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ny\Documents\Recreational\Coding\"/>
    </mc:Choice>
  </mc:AlternateContent>
  <xr:revisionPtr revIDLastSave="0" documentId="13_ncr:1_{C546A3F7-55F9-4560-B176-C9790A3EC4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J21" i="1"/>
  <c r="J22" i="1"/>
  <c r="J20" i="1"/>
  <c r="J12" i="1"/>
  <c r="J16" i="1" s="1"/>
  <c r="J13" i="1"/>
  <c r="J14" i="1"/>
  <c r="J15" i="1"/>
</calcChain>
</file>

<file path=xl/sharedStrings.xml><?xml version="1.0" encoding="utf-8"?>
<sst xmlns="http://schemas.openxmlformats.org/spreadsheetml/2006/main" count="510" uniqueCount="506">
  <si>
    <t>Count</t>
  </si>
  <si>
    <t>List</t>
  </si>
  <si>
    <t>Summed Score (Trunc)</t>
  </si>
  <si>
    <t>Ordered List</t>
  </si>
  <si>
    <t>Truncated Count</t>
  </si>
  <si>
    <t>Efficiency</t>
  </si>
  <si>
    <t>亻 - にんべん</t>
  </si>
  <si>
    <t>氵 - さんずい</t>
  </si>
  <si>
    <t>辶 - しんにゅう</t>
  </si>
  <si>
    <t>訁 - ごんべん</t>
  </si>
  <si>
    <t>口 - くち</t>
  </si>
  <si>
    <t>糸 - いとへん</t>
  </si>
  <si>
    <t>扌 - てへん</t>
  </si>
  <si>
    <t>心 - こころ</t>
  </si>
  <si>
    <t>宀 - うかんむり</t>
  </si>
  <si>
    <t>木 - きへん</t>
  </si>
  <si>
    <t>木 - き</t>
  </si>
  <si>
    <t>艹 - くさかんむり</t>
  </si>
  <si>
    <t>力 - ちから</t>
  </si>
  <si>
    <t>刂 - りっとう</t>
  </si>
  <si>
    <t>攵 - のぶん</t>
  </si>
  <si>
    <t>日 - にち</t>
  </si>
  <si>
    <t>日 - にちへん</t>
  </si>
  <si>
    <t>阝 - こざと</t>
  </si>
  <si>
    <t>竹 - たけかんむり</t>
  </si>
  <si>
    <t>囗 - くにがまえ</t>
  </si>
  <si>
    <t>广 - まだれ</t>
  </si>
  <si>
    <t>彳 - ぎょうにんべん</t>
  </si>
  <si>
    <t>土 - つちへん</t>
  </si>
  <si>
    <t>田 - た（田）</t>
  </si>
  <si>
    <t>頁 - いちのかい</t>
  </si>
  <si>
    <t>見 - みる</t>
  </si>
  <si>
    <t>灬 - れっか</t>
  </si>
  <si>
    <t>大 - だい</t>
  </si>
  <si>
    <t>貝 - かい</t>
  </si>
  <si>
    <t>子 - こ</t>
  </si>
  <si>
    <t>目 - め</t>
  </si>
  <si>
    <t>禾 - のぎへん</t>
  </si>
  <si>
    <t>月 - つき</t>
  </si>
  <si>
    <t>儿 - にんにょう</t>
  </si>
  <si>
    <t>土 - つち</t>
  </si>
  <si>
    <t>人 - ひとがしら</t>
  </si>
  <si>
    <t>忄 - りっしんべん</t>
  </si>
  <si>
    <t>女 - おんなへん</t>
  </si>
  <si>
    <t>巾 - はば</t>
  </si>
  <si>
    <t>又 - また</t>
  </si>
  <si>
    <t>八 - は（八）</t>
  </si>
  <si>
    <t>刀 - かたな</t>
  </si>
  <si>
    <t>衣 - ころも</t>
  </si>
  <si>
    <t>門 - かどがまえ</t>
  </si>
  <si>
    <t>止 - とめる</t>
  </si>
  <si>
    <t>夕 - た（夕）</t>
  </si>
  <si>
    <t>尸 - かばね</t>
  </si>
  <si>
    <t>干 - いちじゅう</t>
  </si>
  <si>
    <t>弓 - ゆみへん</t>
  </si>
  <si>
    <t>寸 - すん</t>
  </si>
  <si>
    <t>十 - じゅう</t>
  </si>
  <si>
    <t>釒 - かねへん</t>
  </si>
  <si>
    <t>礻 - しめすへん</t>
  </si>
  <si>
    <t>肉 - にく</t>
  </si>
  <si>
    <t>曰 - いわく</t>
  </si>
  <si>
    <t>牛 - うしへん</t>
  </si>
  <si>
    <t>口 - くちへん</t>
  </si>
  <si>
    <t>王 - おうへん</t>
  </si>
  <si>
    <t>隹 - ふるとり</t>
  </si>
  <si>
    <t>羊 - ひつじ</t>
  </si>
  <si>
    <t>雨 - あめかんむり</t>
  </si>
  <si>
    <t>手 - て</t>
  </si>
  <si>
    <t>飠 - しょくへん</t>
  </si>
  <si>
    <t>欠 - あくび</t>
  </si>
  <si>
    <t>阝 - おおざと</t>
  </si>
  <si>
    <t>戈 - ほこ（戈）</t>
  </si>
  <si>
    <t>石 - いしへん</t>
  </si>
  <si>
    <t>月 - にくづき</t>
  </si>
  <si>
    <t>車 - くるまへん</t>
  </si>
  <si>
    <t>車 - くるま</t>
  </si>
  <si>
    <t>火 - ひへん</t>
  </si>
  <si>
    <t>犬 - いぬ</t>
  </si>
  <si>
    <t>工 - え</t>
  </si>
  <si>
    <t>穴 - あなかんむり</t>
  </si>
  <si>
    <t>白 - しろ</t>
  </si>
  <si>
    <t>立 - たつ</t>
  </si>
  <si>
    <t xml:space="preserve">皿 - さら </t>
  </si>
  <si>
    <t>二 - に</t>
  </si>
  <si>
    <t>毋 - なかれ</t>
  </si>
  <si>
    <t>士 - さむらい</t>
  </si>
  <si>
    <t>疒 - やまいだれ</t>
  </si>
  <si>
    <t>冂 - えんがまえ</t>
  </si>
  <si>
    <t>火 - ひ（火）</t>
  </si>
  <si>
    <t>水 - みず</t>
  </si>
  <si>
    <t>馬 - うまへん</t>
  </si>
  <si>
    <t>山 - やま</t>
  </si>
  <si>
    <t>女 - おんな</t>
  </si>
  <si>
    <t>凵 - うけばこ</t>
  </si>
  <si>
    <t>冫 - にすい</t>
  </si>
  <si>
    <t>言 - げん（言）</t>
  </si>
  <si>
    <t>酉 - とりへん（酉）</t>
  </si>
  <si>
    <t>𧾷 - あしへん</t>
  </si>
  <si>
    <t>亠 - けいさん</t>
  </si>
  <si>
    <t>斤 - おのづくり</t>
  </si>
  <si>
    <t>糸 - いと</t>
  </si>
  <si>
    <t>矢 - やへん</t>
  </si>
  <si>
    <t>里 - さと</t>
  </si>
  <si>
    <t>罒 - あみがしら</t>
  </si>
  <si>
    <t>走 - そうにょう（走）</t>
  </si>
  <si>
    <t>犭 - けものへん</t>
  </si>
  <si>
    <t>⺍ - つ</t>
  </si>
  <si>
    <t>歹 - いちたへん</t>
  </si>
  <si>
    <t>覀 - おおいかんむり</t>
  </si>
  <si>
    <t>行 - ぎょうがまえ</t>
  </si>
  <si>
    <t>斗 - と（斗）</t>
  </si>
  <si>
    <t xml:space="preserve">示 - しめす </t>
  </si>
  <si>
    <t>殳 - ほこづくり（殳）</t>
  </si>
  <si>
    <t>目 - めへん</t>
  </si>
  <si>
    <t>匸 - かくしがまえ</t>
  </si>
  <si>
    <t>舟 - ふねへん</t>
  </si>
  <si>
    <t>貝 - かいへん</t>
  </si>
  <si>
    <t>米 - こめへん</t>
  </si>
  <si>
    <t>方 - かたへん（方）</t>
  </si>
  <si>
    <t>彡 - けかざり</t>
  </si>
  <si>
    <t>戸 - とかんむり</t>
  </si>
  <si>
    <t>廴 - いんにょう</t>
  </si>
  <si>
    <t>衤 - ころもへん</t>
  </si>
  <si>
    <t>厂 - がんだれ</t>
  </si>
  <si>
    <t>羽 - はね</t>
  </si>
  <si>
    <t>卩 - ふしづくり（卩）</t>
  </si>
  <si>
    <t>辛 - からい</t>
  </si>
  <si>
    <t>石 - いし</t>
  </si>
  <si>
    <t>弓 - ゆみ</t>
  </si>
  <si>
    <t>乙 - おつ</t>
  </si>
  <si>
    <t>耳 - みみ</t>
  </si>
  <si>
    <t>鳥 - とり</t>
  </si>
  <si>
    <t>幺 - いとがしら</t>
  </si>
  <si>
    <t>馬 - うま</t>
  </si>
  <si>
    <t>田 - たへん</t>
  </si>
  <si>
    <t>豕 - いのこ</t>
  </si>
  <si>
    <t>冖 - わかんむり</t>
  </si>
  <si>
    <t>勹 - くがまえ</t>
  </si>
  <si>
    <t>虫 - むし</t>
  </si>
  <si>
    <t>廾 - こまぬき</t>
  </si>
  <si>
    <t>鬼 - おに</t>
  </si>
  <si>
    <t>巾 - きんべん</t>
  </si>
  <si>
    <t>舌 - した</t>
  </si>
  <si>
    <t>玉 - たま</t>
  </si>
  <si>
    <t>虍 - とら</t>
  </si>
  <si>
    <t>大 - だいがしら</t>
  </si>
  <si>
    <t>子 - こへん</t>
  </si>
  <si>
    <t>['仏', '仁', '仕', '他', '代', '付', '仙', '休', '仲', '伝', '仮', '件', '任', '伎', '仰', '伐', '伏', '何', '作', '体', '住', '位', '低', '似', '佐', '伺', '伸', '但', '伯', '伴', '使', '例', '価', '供', '依', '佳', '侍', '侮', '併', '係', '信', '便', '保', '侯', '俊', '侵', '促', '俗', '侶', '倍', '候', '借', '修', '個', '俵', '値', '俳', '俺', '倹', '倒', '倣', '俸', '倫', '健', '側', '停', '偽', '偶', '偵', '偏', '備', '偉', '傑', '傍', '働', '傷', '僅', '傾', '傲', '催', '債', '僧', '像', '僕', '僚', '億', '儀', '儒', '優', '償']</t>
  </si>
  <si>
    <t>['汁', '氾', '池', '汚', '汗', '江', '汎', '汽', '決', '沙', '汰', '沢', '沖', '沈', '没', '沃', '泳', '注', '波', '油', '治', '泣', '法', '河', '沿', '況', '沼', '泥', '泊', '泌', '沸', '泡', '海', '活', '洋', '浅', '洗', '派', '洪', '浄', '津', '洞', '消', '流', '浴', '浸', '浜', '浮', '浦', '涙', '浪', '深', '清', '液', '混', '済', '淫', '涯', '渇', '渓', '渋', '淑', '渉', '淡', '添', '涼', '温', '湖', '港', '湯', '満', '減', '測', '渦', '滋', '湿', '渡', '湧', '湾', '漢', '準', '源', '滑', '溝', '滞', '滝', '溺', '漠', '滅', '溶', '漁', '演', '漬', '漆', '漸', '滴', '漂', '漫', '漏', '潔', '潮', '潰', '潟', '潜', '潤', '澄', '激', '濁', '濃', '濯', '濫', '瀬']</t>
  </si>
  <si>
    <t>['辺', '込', '迅', '近', '返', '迎', '述', '迭', '迫', '送', '追', '退', '逆', '迷', '逃', '通', '速', '連', '造', '逐', '逝', '逓', '途', '透', '週', '進', '逮', '逸', '道', '運', '遊', '達', '過', '遇', '遂', '遅', '遍', '遠', '違', '遣', '遡', '遜', '適', '遮', '遭', '選', '遺', '遵', '遷', '還', '避']</t>
  </si>
  <si>
    <t>['計', '訂', '訃', '記', '訓', '討', '託', '許', '設', '訪', '訳', '訟', '証', '評', '詞', '詠', '詐', '詔', '診', '訴', '話', '詩', '試', '誠', '詰', '詣', '誇', '該', '詳', '詮', '語', '読', '説', '認', '誤', '誌', '誘', '談', '調', '課', '諸', '誕', '論', '謁', '誰', '請', '諾', '諧', '諮', '諦', '謀', '諭', '謡', '講', '謝', '謹', '謙', '謎', '識', '譜', '議', '護', '譲']</t>
  </si>
  <si>
    <t>['口', '右', '古', '台', '号', '史', '司', '可', '句', '召', '名', '合', '同', '向', '各', '后', '吉', '吏', '君', '告', '否', '含', '呉', '呈', '呂', '命', '和', '周', '品', '哀', '員', '唇', '哲', '唐', '商', '問', '啓', '喜', '善', '喪', '嗣', '器']</t>
  </si>
  <si>
    <t>['級', '紀', '約', '紅', '糾', '紙', '純', '納', '紛', '紡', '紋', '細', '組', '終', '経', '紺', '紹', '紳', '絵', '給', '結', '絶', '統', '絞', '絡', '続', '絹', '継', '緑', '練', '総', '綿', '維', '綱', '緒', '綻', '網', '線', '編', '縁', '緩', '縄', '締', '縦', '緯', '縛', '縫', '緻', '縮', '績', '繊', '織', '繕', '繰']</t>
  </si>
  <si>
    <t>['打', '払', '扱', '投', '折', '技', '批', '抗', '抄', '択', '把', '抜', '扶', '抑', '招', '拡', '担', '拝', '押', '拐', '拒', '拠', '拘', '拙', '拓', '抽', '抵', '拍', '披', '抱', '抹', '拉', '指', '持', '拾', '挨', '括', '挟', '拷', '拶', '拭', '挑', '挫', '振', '捜', '挿', '捉', '捗', '捕', '採', '授', '接', '捨', '推', '探', '掛', '掘', '掲', '据', '控', '措', '掃', '捻', '排', '描', '提', '揮', '握', '援', '換', '搭', '揚', '揺', '損', '携', '搾', '摂', '搬', '摘', '撮', '撤', '撲', '操', '擁', '擬', '擦']</t>
  </si>
  <si>
    <t>['心', '必', '応', '志', '忘', '忌', '忍', '念', '忠', '思', '急', '怨', '怠', '怒', '息', '恩', '恐', '恵', '恣', '恥', '恋', '悪', '患', '悠', '悲', '惑', '意', '感', '想', '愛', '愚', '慈', '愁', '態', '慰', '慶', '憂', '慮', '憲', '憩', '懇', '懲', '懸']</t>
  </si>
  <si>
    <t>['安', '守', '宇', '宅', '完', '実', '定', '官', '宗', '宙', '宝', '宛', '宜', '室', '客', '宣', '家', '害', '宮', '容', '宴', '宰', '宵', '宿', '寄', '密', '寂', '寒', '富', '寛', '寝', '察', '寡', '寧', '審', '寮']</t>
  </si>
  <si>
    <t>['札', '机', '朽', '朴', '村', '材', '杉', '林', '板', '松', '枝', '枚', '枢', '析', '杯', '枕', '枠', '柱', '枯', '柵', '柿', '栃', '柄', '柳', '校', '根', '桜', '格', '株', '核', '桁', '桟', '栓', '桃', '梅', '械', '梗', '植', '極', '検', '棒', '椅', '棺', '棋', '棚', '椎', '棟', '楷', '楼', '様', '構', '模', '概', '横', '標', '権', '槽', '橋', '機', '樹', '欄']</t>
  </si>
  <si>
    <t>['木', '本', '末', '未', '朱', '来', '束', '条', '東', '果', '栄', '査', '染', '架', '柔', '某', '案', '栽', '桑', '梨', '森', '楽', '業', '棄', '麓']</t>
  </si>
  <si>
    <t>['芋', '芝', '花', '芸', '芯', '芳', '苦', '英', '芽', '若', '苛', '茎', '苗', '茂', '草', '茶', '荒', '茨', '荘', '荷', '華', '菜', '著', '萎', '菓', '菊', '菌', '葉', '落', '葛', '葬', '蒸', '蓋', '蓄', '蔑', '蔽', '蔵', '薬', '薫', '薪', '薦', '薄', '藤', '藩', '藍', '藻']</t>
  </si>
  <si>
    <t>['力', '加', '功', '劣', '助', '努', '労', '励', '効', '劾', '勇', '勃', '勅', '勉', '勘', '動', '務', '勝', '勤', '募', '勢', '勧', '勲']</t>
  </si>
  <si>
    <t>['刈', '刊', '刑', '列', '別', '利', '判', '刷', '制', '刻', '刹', '刺', '到', '前', '則', '削', '剣', '剛', '剤', '剝', '剖', '副', '剰', '割', '創', '劇']</t>
  </si>
  <si>
    <t>['改', '攻', '放', '故', '政', '敏', '教', '救', '敗', '散', '敬', '敢', '数', '敵', '敷', '整']</t>
  </si>
  <si>
    <t>['日', '旧', '旦', '早', '旬', '旨', '昔', '易', '昆', '昇', '春', '星', '昼', '是', '暑', '景', '晶', '普', '暮', '暦', '暫', '暴', '曇']</t>
  </si>
  <si>
    <t>['明', '旺', '昭', '昨', '映', '昧', '時', '晴', '晩', '暁', '暗', '暖', '暇', '曖', '曜']</t>
  </si>
  <si>
    <t>['防', '阪', '阻', '附', '限', '院', '降', '除', '陛', '陥', '陣', '陸', '険', '陰', '陳', '陶', '陪', '隆', '陵', '階', '陽', '隊', '隅', '随', '隔', '隙', '際', '障', '隠', '隣']</t>
  </si>
  <si>
    <t>['笑', '第', '笛', '符', '答', '等', '筆', '筋', '策', '筒', '節', '算', '管', '箋', '箇', '箱', '箸', '範', '築', '篤', '簡', '簿', '籍', '籠']</t>
  </si>
  <si>
    <t>['四', '囚', '回', '因', '団', '図', '囲', '困', '国', '固', '圏', '園']</t>
  </si>
  <si>
    <t>['広', '庁', '序', '床', '店', '底', '府', '度', '庫', '庭', '座', '康', '庶', '庸', '廃', '廊', '廉']</t>
  </si>
  <si>
    <t>['役', '径', '往', '征', '彼', '後', '待', '律', '徒', '従', '徐', '得', '復', '御', '循', '微', '徳', '徴', '徹']</t>
  </si>
  <si>
    <t>['地', '坂', '均', '坑', '坊', '坪', '城', '垣', '域', '埋', '埼', '堆', '培', '堀', '場', '堪', '塚', '堤', '塔', '塀', '塩', '塊', '境', '増', '墳', '壊', '壌', '壇']</t>
  </si>
  <si>
    <t>['田', '申', '由', '甲', '男', '画', '界', '畑', '畏', '留', '畝', '畜', '異', '番', '畳', '畿']</t>
  </si>
  <si>
    <t>['頂', '頃', '順', '項', '須', '預', '頑', '頓', '頒', '領', '頭', '頼', '頰', '頻', '顔', '題', '類', '額', '顎', '顕', '願', '顧']</t>
  </si>
  <si>
    <t>['見', '規', '視', '覚', '親', '覧', '観']</t>
  </si>
  <si>
    <t>['点', '為', '烈', '然', '無', '煮', '焦', '照', '煎', '熊', '熱', '熟']</t>
  </si>
  <si>
    <t>['大', '天', '太', '夫', '央', '失', '奉', '奏', '契', '奥', '奨']</t>
  </si>
  <si>
    <t>['貝', '負', '貞', '貢', '貨', '責', '貧', '貪', '貫', '買', '費', '賀', '貸', '貿', '貴', '資', '賃', '賞', '賛', '質', '賓', '賢']</t>
  </si>
  <si>
    <t>['子', '字', '存', '孝', '学', '季']</t>
  </si>
  <si>
    <t>['目', '直', '盲', '県', '相', '省', '看', '盾', '眉', '真', '督']</t>
  </si>
  <si>
    <t>['私', '科', '秋', '秒', '秘', '称', '租', '秩', '移', '税', '程', '稚', '種', '穀', '稲', '稼', '稽', '稿', '穂', '積', '穏', '穫']</t>
  </si>
  <si>
    <t>['月', '有', '朗', '望', '朝', '期']</t>
  </si>
  <si>
    <t>['元', '兄', '先', '光', '兆', '充', '児', '克', '免', '党']</t>
  </si>
  <si>
    <t>['土', '圧', '在', '垂', '型', '堂', '基', '執', '報', '塁', '堅', '堕', '墓', '塑', '塞', '塗', '塾', '墨', '墜', '墾', '壁']</t>
  </si>
  <si>
    <t>['今', '介', '令', '会', '企', '余', '倉', '傘']</t>
  </si>
  <si>
    <t>['忙', '快', '性', '怪', '悔', '怖', '恒', '恨', '悦', '悟', '悩', '情', '惧', '惨', '惜', '悼', '慌', '惰', '愉', '慨', '慎', '慄', '慣', '憎', '慢', '憬', '憧', '憤', '憶', '懐', '憾']</t>
  </si>
  <si>
    <t>['奴', '好', '如', '妃', '妊', '妨', '妙', '妖', '姉', '妹', '始', '姓', '妬', '姻', '娯', '娠', '姫', '娘', '婦', '婚', '媛', '婿', '媒', '嫁', '嫌', '嫉', '嫡', '嬢']</t>
  </si>
  <si>
    <t>['巾', '市', '布', '希', '帥', '帝', '帰', '席', '帯', '師', '常', '幕', '幣']</t>
  </si>
  <si>
    <t>['又', '友', '反', '収', '及', '双', '取', '受', '叔', '叙']</t>
  </si>
  <si>
    <t>['八', '六', '公', '共', '兵', '具', '典', '兼']</t>
  </si>
  <si>
    <t>['刀', '刃', '切', '分', '初', '券']</t>
  </si>
  <si>
    <t>['衣', '表', '衰', '衷', '袋', '裁', '装', '裂', '裏', '製', '褒', '襲']</t>
  </si>
  <si>
    <t>['閉', '間', '開', '閑', '関', '閣', '閥', '閲', '闇', '闘']</t>
  </si>
  <si>
    <t>['止', '正', '歩', '武', '歳', '歴']</t>
  </si>
  <si>
    <t>['夕', '外', '多', '夜', '夢']</t>
  </si>
  <si>
    <t>['尺', '尻', '尼', '尽', '局', '尿', '尾', '居', '届', '屈', '屋', '展', '属', '層', '履']</t>
  </si>
  <si>
    <t>['干', '平', '年', '幸', '幹']</t>
  </si>
  <si>
    <t>['引', '弦', '弥', '弧', '強', '張', '弾']</t>
  </si>
  <si>
    <t>['寸', '寺', '対', '寿', '専', '封', '射', '将', '尉', '尊', '尋', '導']</t>
  </si>
  <si>
    <t>['十', '千', '午', '升', '半', '協', '卒', '卓', '南', '卑', '博']</t>
  </si>
  <si>
    <t>['針', '釣', '鈍', '鉄', '鉱', '鉛', '鉢', '鈴', '銀', '銭', '銅', '銃', '銘', '鋭', '鋳', '録', '鋼', '錦', '錮', '錯', '錠', '錬', '鍵', '鍛', '鍋', '鎌', '鎖', '鎮', '鏡', '鐘', '鑑']</t>
  </si>
  <si>
    <t>['礼', '社', '祈', '祉', '神', '祝', '祖', '祥', '福', '禍', '禅']</t>
  </si>
  <si>
    <t>['肉', '肖', '育', '胃', '肩', '肯', '背', '能', '脅', '脊', '腎', '腐', '膚']</t>
  </si>
  <si>
    <t>['更', '冒', '書', '曹', '曽', '最', '替']</t>
  </si>
  <si>
    <t>['物', '牧', '牲', '特', '犠']</t>
  </si>
  <si>
    <t>['𠮟', '吸', '叫', '吐', '吟', '吹', '味', '呼', '呪', '咽', '咲', '唄', '唆', '哺', '唱', '喝', '唾', '唯', '喚', '喫', '喉', '喩', '嗅', '嘆', '嘱', '嘲', '噴', '嚇']</t>
  </si>
  <si>
    <t>['玩', '珍', '班', '珠', '理', '球', '現', '瑠', '璃', '環']</t>
  </si>
  <si>
    <t>['隻', '集', '雇', '雄', '雅', '雑', '雌', '難', '離']</t>
  </si>
  <si>
    <t>['羊', '美', '羞', '着', '義', '群', '羨']</t>
  </si>
  <si>
    <t>['雪', '雲', '雰', '電', '雷', '零', '需', '震', '霊', '霜', '霧', '露']</t>
  </si>
  <si>
    <t>['手', '才', '承', '挙', '拳', '掌', '撃', '摯', '摩']</t>
  </si>
  <si>
    <t>['飢', '飲', '飯', '飼', '飾', '飽', '餌', '餅', '餓', '館']</t>
  </si>
  <si>
    <t>['欠', '次', '欧', '欲', '款', '欺', '歌', '歓']</t>
  </si>
  <si>
    <t>['那', '邦', '邪', '邸', '郊', '郎', '郡', '都', '部', '郵', '郷', '郭']</t>
  </si>
  <si>
    <t>['成', '我', '戒', '戚', '戦', '戯', '戴']</t>
  </si>
  <si>
    <t>['研', '砂', '砕', '破', '砲', '硬', '硝', '硫', '磁', '碑', '確', '礁', '礎']</t>
  </si>
  <si>
    <t>['肌', '肝', '肘', '肥', '股', '肢', '肪', '肺', '胎', '胆', '胞', '脈', '胸', '脂', '胴', '脇', '脳', '脚', '脱', '腕', '腸', '腹', '腫', '腺', '腰', '膜', '膝', '膳', '膨', '臆', '臓']</t>
  </si>
  <si>
    <t>['軌', '軒', '転', '軟', '軽', '軸', '較', '輪', '輸', '轄']</t>
  </si>
  <si>
    <t>['車', '軍', '載', '輝', '輩']</t>
  </si>
  <si>
    <t>['灯', '炊', '炉', '焼', '煙', '煩', '燃', '燥', '爆']</t>
  </si>
  <si>
    <t>['犬', '犯', '状', '狂', '狙', '独', '狭', '狩', '猫', '猛', '猟', '献', '猶', '猿', '獄', '獣', '獲']</t>
  </si>
  <si>
    <t>['工', '左', '巨', '差']</t>
  </si>
  <si>
    <t>['究', '空', '突', '窃', '窓', '窒', '窟', '窮', '窯']</t>
  </si>
  <si>
    <t>['白', '百', '的', '皇', '皆']</t>
  </si>
  <si>
    <t>['立', '章', '童', '競']</t>
  </si>
  <si>
    <t>['皿', '盆', '益', '盛', '盗', '盟', '監', '盤']</t>
  </si>
  <si>
    <t>['二', '五', '互', '井', '亜']</t>
  </si>
  <si>
    <t>['母', '毎', '毒']</t>
  </si>
  <si>
    <t>['士', '壮', '声', '売', '壱']</t>
  </si>
  <si>
    <t>['疫', '病', '疾', '症', '疲', '痕', '痛', '痩', '痘', '痢', '痴', '瘍', '療', '癖', '癒']</t>
  </si>
  <si>
    <t>['円', '内', '冊', '再']</t>
  </si>
  <si>
    <t>['火', '灰', '災', '炎', '炭']</t>
  </si>
  <si>
    <t>['水', '氷', '永', '求', '泉']</t>
  </si>
  <si>
    <t>['駅', '駆', '駄', '駒', '駐', '験', '騎', '騒']</t>
  </si>
  <si>
    <t>['山', '岩', '岸', '岳', '岡', '島', '崖', '崇', '崩', '嵐']</t>
  </si>
  <si>
    <t>['女', '妄', '妥', '委', '妻', '姿', '威', '婆']</t>
  </si>
  <si>
    <t>['凶', '出', '凹', '凸']</t>
  </si>
  <si>
    <t>['冬', '冷', '冶', '准', '凄', '凍', '凝']</t>
  </si>
  <si>
    <t>['言', '誉', '誓', '謄', '警']</t>
  </si>
  <si>
    <t>['配', '酌', '酎', '酔', '酢', '酬', '酪', '酸', '酵', '酷', '醒', '醜', '醸']</t>
  </si>
  <si>
    <t>['距', '路', '跡', '践', '跳', '踊', '踪', '踏', '蹴', '躍']</t>
  </si>
  <si>
    <t>['亡', '交', '享', '京', '亭']</t>
  </si>
  <si>
    <t>['断', '斬', '新']</t>
  </si>
  <si>
    <t>['糸', '系', '素', '索', '紫', '累', '緊', '繁', '繭']</t>
  </si>
  <si>
    <t>['知', '短', '矯']</t>
  </si>
  <si>
    <t>['里', '重', '量']</t>
  </si>
  <si>
    <t>['置', '罪', '署', '罰', '罵', '罷', '羅']</t>
  </si>
  <si>
    <t>['赴', '起', '越', '超', '趣']</t>
  </si>
  <si>
    <t>['犯', '狂', '狙', '独', '狭', '狩', '猫', '猛', '猟', '猶', '猿', '獄', '獲']</t>
  </si>
  <si>
    <t>['単', '巣', '営', '厳']</t>
  </si>
  <si>
    <t>['死', '残', '殊', '殉', '殖']</t>
  </si>
  <si>
    <t>['要', '覆', '覇']</t>
  </si>
  <si>
    <t>['術', '街', '衝', '衛', '衡']</t>
  </si>
  <si>
    <t>['斗', '料', '斜']</t>
  </si>
  <si>
    <t>['示', '祭', '票', '禁']</t>
  </si>
  <si>
    <t>['殴', '段', '殺', '殻', '毀', '殿']</t>
  </si>
  <si>
    <t>['眠', '眼', '眺', '睡', '睦', '瞳', '瞭', '瞬']</t>
  </si>
  <si>
    <t>['区', '匹', '医', '匿']</t>
  </si>
  <si>
    <t>['航', '般', '船', '舷', '舶', '艇', '艦']</t>
  </si>
  <si>
    <t>['財', '販', '貯', '貼', '賊', '賂', '賄', '賜', '賠', '賦', '賭', '購', '贈']</t>
  </si>
  <si>
    <t>['粉', '粋', '粗', '粘', '粒', '粧', '精', '糖', '糧']</t>
  </si>
  <si>
    <t>['施', '旅', '族', '旋', '旗']</t>
  </si>
  <si>
    <t>['形', '彩', '彫', '彰', '影']</t>
  </si>
  <si>
    <t>['戻', '房', '扇', '扉']</t>
  </si>
  <si>
    <t>['廷', '延', '建']</t>
  </si>
  <si>
    <t>['袖', '被', '補', '裕', '褐', '裾', '裸', '複', '襟']</t>
  </si>
  <si>
    <t>['厄', '原', '厚', '厘']</t>
  </si>
  <si>
    <t>['羽', '翁', '習', '翌', '翼', '翻']</t>
  </si>
  <si>
    <t>['印', '卵', '却', '即', '卸']</t>
  </si>
  <si>
    <t>['辛', '辞', '辣']</t>
  </si>
  <si>
    <t>['石', '碁', '磨']</t>
  </si>
  <si>
    <t>['弓', '弔', '弟', '弱']</t>
  </si>
  <si>
    <t>['乙', '九', '乞', '乾']</t>
  </si>
  <si>
    <t>['耳', '聖', '聞']</t>
  </si>
  <si>
    <t>['鳥', '鳴', '鶏', '鶴']</t>
  </si>
  <si>
    <t>['幻', '幼', '幽', '幾']</t>
  </si>
  <si>
    <t>['馬', '騰', '驚']</t>
  </si>
  <si>
    <t>['町', '畔', '略']</t>
  </si>
  <si>
    <t>['豚', '象', '豪']</t>
  </si>
  <si>
    <t>['冗', '写', '冠', '冥']</t>
  </si>
  <si>
    <t>['勾', '匂', '包']</t>
  </si>
  <si>
    <t>['虫', '蚕', '蛍', '蛮', '蜜', '融']</t>
  </si>
  <si>
    <t>['弁', '弄', '弊']</t>
  </si>
  <si>
    <t>['鬼', '魂', '魔']</t>
  </si>
  <si>
    <t>['帆', '帳', '幅', '帽']</t>
  </si>
  <si>
    <t>['舌', '舎', '舗']</t>
  </si>
  <si>
    <t>['玉', '璧', '璽']</t>
  </si>
  <si>
    <t>['虎', '虐', '虚', '虞', '虜']</t>
  </si>
  <si>
    <t>['奇', '奈', '奔', '奪', '奮']</t>
  </si>
  <si>
    <t>['孔', '孤', '孫']</t>
  </si>
  <si>
    <t>['何', '作', '体', '休', '代', '付', '伝', '便', '信', '優', '仕', '住', '使', '例', '価', '備', '保', '側', '値', '仮', '位', '倒', '修', '任', '他', '似', '働', '仲', '借', '儀', '供', '偶', '傷', '候', '伸', '停', '像', '個', '低', '件', '健', '傾', '仏', '催', '仰', '償', '侵', '依', '係', '伯', '偏', '偽', '伏', '偉']</t>
  </si>
  <si>
    <t>['決', '消', '法', '温', '流', '海', '治', '注', '洗', '満', '演', '活', '油', '混', '洋', '済', '減', '汚', '深', '渡', '滅', '激', '準', '泳', '清', '浴', '源', '泊', '派', '溶', '波', '測', '没', '浮', '滑', '湯', '港', '滞', '沈', '況', '潜', '湿', '沸', '漢', '沢', '泥', '漁', '液', '池', '涼', '浄', '沿', '濯', '潔', '濃', '河']</t>
  </si>
  <si>
    <t>['通', '道', '近', '運', '過', '違', '連', '週', '込', '返', '進', '送', '遠', '退', '達', '造', '適', '追', '選', '速', '逆', '遅', '途', '逃', '辺', '迎', '迷', '遊', '遣', '迫', '述', '遺', '避', '遇', '透', '逸', '還', '遂']</t>
  </si>
  <si>
    <t>['語', '話', '議', '記', '計', '調', '論', '説', '訳', '試', '詞', '読', '講', '詰', '識', '設', '評', '証', '護', '認', '談', '課', '許', '誤', '診', '謝', '訪', '訴', '請', '訓', '誰', '誘', '詩', '誕', '誠', '託', '謡']</t>
  </si>
  <si>
    <t>['合', '名', '品', '口', '可', '員', '問', '命', '向', '同', '器', '台', '告', '古', '商', '和', '号', '周', '否', '右', '呂', '君', '喜', '句', '善', '哀', '各', '司', '史']</t>
  </si>
  <si>
    <t>['結', '約', '線', '続', '経', '終', '組', '細', '給', '紙', '絶', '統', '締', '縮', '級', '絵', '編', '練', '縁', '純', '績', '綿', '総', '継', '紛', '納', '緩', '紅', '緒', '織', '縦', '縄', '維', '網', '絡', '繰', '縫', '緑']</t>
  </si>
  <si>
    <t>['指', '持', '掛', '打', '換', '技', '折', '捕', '払', '投', '接', '振', '抜', '押', '採', '損', '担', '抗', '提', '握', '推', '揺', '授', '援', '掃', '拝', '探', '拡', '抱', '操', '招', '捨', '掲', '排', '撮', '扱', '括', '批', '抵']</t>
  </si>
  <si>
    <t>['心', '意', '感', '思', '急', '想', '悪', '愛', '応', '必', '恐', '念', '息', '態', '悲', '恋', '慮', '志', '怠', '怒', '忘', '惑', '恥', '恵', '恩']</t>
  </si>
  <si>
    <t>['家', '定', '実', '害', '安', '室', '寄', '寝', '容', '客', '守', '密', '宅', '宿', '察', '官', '完', '宝', '富', '審', '宜', '寒', '宙', '宣', '寧']</t>
  </si>
  <si>
    <t>['機', '校', '様', '格', '構', '根', '権', '材', '検', '極', '柄', '横', '植', '札', '杯', '模', '概', '標', '棚', '橋', '村', '板', '林', '梅', '棒', '株', '核']</t>
  </si>
  <si>
    <t>['来', '業', '本', '楽', '木', '果', '未', '案', '末', '東', '査', '染', '束', '栄', '柔', '条', '棄']</t>
  </si>
  <si>
    <t>['茶', '苦', '落', '花', '若', '葉', '薬', '草', '芸', '英', '蔵', '著', '蒸', '薄', '華', '荷', '荒', '芝', '菓', '葬', '菌', '菜', '蓄']</t>
  </si>
  <si>
    <t>['動', '力', '加', '助', '務', '勝', '効', '勤', '勢', '労', '勘', '募', '勧', '勇', '劣', '勉', '功']</t>
  </si>
  <si>
    <t>['利', '前', '別', '判', '割', '制', '劇', '刻', '列', '刺', '刑', '創', '則', '刊', '到', '削']</t>
  </si>
  <si>
    <t>['教', '数', '放', '故', '散', '改', '政', '整', '攻', '敗', '敬', '敷', '救', '敵', '敢']</t>
  </si>
  <si>
    <t>['日', '昼', '早', '易', '暮', '景', '暴', '星', '普', '春', '旬', '暑', '曇', '旧']</t>
  </si>
  <si>
    <t>['時', '曜', '明', '映', '晩', '暗', '昨', '晴', '暖', '暇']</t>
  </si>
  <si>
    <t>['院', '防', '除', '限', '降', '階', '際', '障', '陰', '険', '陸', '隊', '隔', '隣', '随', '隠', '陽']</t>
  </si>
  <si>
    <t>['等', '算', '筆', '笑', '答', '管', '節', '筋', '第', '籍', '策', '筒', '簡', '築', '符', '範', '箱']</t>
  </si>
  <si>
    <t>['国', '回', '図', '四', '団', '園', '囲', '因', '固', '困']</t>
  </si>
  <si>
    <t>['度', '店', '広', '座', '庫', '床', '庭', '庁', '底', '廃', '序', '府']</t>
  </si>
  <si>
    <t>['後', '彼', '得', '待', '役', '従', '復', '微', '律', '徹', '徒', '徴']</t>
  </si>
  <si>
    <t>['場', '地', '増', '坊', '境', '壊', '域', '塩', '埋', '均']</t>
  </si>
  <si>
    <t>['番', '画', '申', '男', '留', '異', '田', '由', '界', '畳', '甲', '畜']</t>
  </si>
  <si>
    <t>['題', '頭', '類', '頼', '額', '頂', '順', '領', '頃', '願', '顔', '預', '頻']</t>
  </si>
  <si>
    <t>['見', '親', '覚', '観', '規', '視', '覧']</t>
  </si>
  <si>
    <t>['点', '然', '無', '熱', '為', '照', '焦', '熟', '煮']</t>
  </si>
  <si>
    <t>['大', '天', '夫', '失', '太', '奥', '奏', '奨']</t>
  </si>
  <si>
    <t>['質', '負', '資', '費', '貨', '買', '貸', '貴', '賞', '責', '貧', '賛', '賢']</t>
  </si>
  <si>
    <t>['学', '子', '字', '存', '季']</t>
  </si>
  <si>
    <t>['真', '目', '直', '相', '省', '看', '県']</t>
  </si>
  <si>
    <t>['科', '程', '積', '移', '税', '私', '種', '秘', '称', '秋', '稲']</t>
  </si>
  <si>
    <t>['月', '期', '有', '望', '朝']</t>
  </si>
  <si>
    <t>['先', '光', '元', '兄', '免', '党', '児', '充']</t>
  </si>
  <si>
    <t>['土', '報', '在', '基', '圧', '堂', '型', '執', '塁', '墓', '塗']</t>
  </si>
  <si>
    <t>['会', '今', '余', '介', '企', '令']</t>
  </si>
  <si>
    <t>['情', '性', '快', '慣', '憎', '慢', '怪', '怖', '悩', '惨', '忙', '悔']</t>
  </si>
  <si>
    <t>['好', '始', '嫌', '婚', '如', '姉', '婦', '妙', '妹']</t>
  </si>
  <si>
    <t>['常', '布', '師', '市', '帯', '帰', '席', '幕']</t>
  </si>
  <si>
    <t>['取', '受', '収', '反', '友', '及', '又']</t>
  </si>
  <si>
    <t>['公', '具', '共', '八', '六', '典', '兵', '兼']</t>
  </si>
  <si>
    <t>['分', '切', '初', '券']</t>
  </si>
  <si>
    <t>['表', '装', '裏', '製', '裁', '衣', '裂', '袋', '襲']</t>
  </si>
  <si>
    <t>['間', '開', '関', '閉']</t>
  </si>
  <si>
    <t>['止', '正', '歩', '歳', '武', '歴']</t>
  </si>
  <si>
    <t>['外', '夜', '多', '夕', '夢']</t>
  </si>
  <si>
    <t>['屋', '居', '局', '展', '属', '層', '屈', '届', '履']</t>
  </si>
  <si>
    <t>['年', '平', '幸', '干', '幹']</t>
  </si>
  <si>
    <t>['引', '強', '張', '弾']</t>
  </si>
  <si>
    <t>['対', '射', '封', '寸', '将', '専', '尊', '導', '寿']</t>
  </si>
  <si>
    <t>['十', '半', '南', '協', '午', '博', '卒', '千', '卓']</t>
  </si>
  <si>
    <t>['鉄', '鏡', '釣', '録', '銀', '鉱', '鎖', '針', '銃', '鋭', '鑑', '鉛']</t>
  </si>
  <si>
    <t>['社', '神', '祖', '祝', '礼', '福', '祈']</t>
  </si>
  <si>
    <t>['能', '肉', '背', '育', '腐', '脅']</t>
  </si>
  <si>
    <t>['書', '最', '更', '替']</t>
  </si>
  <si>
    <t>['物', '特', '牧']</t>
  </si>
  <si>
    <t>['味', '呼', '吸', '吹', '噴', '唱', '吐', '喫']</t>
  </si>
  <si>
    <t>['理', '現', '球', '環']</t>
  </si>
  <si>
    <t>['集', '難', '雑', '離', '雇']</t>
  </si>
  <si>
    <t>['着', '美', '義', '群']</t>
  </si>
  <si>
    <t>['電', '零', '震', '雪', '露', '需']</t>
  </si>
  <si>
    <t>['手', '撃', '承']</t>
  </si>
  <si>
    <t>['館', '飯', '飲', '飾', '飽']</t>
  </si>
  <si>
    <t>['歌', '欠', '次', '欲', '欧']</t>
  </si>
  <si>
    <t>['部', '都', '郵', '邪', '郷']</t>
  </si>
  <si>
    <t>['成', '戦', '我', '戯']</t>
  </si>
  <si>
    <t>['確', '破', '砂', '研', '硬']</t>
  </si>
  <si>
    <t>['脱', '腹', '膨', '腕', '脈', '腰', '脳', '肌', '臓']</t>
  </si>
  <si>
    <t>['転', '輸', '軽', '輪', '軒']</t>
  </si>
  <si>
    <t>['車', '軍', '載', '輩']</t>
  </si>
  <si>
    <t>['煙', '焼', '灯', '爆', '燃', '煩', '炊']</t>
  </si>
  <si>
    <t>['独', '状', '犯', '献', '犬', '狭', '猫']</t>
  </si>
  <si>
    <t>['差', '工', '左']</t>
  </si>
  <si>
    <t>['空', '突', '究', '窓']</t>
  </si>
  <si>
    <t>['白', '的', '皇', '皆', '百']</t>
  </si>
  <si>
    <t>['立', '競', '章', '童']</t>
  </si>
  <si>
    <t>['盛', '盗', '皿', '盤', '益', '監']</t>
  </si>
  <si>
    <t>['二', '五', '互', '亜']</t>
  </si>
  <si>
    <t>['毎', '母', '毒']</t>
  </si>
  <si>
    <t>['売', '士', '声']</t>
  </si>
  <si>
    <t>['痛', '病', '疲', '症', '療']</t>
  </si>
  <si>
    <t>['内', '再', '円']</t>
  </si>
  <si>
    <t>['火', '災', '灰', '炭', '炎']</t>
  </si>
  <si>
    <t>['水', '求', '永']</t>
  </si>
  <si>
    <t>['験', '騒', '駄', '駅', '駐']</t>
  </si>
  <si>
    <t>['山', '島', '岸', '岩', '崩']</t>
  </si>
  <si>
    <t>['女', '妻', '委', '威']</t>
  </si>
  <si>
    <t>['出']</t>
  </si>
  <si>
    <t>['冷', '冬', '凍', '凝']</t>
  </si>
  <si>
    <t>['言', '警']</t>
  </si>
  <si>
    <t>['配', '酷', '酸', '酔']</t>
  </si>
  <si>
    <t>['路', '跡', '踏', '踊', '躍']</t>
  </si>
  <si>
    <t>['交', '亡', '京']</t>
  </si>
  <si>
    <t>['新', '断']</t>
  </si>
  <si>
    <t>['素', '系', '糸', '繁']</t>
  </si>
  <si>
    <t>['知', '短']</t>
  </si>
  <si>
    <t>['重', '量']</t>
  </si>
  <si>
    <t>['置', '罰', '罪', '署']</t>
  </si>
  <si>
    <t>['起', '越', '趣']</t>
  </si>
  <si>
    <t>['独', '犯', '狭', '猫']</t>
  </si>
  <si>
    <t>['単', '営', '厳']</t>
  </si>
  <si>
    <t>['死', '残']</t>
  </si>
  <si>
    <t>['要', '覆']</t>
  </si>
  <si>
    <t>['術', '衛', '街']</t>
  </si>
  <si>
    <t>['料', '斜']</t>
  </si>
  <si>
    <t>['示', '禁', '祭', '票']</t>
  </si>
  <si>
    <t>['段', '殺']</t>
  </si>
  <si>
    <t>['眠', '瞬', '眼', '眺']</t>
  </si>
  <si>
    <t>['医', '区']</t>
  </si>
  <si>
    <t>['船', '航', '艦', '般']</t>
  </si>
  <si>
    <t>['財', '贈', '販', '貯']</t>
  </si>
  <si>
    <t>['精', '粗', '粉', '粘']</t>
  </si>
  <si>
    <t>['旅', '族', '施']</t>
  </si>
  <si>
    <t>['形', '影', '彩']</t>
  </si>
  <si>
    <t>['房', '戻', '扇']</t>
  </si>
  <si>
    <t>['建', '延']</t>
  </si>
  <si>
    <t>['補', '複', '被']</t>
  </si>
  <si>
    <t>['原', '厚']</t>
  </si>
  <si>
    <t>['習', '翼']</t>
  </si>
  <si>
    <t>['印', '即', '卵']</t>
  </si>
  <si>
    <t>['辞', '辛']</t>
  </si>
  <si>
    <t>['石', '磨']</t>
  </si>
  <si>
    <t>['弱', '弟']</t>
  </si>
  <si>
    <t>['九', '乾']</t>
  </si>
  <si>
    <t>['聞', '耳']</t>
  </si>
  <si>
    <t>['鳴', '鳥']</t>
  </si>
  <si>
    <t>['幾', '幼']</t>
  </si>
  <si>
    <t>['馬', '驚']</t>
  </si>
  <si>
    <t>['略', '町']</t>
  </si>
  <si>
    <t>['象']</t>
  </si>
  <si>
    <t>['写']</t>
  </si>
  <si>
    <t>['包']</t>
  </si>
  <si>
    <t>['虫', '融']</t>
  </si>
  <si>
    <t>['弁']</t>
  </si>
  <si>
    <t>['魔']</t>
  </si>
  <si>
    <t>['帳']</t>
  </si>
  <si>
    <t>['舎']</t>
  </si>
  <si>
    <t>['玉']</t>
  </si>
  <si>
    <t>['虚']</t>
  </si>
  <si>
    <t>['奇']</t>
  </si>
  <si>
    <t>['孤']</t>
  </si>
  <si>
    <t>X</t>
  </si>
  <si>
    <t>Use Full List</t>
  </si>
  <si>
    <t>辶</t>
  </si>
  <si>
    <t>糸</t>
  </si>
  <si>
    <t>木</t>
  </si>
  <si>
    <t>艹</t>
  </si>
  <si>
    <t>日</t>
  </si>
  <si>
    <t>囗</t>
  </si>
  <si>
    <t>土</t>
  </si>
  <si>
    <t>灬</t>
  </si>
  <si>
    <t>女</t>
  </si>
  <si>
    <t>門</t>
  </si>
  <si>
    <t>尸</t>
  </si>
  <si>
    <t>釒</t>
  </si>
  <si>
    <t>石</t>
  </si>
  <si>
    <t>Shinyu</t>
  </si>
  <si>
    <t>Itohen</t>
  </si>
  <si>
    <t>Kihen</t>
  </si>
  <si>
    <t>Kuni Gamae</t>
  </si>
  <si>
    <t>Tsuchi Hen</t>
  </si>
  <si>
    <t>Nichi Hen</t>
  </si>
  <si>
    <t>Kusa Kanmuri</t>
  </si>
  <si>
    <t>Rekka</t>
  </si>
  <si>
    <t>Onna Hen</t>
  </si>
  <si>
    <t>Kado Gamae</t>
  </si>
  <si>
    <t>Kabane</t>
  </si>
  <si>
    <t>Kanehen</t>
  </si>
  <si>
    <t>Ishi Hen</t>
  </si>
  <si>
    <t>Radical</t>
  </si>
  <si>
    <t>Name</t>
  </si>
  <si>
    <t>Kanji Examples</t>
  </si>
  <si>
    <t>Meaning</t>
  </si>
  <si>
    <t>String, Thread</t>
  </si>
  <si>
    <t>Tree</t>
  </si>
  <si>
    <t>Grass</t>
  </si>
  <si>
    <t>Sun, Day</t>
  </si>
  <si>
    <t>Box</t>
  </si>
  <si>
    <t>Earth</t>
  </si>
  <si>
    <t>Stone</t>
  </si>
  <si>
    <t>Gold</t>
  </si>
  <si>
    <t>Flag</t>
  </si>
  <si>
    <t>Gate</t>
  </si>
  <si>
    <t>Woman</t>
  </si>
  <si>
    <t>Flame</t>
  </si>
  <si>
    <t>訁</t>
  </si>
  <si>
    <t>Gonben</t>
  </si>
  <si>
    <t>Say</t>
  </si>
  <si>
    <t>通、道、近</t>
  </si>
  <si>
    <t>語、話、議</t>
  </si>
  <si>
    <t>結、約、線</t>
  </si>
  <si>
    <t>機、校、様</t>
  </si>
  <si>
    <t>茶、苦、落</t>
  </si>
  <si>
    <t>時、曜、明</t>
  </si>
  <si>
    <t>国、園、図</t>
  </si>
  <si>
    <t>場、地、増</t>
  </si>
  <si>
    <t>点、然、無</t>
  </si>
  <si>
    <t>好、始、嫌</t>
  </si>
  <si>
    <t>間、開、関</t>
  </si>
  <si>
    <t>屋、居、局</t>
  </si>
  <si>
    <t>鉄、鏡、釣</t>
  </si>
  <si>
    <t>確、破、砂</t>
  </si>
  <si>
    <t>Road, Walking</t>
  </si>
  <si>
    <t>Comment</t>
  </si>
  <si>
    <t>Talkative people, social, Gonben is the leader of them all</t>
  </si>
  <si>
    <t>Elegant, romantic, fine clothing, Itohen is the leader</t>
  </si>
  <si>
    <t>A tree people. Groot like. Kihen is the leader</t>
  </si>
  <si>
    <t>Meadow land folk</t>
  </si>
  <si>
    <t>Sun cult, obsessed with worshiping the sun, Nichi Hen is cult leader</t>
  </si>
  <si>
    <t>Earth nation, avatar</t>
  </si>
  <si>
    <t>Amazon tribe?</t>
  </si>
  <si>
    <t>low boiling flame like the flames under neath a bot when it boils</t>
  </si>
  <si>
    <t>NonHuman, The roads that connect the people of this world together</t>
  </si>
  <si>
    <t>Non human, The countries of this world</t>
  </si>
  <si>
    <t>???</t>
  </si>
  <si>
    <t>Non-human, twelve holy grails of the world</t>
  </si>
  <si>
    <t>Non-human. Non-living. There are four main gates in the world.</t>
  </si>
  <si>
    <t>Frac=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</si>
</sst>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2" fillId="3" borderId="0" xfId="0" applyFont="1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2" fillId="4" borderId="0" xfId="0" applyFont="1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2" fillId="5" borderId="0" xfId="0" applyFont="1" applyFill="1"/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0" fontId="2" fillId="6" borderId="0" xfId="0" applyFont="1" applyFill="1"/>
    <xf numFmtId="0" fontId="1" fillId="7" borderId="1" xfId="0" applyFont="1" applyFill="1" applyBorder="1" applyAlignment="1">
      <alignment horizontal="center" vertical="top"/>
    </xf>
    <xf numFmtId="0" fontId="0" fillId="7" borderId="0" xfId="0" applyFill="1"/>
    <xf numFmtId="0" fontId="2" fillId="7" borderId="0" xfId="0" applyFont="1" applyFill="1"/>
    <xf numFmtId="0" fontId="1" fillId="8" borderId="1" xfId="0" applyFont="1" applyFill="1" applyBorder="1" applyAlignment="1">
      <alignment horizontal="center" vertical="top"/>
    </xf>
    <xf numFmtId="0" fontId="0" fillId="8" borderId="0" xfId="0" applyFill="1"/>
    <xf numFmtId="0" fontId="2" fillId="8" borderId="0" xfId="0" applyFont="1" applyFill="1"/>
    <xf numFmtId="0" fontId="3" fillId="0" borderId="0" xfId="0" applyFont="1"/>
    <xf numFmtId="0" fontId="1" fillId="5" borderId="2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center" vertical="top"/>
    </xf>
    <xf numFmtId="0" fontId="5" fillId="5" borderId="5" xfId="0" applyFont="1" applyFill="1" applyBorder="1"/>
    <xf numFmtId="0" fontId="6" fillId="5" borderId="5" xfId="0" applyFont="1" applyFill="1" applyBorder="1"/>
    <xf numFmtId="0" fontId="5" fillId="5" borderId="6" xfId="0" applyFont="1" applyFill="1" applyBorder="1"/>
    <xf numFmtId="0" fontId="7" fillId="5" borderId="4" xfId="0" applyFont="1" applyFill="1" applyBorder="1" applyAlignment="1">
      <alignment horizontal="center" vertical="top"/>
    </xf>
    <xf numFmtId="0" fontId="8" fillId="5" borderId="5" xfId="0" applyFont="1" applyFill="1" applyBorder="1"/>
    <xf numFmtId="0" fontId="9" fillId="5" borderId="5" xfId="0" applyFont="1" applyFill="1" applyBorder="1"/>
    <xf numFmtId="0" fontId="8" fillId="5" borderId="6" xfId="0" applyFont="1" applyFill="1" applyBorder="1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center" vertical="top"/>
    </xf>
    <xf numFmtId="0" fontId="8" fillId="2" borderId="5" xfId="0" applyFont="1" applyFill="1" applyBorder="1"/>
    <xf numFmtId="0" fontId="9" fillId="2" borderId="5" xfId="0" applyFont="1" applyFill="1" applyBorder="1"/>
    <xf numFmtId="0" fontId="8" fillId="2" borderId="6" xfId="0" applyFont="1" applyFill="1" applyBorder="1"/>
    <xf numFmtId="0" fontId="1" fillId="3" borderId="2" xfId="0" applyFont="1" applyFill="1" applyBorder="1" applyAlignment="1">
      <alignment horizontal="center" vertical="top"/>
    </xf>
    <xf numFmtId="0" fontId="7" fillId="3" borderId="4" xfId="0" applyFont="1" applyFill="1" applyBorder="1" applyAlignment="1">
      <alignment horizontal="center" vertical="top"/>
    </xf>
    <xf numFmtId="0" fontId="8" fillId="3" borderId="5" xfId="0" applyFont="1" applyFill="1" applyBorder="1"/>
    <xf numFmtId="0" fontId="9" fillId="3" borderId="5" xfId="0" applyFont="1" applyFill="1" applyBorder="1"/>
    <xf numFmtId="0" fontId="8" fillId="3" borderId="6" xfId="0" applyFont="1" applyFill="1" applyBorder="1"/>
    <xf numFmtId="0" fontId="1" fillId="6" borderId="2" xfId="0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0" fontId="7" fillId="6" borderId="4" xfId="0" applyFont="1" applyFill="1" applyBorder="1" applyAlignment="1">
      <alignment horizontal="center" vertical="top"/>
    </xf>
    <xf numFmtId="0" fontId="8" fillId="6" borderId="5" xfId="0" applyFont="1" applyFill="1" applyBorder="1"/>
    <xf numFmtId="0" fontId="9" fillId="6" borderId="5" xfId="0" applyFont="1" applyFill="1" applyBorder="1"/>
    <xf numFmtId="0" fontId="8" fillId="6" borderId="6" xfId="0" applyFont="1" applyFill="1" applyBorder="1"/>
    <xf numFmtId="0" fontId="1" fillId="0" borderId="7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7" fillId="4" borderId="4" xfId="0" applyFont="1" applyFill="1" applyBorder="1" applyAlignment="1">
      <alignment horizontal="center" vertical="top"/>
    </xf>
    <xf numFmtId="0" fontId="8" fillId="4" borderId="5" xfId="0" applyFont="1" applyFill="1" applyBorder="1"/>
    <xf numFmtId="0" fontId="9" fillId="4" borderId="5" xfId="0" applyFont="1" applyFill="1" applyBorder="1"/>
    <xf numFmtId="0" fontId="8" fillId="4" borderId="6" xfId="0" applyFont="1" applyFill="1" applyBorder="1"/>
    <xf numFmtId="0" fontId="1" fillId="4" borderId="7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3" fillId="0" borderId="0" xfId="0" applyFont="1"/>
    <xf numFmtId="0" fontId="1" fillId="2" borderId="4" xfId="0" applyFont="1" applyFill="1" applyBorder="1" applyAlignment="1">
      <alignment horizontal="center" vertical="top"/>
    </xf>
    <xf numFmtId="0" fontId="0" fillId="2" borderId="5" xfId="0" applyFill="1" applyBorder="1"/>
    <xf numFmtId="0" fontId="8" fillId="2" borderId="0" xfId="0" applyFont="1" applyFill="1" applyBorder="1"/>
    <xf numFmtId="0" fontId="2" fillId="2" borderId="5" xfId="0" applyFont="1" applyFill="1" applyBorder="1"/>
    <xf numFmtId="0" fontId="9" fillId="2" borderId="0" xfId="0" applyFont="1" applyFill="1" applyBorder="1"/>
    <xf numFmtId="0" fontId="0" fillId="2" borderId="6" xfId="0" applyFill="1" applyBorder="1"/>
    <xf numFmtId="0" fontId="7" fillId="2" borderId="3" xfId="0" applyFont="1" applyFill="1" applyBorder="1" applyAlignment="1">
      <alignment horizontal="center" vertical="top"/>
    </xf>
    <xf numFmtId="0" fontId="0" fillId="6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8" borderId="0" xfId="0" applyFill="1" applyBorder="1"/>
    <xf numFmtId="0" fontId="2" fillId="6" borderId="0" xfId="0" applyFont="1" applyFill="1" applyBorder="1"/>
    <xf numFmtId="0" fontId="2" fillId="7" borderId="0" xfId="0" applyFont="1" applyFill="1" applyBorder="1"/>
    <xf numFmtId="0" fontId="2" fillId="2" borderId="0" xfId="0" applyFont="1" applyFill="1" applyBorder="1"/>
    <xf numFmtId="0" fontId="2" fillId="8" borderId="0" xfId="0" applyFont="1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2"/>
  <sheetViews>
    <sheetView tabSelected="1" workbookViewId="0">
      <selection activeCell="J24" sqref="J24"/>
    </sheetView>
  </sheetViews>
  <sheetFormatPr defaultRowHeight="15.6" x14ac:dyDescent="0.3"/>
  <cols>
    <col min="1" max="1" width="21.88671875" bestFit="1" customWidth="1"/>
    <col min="2" max="2" width="6.109375" bestFit="1" customWidth="1"/>
    <col min="3" max="3" width="44.88671875" style="3" customWidth="1"/>
    <col min="4" max="4" width="20.44140625" bestFit="1" customWidth="1"/>
    <col min="5" max="5" width="50.44140625" style="3" customWidth="1"/>
    <col min="6" max="6" width="15.21875" bestFit="1" customWidth="1"/>
    <col min="7" max="7" width="9.109375" bestFit="1" customWidth="1"/>
  </cols>
  <sheetData>
    <row r="1" spans="1:10" x14ac:dyDescent="0.3">
      <c r="B1" s="1" t="s">
        <v>0</v>
      </c>
      <c r="C1" s="2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53" t="s">
        <v>430</v>
      </c>
    </row>
    <row r="2" spans="1:10" x14ac:dyDescent="0.3">
      <c r="A2" s="7" t="s">
        <v>6</v>
      </c>
      <c r="B2" s="8">
        <v>90</v>
      </c>
      <c r="C2" s="9" t="s">
        <v>147</v>
      </c>
      <c r="D2" s="8">
        <v>143.94999999999999</v>
      </c>
      <c r="E2" s="9" t="s">
        <v>288</v>
      </c>
      <c r="F2" s="8">
        <v>54</v>
      </c>
      <c r="G2" s="8">
        <v>2.6657407407407412</v>
      </c>
    </row>
    <row r="3" spans="1:10" ht="16.2" thickBot="1" x14ac:dyDescent="0.35">
      <c r="A3" s="42" t="s">
        <v>7</v>
      </c>
      <c r="B3" s="8">
        <v>112</v>
      </c>
      <c r="C3" s="9" t="s">
        <v>148</v>
      </c>
      <c r="D3" s="8">
        <v>129.69999999999999</v>
      </c>
      <c r="E3" s="9" t="s">
        <v>289</v>
      </c>
      <c r="F3" s="8">
        <v>56</v>
      </c>
      <c r="G3" s="8">
        <v>2.316071428571429</v>
      </c>
    </row>
    <row r="4" spans="1:10" ht="16.2" thickBot="1" x14ac:dyDescent="0.35">
      <c r="A4" s="43" t="s">
        <v>8</v>
      </c>
      <c r="B4" s="44">
        <v>51</v>
      </c>
      <c r="C4" s="45" t="s">
        <v>149</v>
      </c>
      <c r="D4" s="44">
        <v>115.6</v>
      </c>
      <c r="E4" s="45" t="s">
        <v>290</v>
      </c>
      <c r="F4" s="44">
        <v>38</v>
      </c>
      <c r="G4" s="46">
        <v>3.042105263157894</v>
      </c>
    </row>
    <row r="5" spans="1:10" ht="16.2" thickBot="1" x14ac:dyDescent="0.35">
      <c r="A5" s="43" t="s">
        <v>9</v>
      </c>
      <c r="B5" s="44">
        <v>63</v>
      </c>
      <c r="C5" s="45" t="s">
        <v>150</v>
      </c>
      <c r="D5" s="44">
        <v>98.649999999999991</v>
      </c>
      <c r="E5" s="45" t="s">
        <v>291</v>
      </c>
      <c r="F5" s="44">
        <v>37</v>
      </c>
      <c r="G5" s="46">
        <v>2.666216216216216</v>
      </c>
      <c r="I5" s="83" t="s">
        <v>505</v>
      </c>
      <c r="J5">
        <v>0.05</v>
      </c>
    </row>
    <row r="6" spans="1:10" ht="16.2" thickBot="1" x14ac:dyDescent="0.35">
      <c r="A6" s="60" t="s">
        <v>10</v>
      </c>
      <c r="B6">
        <v>42</v>
      </c>
      <c r="C6" s="3" t="s">
        <v>151</v>
      </c>
      <c r="D6">
        <v>94.100000000000009</v>
      </c>
      <c r="E6" s="3" t="s">
        <v>292</v>
      </c>
      <c r="F6">
        <v>29</v>
      </c>
      <c r="G6">
        <v>3.2448275862068972</v>
      </c>
    </row>
    <row r="7" spans="1:10" ht="16.2" thickBot="1" x14ac:dyDescent="0.35">
      <c r="A7" s="55" t="s">
        <v>11</v>
      </c>
      <c r="B7" s="56">
        <v>54</v>
      </c>
      <c r="C7" s="57" t="s">
        <v>152</v>
      </c>
      <c r="D7" s="56">
        <v>81.550000000000026</v>
      </c>
      <c r="E7" s="57" t="s">
        <v>293</v>
      </c>
      <c r="F7" s="56">
        <v>38</v>
      </c>
      <c r="G7" s="58">
        <v>2.1460526315789479</v>
      </c>
    </row>
    <row r="8" spans="1:10" x14ac:dyDescent="0.3">
      <c r="A8" s="61" t="s">
        <v>12</v>
      </c>
      <c r="B8" s="11">
        <v>86</v>
      </c>
      <c r="C8" s="12" t="s">
        <v>153</v>
      </c>
      <c r="D8" s="11">
        <v>79.150000000000006</v>
      </c>
      <c r="E8" s="12" t="s">
        <v>294</v>
      </c>
      <c r="F8" s="11">
        <v>39</v>
      </c>
      <c r="G8" s="11">
        <v>2.0294871794871798</v>
      </c>
      <c r="I8" s="11">
        <v>11</v>
      </c>
      <c r="J8">
        <v>5</v>
      </c>
    </row>
    <row r="9" spans="1:10" x14ac:dyDescent="0.3">
      <c r="A9" s="10" t="s">
        <v>13</v>
      </c>
      <c r="B9" s="11">
        <v>43</v>
      </c>
      <c r="C9" s="12" t="s">
        <v>154</v>
      </c>
      <c r="D9" s="11">
        <v>75.8</v>
      </c>
      <c r="E9" s="12" t="s">
        <v>295</v>
      </c>
      <c r="F9" s="11">
        <v>25</v>
      </c>
      <c r="G9" s="11">
        <v>3.032</v>
      </c>
      <c r="I9" s="11">
        <v>23</v>
      </c>
      <c r="J9">
        <v>5</v>
      </c>
    </row>
    <row r="10" spans="1:10" ht="16.2" thickBot="1" x14ac:dyDescent="0.35">
      <c r="A10" s="54" t="s">
        <v>14</v>
      </c>
      <c r="B10" s="11">
        <v>36</v>
      </c>
      <c r="C10" s="12" t="s">
        <v>155</v>
      </c>
      <c r="D10" s="11">
        <v>69.95</v>
      </c>
      <c r="E10" s="12" t="s">
        <v>296</v>
      </c>
      <c r="F10" s="11">
        <v>25</v>
      </c>
      <c r="G10" s="11">
        <v>2.798</v>
      </c>
      <c r="I10" s="11">
        <v>32</v>
      </c>
      <c r="J10">
        <v>5</v>
      </c>
    </row>
    <row r="11" spans="1:10" ht="16.2" thickBot="1" x14ac:dyDescent="0.35">
      <c r="A11" s="55" t="s">
        <v>15</v>
      </c>
      <c r="B11" s="56">
        <v>61</v>
      </c>
      <c r="C11" s="57" t="s">
        <v>156</v>
      </c>
      <c r="D11" s="56">
        <v>61.5</v>
      </c>
      <c r="E11" s="57" t="s">
        <v>297</v>
      </c>
      <c r="F11" s="56">
        <v>27</v>
      </c>
      <c r="G11" s="58">
        <v>2.2777777777777781</v>
      </c>
      <c r="I11" s="11">
        <v>55</v>
      </c>
      <c r="J11">
        <v>5</v>
      </c>
    </row>
    <row r="12" spans="1:10" ht="16.2" thickBot="1" x14ac:dyDescent="0.35">
      <c r="A12" s="59" t="s">
        <v>16</v>
      </c>
      <c r="B12" s="11">
        <v>25</v>
      </c>
      <c r="C12" s="12" t="s">
        <v>157</v>
      </c>
      <c r="D12" s="11">
        <v>56.399999999999991</v>
      </c>
      <c r="E12" s="12" t="s">
        <v>298</v>
      </c>
      <c r="F12" s="11">
        <v>17</v>
      </c>
      <c r="G12" s="11">
        <v>3.3176470588235292</v>
      </c>
      <c r="I12" s="11">
        <v>92</v>
      </c>
      <c r="J12">
        <f t="shared" ref="J9:J15" si="0">ROUND($J$5*I12,0)</f>
        <v>5</v>
      </c>
    </row>
    <row r="13" spans="1:10" ht="16.2" thickBot="1" x14ac:dyDescent="0.35">
      <c r="A13" s="55" t="s">
        <v>17</v>
      </c>
      <c r="B13" s="56">
        <v>46</v>
      </c>
      <c r="C13" s="57" t="s">
        <v>158</v>
      </c>
      <c r="D13" s="56">
        <v>52.100000000000009</v>
      </c>
      <c r="E13" s="57" t="s">
        <v>299</v>
      </c>
      <c r="F13" s="56">
        <v>23</v>
      </c>
      <c r="G13" s="58">
        <v>2.2652173913043478</v>
      </c>
      <c r="I13" s="11">
        <v>178</v>
      </c>
      <c r="J13">
        <f t="shared" si="0"/>
        <v>9</v>
      </c>
    </row>
    <row r="14" spans="1:10" x14ac:dyDescent="0.3">
      <c r="A14" s="27" t="s">
        <v>18</v>
      </c>
      <c r="B14" s="14">
        <v>23</v>
      </c>
      <c r="C14" s="15" t="s">
        <v>159</v>
      </c>
      <c r="D14" s="14">
        <v>47.850000000000023</v>
      </c>
      <c r="E14" s="15" t="s">
        <v>300</v>
      </c>
      <c r="F14" s="14">
        <v>17</v>
      </c>
      <c r="G14" s="14">
        <v>2.8147058823529418</v>
      </c>
      <c r="I14" s="11">
        <v>288</v>
      </c>
      <c r="J14">
        <f t="shared" si="0"/>
        <v>14</v>
      </c>
    </row>
    <row r="15" spans="1:10" x14ac:dyDescent="0.3">
      <c r="A15" s="13" t="s">
        <v>19</v>
      </c>
      <c r="B15" s="14">
        <v>26</v>
      </c>
      <c r="C15" s="15" t="s">
        <v>160</v>
      </c>
      <c r="D15" s="14">
        <v>45.6</v>
      </c>
      <c r="E15" s="15" t="s">
        <v>301</v>
      </c>
      <c r="F15" s="14">
        <v>16</v>
      </c>
      <c r="G15" s="14">
        <v>2.85</v>
      </c>
      <c r="I15" s="11">
        <v>544</v>
      </c>
      <c r="J15">
        <f t="shared" si="0"/>
        <v>27</v>
      </c>
    </row>
    <row r="16" spans="1:10" x14ac:dyDescent="0.3">
      <c r="A16" s="13" t="s">
        <v>20</v>
      </c>
      <c r="B16" s="14">
        <v>16</v>
      </c>
      <c r="C16" s="15" t="s">
        <v>161</v>
      </c>
      <c r="D16" s="14">
        <v>41.45</v>
      </c>
      <c r="E16" s="15" t="s">
        <v>302</v>
      </c>
      <c r="F16" s="14">
        <v>15</v>
      </c>
      <c r="G16" s="14">
        <v>2.7633333333333332</v>
      </c>
      <c r="J16">
        <f>SUM(J8:J15)</f>
        <v>75</v>
      </c>
    </row>
    <row r="17" spans="1:10" ht="16.2" thickBot="1" x14ac:dyDescent="0.35">
      <c r="A17" s="26" t="s">
        <v>21</v>
      </c>
      <c r="B17" s="14">
        <v>23</v>
      </c>
      <c r="C17" s="15" t="s">
        <v>162</v>
      </c>
      <c r="D17" s="14">
        <v>38.749999999999993</v>
      </c>
      <c r="E17" s="15" t="s">
        <v>303</v>
      </c>
      <c r="F17" s="14">
        <v>14</v>
      </c>
      <c r="G17" s="14">
        <v>2.7678571428571419</v>
      </c>
    </row>
    <row r="18" spans="1:10" ht="16.2" thickBot="1" x14ac:dyDescent="0.35">
      <c r="A18" s="32" t="s">
        <v>22</v>
      </c>
      <c r="B18" s="33">
        <v>15</v>
      </c>
      <c r="C18" s="34" t="s">
        <v>163</v>
      </c>
      <c r="D18" s="33">
        <v>38.299999999999997</v>
      </c>
      <c r="E18" s="34" t="s">
        <v>304</v>
      </c>
      <c r="F18" s="33">
        <v>10</v>
      </c>
      <c r="G18" s="35">
        <v>3.830000000000001</v>
      </c>
      <c r="I18" s="11">
        <v>25</v>
      </c>
      <c r="J18">
        <v>5</v>
      </c>
    </row>
    <row r="19" spans="1:10" x14ac:dyDescent="0.3">
      <c r="A19" s="27" t="s">
        <v>23</v>
      </c>
      <c r="B19" s="14">
        <v>30</v>
      </c>
      <c r="C19" s="15" t="s">
        <v>164</v>
      </c>
      <c r="D19" s="14">
        <v>36.900000000000013</v>
      </c>
      <c r="E19" s="15" t="s">
        <v>305</v>
      </c>
      <c r="F19" s="14">
        <v>17</v>
      </c>
      <c r="G19" s="14">
        <v>2.1705882352941179</v>
      </c>
      <c r="I19" s="11">
        <v>49</v>
      </c>
      <c r="J19">
        <v>5</v>
      </c>
    </row>
    <row r="20" spans="1:10" ht="16.2" thickBot="1" x14ac:dyDescent="0.35">
      <c r="A20" s="26" t="s">
        <v>24</v>
      </c>
      <c r="B20" s="14">
        <v>24</v>
      </c>
      <c r="C20" s="15" t="s">
        <v>165</v>
      </c>
      <c r="D20" s="14">
        <v>34.25</v>
      </c>
      <c r="E20" s="15" t="s">
        <v>306</v>
      </c>
      <c r="F20" s="14">
        <v>17</v>
      </c>
      <c r="G20" s="14">
        <v>2.0147058823529411</v>
      </c>
      <c r="I20" s="11">
        <v>122</v>
      </c>
      <c r="J20">
        <f t="shared" ref="J20:J22" si="1">ROUND($J$5*I20,0)</f>
        <v>6</v>
      </c>
    </row>
    <row r="21" spans="1:10" s="25" customFormat="1" ht="16.2" thickBot="1" x14ac:dyDescent="0.35">
      <c r="A21" s="28" t="s">
        <v>25</v>
      </c>
      <c r="B21" s="29">
        <v>12</v>
      </c>
      <c r="C21" s="30" t="s">
        <v>166</v>
      </c>
      <c r="D21" s="29">
        <v>33.850000000000009</v>
      </c>
      <c r="E21" s="30" t="s">
        <v>307</v>
      </c>
      <c r="F21" s="29">
        <v>10</v>
      </c>
      <c r="G21" s="31">
        <v>3.3850000000000011</v>
      </c>
      <c r="H21" s="25" t="s">
        <v>429</v>
      </c>
      <c r="I21" s="25">
        <v>296</v>
      </c>
      <c r="J21">
        <f t="shared" si="1"/>
        <v>15</v>
      </c>
    </row>
    <row r="22" spans="1:10" x14ac:dyDescent="0.3">
      <c r="A22" s="27" t="s">
        <v>26</v>
      </c>
      <c r="B22" s="14">
        <v>17</v>
      </c>
      <c r="C22" s="15" t="s">
        <v>167</v>
      </c>
      <c r="D22" s="14">
        <v>32.5</v>
      </c>
      <c r="E22" s="15" t="s">
        <v>308</v>
      </c>
      <c r="F22" s="14">
        <v>12</v>
      </c>
      <c r="G22" s="14">
        <v>2.708333333333333</v>
      </c>
      <c r="I22" s="11">
        <v>731</v>
      </c>
      <c r="J22">
        <f t="shared" si="1"/>
        <v>37</v>
      </c>
    </row>
    <row r="23" spans="1:10" ht="16.2" thickBot="1" x14ac:dyDescent="0.35">
      <c r="A23" s="26" t="s">
        <v>27</v>
      </c>
      <c r="B23" s="14">
        <v>19</v>
      </c>
      <c r="C23" s="15" t="s">
        <v>168</v>
      </c>
      <c r="D23" s="14">
        <v>32.450000000000003</v>
      </c>
      <c r="E23" s="15" t="s">
        <v>309</v>
      </c>
      <c r="F23" s="14">
        <v>12</v>
      </c>
      <c r="G23" s="14">
        <v>2.7041666666666671</v>
      </c>
      <c r="J23">
        <f>SUM(J18:J22)</f>
        <v>68</v>
      </c>
    </row>
    <row r="24" spans="1:10" ht="16.2" thickBot="1" x14ac:dyDescent="0.35">
      <c r="A24" s="32" t="s">
        <v>28</v>
      </c>
      <c r="B24" s="33">
        <v>28</v>
      </c>
      <c r="C24" s="34" t="s">
        <v>169</v>
      </c>
      <c r="D24" s="33">
        <v>31.05</v>
      </c>
      <c r="E24" s="34" t="s">
        <v>310</v>
      </c>
      <c r="F24" s="33">
        <v>10</v>
      </c>
      <c r="G24" s="35">
        <v>3.105</v>
      </c>
    </row>
    <row r="25" spans="1:10" x14ac:dyDescent="0.3">
      <c r="A25" s="27" t="s">
        <v>29</v>
      </c>
      <c r="B25" s="14">
        <v>16</v>
      </c>
      <c r="C25" s="15" t="s">
        <v>170</v>
      </c>
      <c r="D25" s="14">
        <v>30.6</v>
      </c>
      <c r="E25" s="15" t="s">
        <v>311</v>
      </c>
      <c r="F25" s="14">
        <v>12</v>
      </c>
      <c r="G25" s="14">
        <v>2.5499999999999998</v>
      </c>
    </row>
    <row r="26" spans="1:10" x14ac:dyDescent="0.3">
      <c r="A26" s="13" t="s">
        <v>30</v>
      </c>
      <c r="B26" s="14">
        <v>22</v>
      </c>
      <c r="C26" s="15" t="s">
        <v>171</v>
      </c>
      <c r="D26" s="14">
        <v>30.5</v>
      </c>
      <c r="E26" s="15" t="s">
        <v>312</v>
      </c>
      <c r="F26" s="14">
        <v>13</v>
      </c>
      <c r="G26" s="14">
        <v>2.3461538461538458</v>
      </c>
    </row>
    <row r="27" spans="1:10" ht="16.2" thickBot="1" x14ac:dyDescent="0.35">
      <c r="A27" s="36" t="s">
        <v>31</v>
      </c>
      <c r="B27" s="5">
        <v>7</v>
      </c>
      <c r="C27" s="6" t="s">
        <v>172</v>
      </c>
      <c r="D27" s="5">
        <v>29.45</v>
      </c>
      <c r="E27" s="6" t="s">
        <v>313</v>
      </c>
      <c r="F27" s="5">
        <v>7</v>
      </c>
      <c r="G27" s="5">
        <v>4.2071428571428573</v>
      </c>
    </row>
    <row r="28" spans="1:10" ht="16.2" thickBot="1" x14ac:dyDescent="0.35">
      <c r="A28" s="38" t="s">
        <v>32</v>
      </c>
      <c r="B28" s="39">
        <v>12</v>
      </c>
      <c r="C28" s="40" t="s">
        <v>173</v>
      </c>
      <c r="D28" s="39">
        <v>29.05</v>
      </c>
      <c r="E28" s="40" t="s">
        <v>314</v>
      </c>
      <c r="F28" s="39">
        <v>9</v>
      </c>
      <c r="G28" s="41">
        <v>3.2277777777777779</v>
      </c>
      <c r="H28" t="s">
        <v>429</v>
      </c>
    </row>
    <row r="29" spans="1:10" x14ac:dyDescent="0.3">
      <c r="A29" s="37" t="s">
        <v>33</v>
      </c>
      <c r="B29" s="5">
        <v>11</v>
      </c>
      <c r="C29" s="6" t="s">
        <v>174</v>
      </c>
      <c r="D29" s="5">
        <v>28.25</v>
      </c>
      <c r="E29" s="6" t="s">
        <v>315</v>
      </c>
      <c r="F29" s="5">
        <v>8</v>
      </c>
      <c r="G29" s="5">
        <v>3.53125</v>
      </c>
    </row>
    <row r="30" spans="1:10" x14ac:dyDescent="0.3">
      <c r="A30" s="4" t="s">
        <v>34</v>
      </c>
      <c r="B30" s="5">
        <v>22</v>
      </c>
      <c r="C30" s="6" t="s">
        <v>175</v>
      </c>
      <c r="D30" s="5">
        <v>27.45</v>
      </c>
      <c r="E30" s="6" t="s">
        <v>316</v>
      </c>
      <c r="F30" s="5">
        <v>13</v>
      </c>
      <c r="G30" s="5">
        <v>2.111538461538462</v>
      </c>
    </row>
    <row r="31" spans="1:10" x14ac:dyDescent="0.3">
      <c r="A31" s="4" t="s">
        <v>35</v>
      </c>
      <c r="B31" s="77">
        <v>6</v>
      </c>
      <c r="C31" s="81" t="s">
        <v>176</v>
      </c>
      <c r="D31" s="77">
        <v>26.65</v>
      </c>
      <c r="E31" s="81" t="s">
        <v>317</v>
      </c>
      <c r="F31" s="77">
        <v>5</v>
      </c>
      <c r="G31" s="77">
        <v>5.33</v>
      </c>
    </row>
    <row r="32" spans="1:10" x14ac:dyDescent="0.3">
      <c r="A32" s="4" t="s">
        <v>36</v>
      </c>
      <c r="B32" s="5">
        <v>11</v>
      </c>
      <c r="C32" s="6" t="s">
        <v>177</v>
      </c>
      <c r="D32" s="5">
        <v>26.25</v>
      </c>
      <c r="E32" s="6" t="s">
        <v>318</v>
      </c>
      <c r="F32" s="5">
        <v>7</v>
      </c>
      <c r="G32" s="5">
        <v>3.75</v>
      </c>
    </row>
    <row r="33" spans="1:8" x14ac:dyDescent="0.3">
      <c r="A33" s="4" t="s">
        <v>37</v>
      </c>
      <c r="B33" s="5">
        <v>22</v>
      </c>
      <c r="C33" s="6" t="s">
        <v>178</v>
      </c>
      <c r="D33" s="5">
        <v>25.7</v>
      </c>
      <c r="E33" s="6" t="s">
        <v>319</v>
      </c>
      <c r="F33" s="5">
        <v>11</v>
      </c>
      <c r="G33" s="5">
        <v>2.336363636363636</v>
      </c>
    </row>
    <row r="34" spans="1:8" x14ac:dyDescent="0.3">
      <c r="A34" s="4" t="s">
        <v>38</v>
      </c>
      <c r="B34" s="77">
        <v>6</v>
      </c>
      <c r="C34" s="81" t="s">
        <v>179</v>
      </c>
      <c r="D34" s="77">
        <v>25.2</v>
      </c>
      <c r="E34" s="81" t="s">
        <v>320</v>
      </c>
      <c r="F34" s="77">
        <v>5</v>
      </c>
      <c r="G34" s="77">
        <v>5.0399999999999991</v>
      </c>
    </row>
    <row r="35" spans="1:8" x14ac:dyDescent="0.3">
      <c r="A35" s="4" t="s">
        <v>39</v>
      </c>
      <c r="B35" s="5">
        <v>10</v>
      </c>
      <c r="C35" s="6" t="s">
        <v>180</v>
      </c>
      <c r="D35" s="5">
        <v>24.6</v>
      </c>
      <c r="E35" s="6" t="s">
        <v>321</v>
      </c>
      <c r="F35" s="5">
        <v>8</v>
      </c>
      <c r="G35" s="5">
        <v>3.0750000000000002</v>
      </c>
    </row>
    <row r="36" spans="1:8" x14ac:dyDescent="0.3">
      <c r="A36" s="4" t="s">
        <v>40</v>
      </c>
      <c r="B36" s="5">
        <v>21</v>
      </c>
      <c r="C36" s="6" t="s">
        <v>181</v>
      </c>
      <c r="D36" s="5">
        <v>24.45</v>
      </c>
      <c r="E36" s="6" t="s">
        <v>322</v>
      </c>
      <c r="F36" s="5">
        <v>11</v>
      </c>
      <c r="G36" s="5">
        <v>2.2227272727272731</v>
      </c>
    </row>
    <row r="37" spans="1:8" x14ac:dyDescent="0.3">
      <c r="A37" s="4" t="s">
        <v>41</v>
      </c>
      <c r="B37" s="77">
        <v>8</v>
      </c>
      <c r="C37" s="81" t="s">
        <v>182</v>
      </c>
      <c r="D37" s="77">
        <v>24.35</v>
      </c>
      <c r="E37" s="81" t="s">
        <v>323</v>
      </c>
      <c r="F37" s="77">
        <v>6</v>
      </c>
      <c r="G37" s="77">
        <v>4.0583333333333327</v>
      </c>
    </row>
    <row r="38" spans="1:8" ht="16.2" thickBot="1" x14ac:dyDescent="0.35">
      <c r="A38" s="36" t="s">
        <v>42</v>
      </c>
      <c r="B38" s="5">
        <v>31</v>
      </c>
      <c r="C38" s="6" t="s">
        <v>183</v>
      </c>
      <c r="D38" s="5">
        <v>24.15</v>
      </c>
      <c r="E38" s="6" t="s">
        <v>324</v>
      </c>
      <c r="F38" s="5">
        <v>12</v>
      </c>
      <c r="G38" s="5">
        <v>2.0125000000000002</v>
      </c>
    </row>
    <row r="39" spans="1:8" ht="16.2" thickBot="1" x14ac:dyDescent="0.35">
      <c r="A39" s="68" t="s">
        <v>44</v>
      </c>
      <c r="B39" s="69">
        <v>13</v>
      </c>
      <c r="C39" s="71" t="s">
        <v>185</v>
      </c>
      <c r="D39" s="69">
        <v>23.7</v>
      </c>
      <c r="E39" s="71" t="s">
        <v>326</v>
      </c>
      <c r="F39" s="69">
        <v>8</v>
      </c>
      <c r="G39" s="73">
        <v>2.9624999999999999</v>
      </c>
    </row>
    <row r="40" spans="1:8" x14ac:dyDescent="0.3">
      <c r="A40" s="74" t="s">
        <v>43</v>
      </c>
      <c r="B40" s="70">
        <v>28</v>
      </c>
      <c r="C40" s="72" t="s">
        <v>184</v>
      </c>
      <c r="D40" s="70">
        <v>23.7</v>
      </c>
      <c r="E40" s="72" t="s">
        <v>325</v>
      </c>
      <c r="F40" s="70">
        <v>9</v>
      </c>
      <c r="G40" s="70">
        <v>2.6333333333333342</v>
      </c>
    </row>
    <row r="41" spans="1:8" x14ac:dyDescent="0.3">
      <c r="A41" s="4" t="s">
        <v>45</v>
      </c>
      <c r="B41" s="5">
        <v>10</v>
      </c>
      <c r="C41" s="6" t="s">
        <v>186</v>
      </c>
      <c r="D41" s="5">
        <v>22.95</v>
      </c>
      <c r="E41" s="6" t="s">
        <v>327</v>
      </c>
      <c r="F41" s="5">
        <v>7</v>
      </c>
      <c r="G41" s="5">
        <v>3.278571428571428</v>
      </c>
    </row>
    <row r="42" spans="1:8" x14ac:dyDescent="0.3">
      <c r="A42" s="4" t="s">
        <v>46</v>
      </c>
      <c r="B42" s="5">
        <v>8</v>
      </c>
      <c r="C42" s="6" t="s">
        <v>187</v>
      </c>
      <c r="D42" s="5">
        <v>21.2</v>
      </c>
      <c r="E42" s="6" t="s">
        <v>328</v>
      </c>
      <c r="F42" s="5">
        <v>8</v>
      </c>
      <c r="G42" s="5">
        <v>2.65</v>
      </c>
    </row>
    <row r="43" spans="1:8" x14ac:dyDescent="0.3">
      <c r="A43" s="4" t="s">
        <v>47</v>
      </c>
      <c r="B43" s="77">
        <v>6</v>
      </c>
      <c r="C43" s="81" t="s">
        <v>188</v>
      </c>
      <c r="D43" s="77">
        <v>21.05</v>
      </c>
      <c r="E43" s="81" t="s">
        <v>329</v>
      </c>
      <c r="F43" s="77">
        <v>4</v>
      </c>
      <c r="G43" s="77">
        <v>5.2625000000000002</v>
      </c>
    </row>
    <row r="44" spans="1:8" ht="16.2" thickBot="1" x14ac:dyDescent="0.35">
      <c r="A44" s="36" t="s">
        <v>48</v>
      </c>
      <c r="B44" s="5">
        <v>12</v>
      </c>
      <c r="C44" s="6" t="s">
        <v>189</v>
      </c>
      <c r="D44" s="5">
        <v>20.7</v>
      </c>
      <c r="E44" s="6" t="s">
        <v>330</v>
      </c>
      <c r="F44" s="5">
        <v>9</v>
      </c>
      <c r="G44" s="5">
        <v>2.2999999999999998</v>
      </c>
    </row>
    <row r="45" spans="1:8" ht="16.2" thickBot="1" x14ac:dyDescent="0.35">
      <c r="A45" s="38" t="s">
        <v>49</v>
      </c>
      <c r="B45" s="39">
        <v>10</v>
      </c>
      <c r="C45" s="40" t="s">
        <v>190</v>
      </c>
      <c r="D45" s="39">
        <v>20.3</v>
      </c>
      <c r="E45" s="40" t="s">
        <v>331</v>
      </c>
      <c r="F45" s="39">
        <v>4</v>
      </c>
      <c r="G45" s="41">
        <v>5.0750000000000002</v>
      </c>
      <c r="H45" t="s">
        <v>429</v>
      </c>
    </row>
    <row r="46" spans="1:8" x14ac:dyDescent="0.3">
      <c r="A46" s="48" t="s">
        <v>50</v>
      </c>
      <c r="B46" s="17">
        <v>6</v>
      </c>
      <c r="C46" s="18" t="s">
        <v>191</v>
      </c>
      <c r="D46" s="17">
        <v>19.899999999999999</v>
      </c>
      <c r="E46" s="18" t="s">
        <v>332</v>
      </c>
      <c r="F46" s="17">
        <v>6</v>
      </c>
      <c r="G46" s="17">
        <v>3.3166666666666669</v>
      </c>
    </row>
    <row r="47" spans="1:8" ht="16.2" thickBot="1" x14ac:dyDescent="0.35">
      <c r="A47" s="47" t="s">
        <v>51</v>
      </c>
      <c r="B47" s="75">
        <v>5</v>
      </c>
      <c r="C47" s="79" t="s">
        <v>192</v>
      </c>
      <c r="D47" s="75">
        <v>19.5</v>
      </c>
      <c r="E47" s="79" t="s">
        <v>333</v>
      </c>
      <c r="F47" s="75">
        <v>5</v>
      </c>
      <c r="G47" s="75">
        <v>3.9</v>
      </c>
    </row>
    <row r="48" spans="1:8" ht="16.2" thickBot="1" x14ac:dyDescent="0.35">
      <c r="A48" s="49" t="s">
        <v>52</v>
      </c>
      <c r="B48" s="50">
        <v>15</v>
      </c>
      <c r="C48" s="51" t="s">
        <v>193</v>
      </c>
      <c r="D48" s="50">
        <v>19.3</v>
      </c>
      <c r="E48" s="51" t="s">
        <v>334</v>
      </c>
      <c r="F48" s="50">
        <v>9</v>
      </c>
      <c r="G48" s="52">
        <v>2.1444444444444439</v>
      </c>
    </row>
    <row r="49" spans="1:7" x14ac:dyDescent="0.3">
      <c r="A49" s="48" t="s">
        <v>53</v>
      </c>
      <c r="B49" s="17">
        <v>5</v>
      </c>
      <c r="C49" s="18" t="s">
        <v>194</v>
      </c>
      <c r="D49" s="17">
        <v>19.2</v>
      </c>
      <c r="E49" s="18" t="s">
        <v>335</v>
      </c>
      <c r="F49" s="17">
        <v>5</v>
      </c>
      <c r="G49" s="17">
        <v>3.8400000000000012</v>
      </c>
    </row>
    <row r="50" spans="1:7" x14ac:dyDescent="0.3">
      <c r="A50" s="16" t="s">
        <v>54</v>
      </c>
      <c r="B50" s="17">
        <v>7</v>
      </c>
      <c r="C50" s="18" t="s">
        <v>195</v>
      </c>
      <c r="D50" s="17">
        <v>18.850000000000001</v>
      </c>
      <c r="E50" s="18" t="s">
        <v>336</v>
      </c>
      <c r="F50" s="17">
        <v>4</v>
      </c>
      <c r="G50" s="17">
        <v>4.7125000000000004</v>
      </c>
    </row>
    <row r="51" spans="1:7" x14ac:dyDescent="0.3">
      <c r="A51" s="16" t="s">
        <v>55</v>
      </c>
      <c r="B51" s="17">
        <v>12</v>
      </c>
      <c r="C51" s="18" t="s">
        <v>196</v>
      </c>
      <c r="D51" s="17">
        <v>18.3</v>
      </c>
      <c r="E51" s="18" t="s">
        <v>337</v>
      </c>
      <c r="F51" s="17">
        <v>9</v>
      </c>
      <c r="G51" s="17">
        <v>2.0333333333333332</v>
      </c>
    </row>
    <row r="52" spans="1:7" ht="16.2" thickBot="1" x14ac:dyDescent="0.35">
      <c r="A52" s="47" t="s">
        <v>56</v>
      </c>
      <c r="B52" s="17">
        <v>11</v>
      </c>
      <c r="C52" s="18" t="s">
        <v>197</v>
      </c>
      <c r="D52" s="17">
        <v>17.95</v>
      </c>
      <c r="E52" s="18" t="s">
        <v>338</v>
      </c>
      <c r="F52" s="17">
        <v>9</v>
      </c>
      <c r="G52" s="17">
        <v>1.994444444444444</v>
      </c>
    </row>
    <row r="53" spans="1:7" ht="16.2" thickBot="1" x14ac:dyDescent="0.35">
      <c r="A53" s="49" t="s">
        <v>57</v>
      </c>
      <c r="B53" s="50">
        <v>31</v>
      </c>
      <c r="C53" s="51" t="s">
        <v>198</v>
      </c>
      <c r="D53" s="50">
        <v>17.850000000000001</v>
      </c>
      <c r="E53" s="51" t="s">
        <v>339</v>
      </c>
      <c r="F53" s="50">
        <v>12</v>
      </c>
      <c r="G53" s="52">
        <v>1.4875</v>
      </c>
    </row>
    <row r="54" spans="1:7" x14ac:dyDescent="0.3">
      <c r="A54" s="48" t="s">
        <v>58</v>
      </c>
      <c r="B54" s="17">
        <v>11</v>
      </c>
      <c r="C54" s="18" t="s">
        <v>199</v>
      </c>
      <c r="D54" s="17">
        <v>17.8</v>
      </c>
      <c r="E54" s="18" t="s">
        <v>340</v>
      </c>
      <c r="F54" s="17">
        <v>7</v>
      </c>
      <c r="G54" s="17">
        <v>2.5428571428571431</v>
      </c>
    </row>
    <row r="55" spans="1:7" x14ac:dyDescent="0.3">
      <c r="A55" s="16" t="s">
        <v>59</v>
      </c>
      <c r="B55" s="17">
        <v>13</v>
      </c>
      <c r="C55" s="18" t="s">
        <v>200</v>
      </c>
      <c r="D55" s="17">
        <v>17.75</v>
      </c>
      <c r="E55" s="18" t="s">
        <v>341</v>
      </c>
      <c r="F55" s="17">
        <v>6</v>
      </c>
      <c r="G55" s="17">
        <v>2.958333333333333</v>
      </c>
    </row>
    <row r="56" spans="1:7" x14ac:dyDescent="0.3">
      <c r="A56" s="16" t="s">
        <v>60</v>
      </c>
      <c r="B56" s="75">
        <v>7</v>
      </c>
      <c r="C56" s="79" t="s">
        <v>201</v>
      </c>
      <c r="D56" s="75">
        <v>17.149999999999999</v>
      </c>
      <c r="E56" s="79" t="s">
        <v>342</v>
      </c>
      <c r="F56" s="75">
        <v>4</v>
      </c>
      <c r="G56" s="75">
        <v>4.2875000000000014</v>
      </c>
    </row>
    <row r="57" spans="1:7" x14ac:dyDescent="0.3">
      <c r="A57" s="16" t="s">
        <v>61</v>
      </c>
      <c r="B57" s="17">
        <v>5</v>
      </c>
      <c r="C57" s="18" t="s">
        <v>202</v>
      </c>
      <c r="D57" s="17">
        <v>16.600000000000001</v>
      </c>
      <c r="E57" s="18" t="s">
        <v>343</v>
      </c>
      <c r="F57" s="17">
        <v>3</v>
      </c>
      <c r="G57" s="17">
        <v>5.5333333333333323</v>
      </c>
    </row>
    <row r="58" spans="1:7" x14ac:dyDescent="0.3">
      <c r="A58" s="16" t="s">
        <v>62</v>
      </c>
      <c r="B58" s="17">
        <v>28</v>
      </c>
      <c r="C58" s="18" t="s">
        <v>203</v>
      </c>
      <c r="D58" s="17">
        <v>16.45</v>
      </c>
      <c r="E58" s="18" t="s">
        <v>344</v>
      </c>
      <c r="F58" s="17">
        <v>8</v>
      </c>
      <c r="G58" s="17">
        <v>2.0562499999999999</v>
      </c>
    </row>
    <row r="59" spans="1:7" x14ac:dyDescent="0.3">
      <c r="A59" s="16" t="s">
        <v>63</v>
      </c>
      <c r="B59" s="17">
        <v>10</v>
      </c>
      <c r="C59" s="18" t="s">
        <v>204</v>
      </c>
      <c r="D59" s="17">
        <v>16.2</v>
      </c>
      <c r="E59" s="18" t="s">
        <v>345</v>
      </c>
      <c r="F59" s="17">
        <v>4</v>
      </c>
      <c r="G59" s="17">
        <v>4.05</v>
      </c>
    </row>
    <row r="60" spans="1:7" x14ac:dyDescent="0.3">
      <c r="A60" s="16" t="s">
        <v>64</v>
      </c>
      <c r="B60" s="75">
        <v>9</v>
      </c>
      <c r="C60" s="79" t="s">
        <v>205</v>
      </c>
      <c r="D60" s="75">
        <v>16.05</v>
      </c>
      <c r="E60" s="79" t="s">
        <v>346</v>
      </c>
      <c r="F60" s="75">
        <v>5</v>
      </c>
      <c r="G60" s="75">
        <v>3.21</v>
      </c>
    </row>
    <row r="61" spans="1:7" x14ac:dyDescent="0.3">
      <c r="A61" s="16" t="s">
        <v>65</v>
      </c>
      <c r="B61" s="75">
        <v>7</v>
      </c>
      <c r="C61" s="79" t="s">
        <v>206</v>
      </c>
      <c r="D61" s="75">
        <v>14.1</v>
      </c>
      <c r="E61" s="79" t="s">
        <v>347</v>
      </c>
      <c r="F61" s="75">
        <v>4</v>
      </c>
      <c r="G61" s="75">
        <v>3.5249999999999999</v>
      </c>
    </row>
    <row r="62" spans="1:7" x14ac:dyDescent="0.3">
      <c r="A62" s="16" t="s">
        <v>66</v>
      </c>
      <c r="B62" s="17">
        <v>12</v>
      </c>
      <c r="C62" s="18" t="s">
        <v>207</v>
      </c>
      <c r="D62" s="17">
        <v>14.1</v>
      </c>
      <c r="E62" s="18" t="s">
        <v>348</v>
      </c>
      <c r="F62" s="17">
        <v>6</v>
      </c>
      <c r="G62" s="17">
        <v>2.35</v>
      </c>
    </row>
    <row r="63" spans="1:7" x14ac:dyDescent="0.3">
      <c r="A63" s="16" t="s">
        <v>67</v>
      </c>
      <c r="B63" s="17">
        <v>9</v>
      </c>
      <c r="C63" s="18" t="s">
        <v>208</v>
      </c>
      <c r="D63" s="17">
        <v>13.95</v>
      </c>
      <c r="E63" s="18" t="s">
        <v>349</v>
      </c>
      <c r="F63" s="17">
        <v>3</v>
      </c>
      <c r="G63" s="17">
        <v>4.6500000000000004</v>
      </c>
    </row>
    <row r="64" spans="1:7" x14ac:dyDescent="0.3">
      <c r="A64" s="16" t="s">
        <v>68</v>
      </c>
      <c r="B64" s="17">
        <v>10</v>
      </c>
      <c r="C64" s="18" t="s">
        <v>209</v>
      </c>
      <c r="D64" s="17">
        <v>13.7</v>
      </c>
      <c r="E64" s="18" t="s">
        <v>350</v>
      </c>
      <c r="F64" s="17">
        <v>5</v>
      </c>
      <c r="G64" s="17">
        <v>2.7399999999999989</v>
      </c>
    </row>
    <row r="65" spans="1:8" x14ac:dyDescent="0.3">
      <c r="A65" s="16" t="s">
        <v>69</v>
      </c>
      <c r="B65" s="17">
        <v>8</v>
      </c>
      <c r="C65" s="18" t="s">
        <v>210</v>
      </c>
      <c r="D65" s="17">
        <v>13.25</v>
      </c>
      <c r="E65" s="18" t="s">
        <v>351</v>
      </c>
      <c r="F65" s="17">
        <v>5</v>
      </c>
      <c r="G65" s="17">
        <v>2.649999999999999</v>
      </c>
    </row>
    <row r="66" spans="1:8" x14ac:dyDescent="0.3">
      <c r="A66" s="16" t="s">
        <v>70</v>
      </c>
      <c r="B66" s="17">
        <v>12</v>
      </c>
      <c r="C66" s="18" t="s">
        <v>211</v>
      </c>
      <c r="D66" s="17">
        <v>13</v>
      </c>
      <c r="E66" s="18" t="s">
        <v>352</v>
      </c>
      <c r="F66" s="17">
        <v>5</v>
      </c>
      <c r="G66" s="17">
        <v>2.6</v>
      </c>
    </row>
    <row r="67" spans="1:8" ht="16.2" thickBot="1" x14ac:dyDescent="0.35">
      <c r="A67" s="47" t="s">
        <v>71</v>
      </c>
      <c r="B67" s="17">
        <v>7</v>
      </c>
      <c r="C67" s="18" t="s">
        <v>212</v>
      </c>
      <c r="D67" s="17">
        <v>12.9</v>
      </c>
      <c r="E67" s="18" t="s">
        <v>353</v>
      </c>
      <c r="F67" s="17">
        <v>4</v>
      </c>
      <c r="G67" s="17">
        <v>3.225000000000001</v>
      </c>
    </row>
    <row r="68" spans="1:8" ht="16.2" thickBot="1" x14ac:dyDescent="0.35">
      <c r="A68" s="49" t="s">
        <v>72</v>
      </c>
      <c r="B68" s="50">
        <v>13</v>
      </c>
      <c r="C68" s="51" t="s">
        <v>213</v>
      </c>
      <c r="D68" s="50">
        <v>12.85</v>
      </c>
      <c r="E68" s="51" t="s">
        <v>354</v>
      </c>
      <c r="F68" s="50">
        <v>5</v>
      </c>
      <c r="G68" s="52">
        <v>2.57</v>
      </c>
      <c r="H68" t="s">
        <v>429</v>
      </c>
    </row>
    <row r="69" spans="1:8" x14ac:dyDescent="0.3">
      <c r="A69" s="48" t="s">
        <v>73</v>
      </c>
      <c r="B69" s="17">
        <v>31</v>
      </c>
      <c r="C69" s="18" t="s">
        <v>214</v>
      </c>
      <c r="D69" s="17">
        <v>12.45</v>
      </c>
      <c r="E69" s="18" t="s">
        <v>355</v>
      </c>
      <c r="F69" s="17">
        <v>9</v>
      </c>
      <c r="G69" s="17">
        <v>1.383333333333334</v>
      </c>
    </row>
    <row r="70" spans="1:8" x14ac:dyDescent="0.3">
      <c r="A70" s="16" t="s">
        <v>74</v>
      </c>
      <c r="B70" s="17">
        <v>10</v>
      </c>
      <c r="C70" s="18" t="s">
        <v>215</v>
      </c>
      <c r="D70" s="17">
        <v>12.25</v>
      </c>
      <c r="E70" s="18" t="s">
        <v>356</v>
      </c>
      <c r="F70" s="17">
        <v>5</v>
      </c>
      <c r="G70" s="17">
        <v>2.4500000000000002</v>
      </c>
    </row>
    <row r="71" spans="1:8" x14ac:dyDescent="0.3">
      <c r="A71" s="16" t="s">
        <v>75</v>
      </c>
      <c r="B71" s="17">
        <v>5</v>
      </c>
      <c r="C71" s="18" t="s">
        <v>216</v>
      </c>
      <c r="D71" s="17">
        <v>12.15</v>
      </c>
      <c r="E71" s="18" t="s">
        <v>357</v>
      </c>
      <c r="F71" s="17">
        <v>4</v>
      </c>
      <c r="G71" s="17">
        <v>3.0375000000000001</v>
      </c>
    </row>
    <row r="72" spans="1:8" x14ac:dyDescent="0.3">
      <c r="A72" s="16" t="s">
        <v>76</v>
      </c>
      <c r="B72" s="17">
        <v>9</v>
      </c>
      <c r="C72" s="18" t="s">
        <v>217</v>
      </c>
      <c r="D72" s="17">
        <v>12</v>
      </c>
      <c r="E72" s="18" t="s">
        <v>358</v>
      </c>
      <c r="F72" s="17">
        <v>7</v>
      </c>
      <c r="G72" s="17">
        <v>1.714285714285714</v>
      </c>
    </row>
    <row r="73" spans="1:8" x14ac:dyDescent="0.3">
      <c r="A73" s="16" t="s">
        <v>77</v>
      </c>
      <c r="B73" s="17">
        <v>17</v>
      </c>
      <c r="C73" s="18" t="s">
        <v>218</v>
      </c>
      <c r="D73" s="17">
        <v>12</v>
      </c>
      <c r="E73" s="18" t="s">
        <v>359</v>
      </c>
      <c r="F73" s="17">
        <v>7</v>
      </c>
      <c r="G73" s="17">
        <v>1.714285714285714</v>
      </c>
    </row>
    <row r="74" spans="1:8" x14ac:dyDescent="0.3">
      <c r="A74" s="16" t="s">
        <v>78</v>
      </c>
      <c r="B74" s="17">
        <v>4</v>
      </c>
      <c r="C74" s="18" t="s">
        <v>219</v>
      </c>
      <c r="D74" s="17">
        <v>11.8</v>
      </c>
      <c r="E74" s="18" t="s">
        <v>360</v>
      </c>
      <c r="F74" s="17">
        <v>3</v>
      </c>
      <c r="G74" s="17">
        <v>3.933333333333334</v>
      </c>
    </row>
    <row r="75" spans="1:8" x14ac:dyDescent="0.3">
      <c r="A75" s="16" t="s">
        <v>79</v>
      </c>
      <c r="B75" s="17">
        <v>9</v>
      </c>
      <c r="C75" s="18" t="s">
        <v>220</v>
      </c>
      <c r="D75" s="17">
        <v>11.35</v>
      </c>
      <c r="E75" s="18" t="s">
        <v>361</v>
      </c>
      <c r="F75" s="17">
        <v>4</v>
      </c>
      <c r="G75" s="17">
        <v>2.8374999999999999</v>
      </c>
    </row>
    <row r="76" spans="1:8" x14ac:dyDescent="0.3">
      <c r="A76" s="16" t="s">
        <v>80</v>
      </c>
      <c r="B76" s="17">
        <v>5</v>
      </c>
      <c r="C76" s="18" t="s">
        <v>221</v>
      </c>
      <c r="D76" s="17">
        <v>11.05</v>
      </c>
      <c r="E76" s="18" t="s">
        <v>362</v>
      </c>
      <c r="F76" s="17">
        <v>5</v>
      </c>
      <c r="G76" s="17">
        <v>2.21</v>
      </c>
    </row>
    <row r="77" spans="1:8" x14ac:dyDescent="0.3">
      <c r="A77" s="16" t="s">
        <v>81</v>
      </c>
      <c r="B77" s="17">
        <v>4</v>
      </c>
      <c r="C77" s="18" t="s">
        <v>222</v>
      </c>
      <c r="D77" s="17">
        <v>10.95</v>
      </c>
      <c r="E77" s="18" t="s">
        <v>363</v>
      </c>
      <c r="F77" s="17">
        <v>4</v>
      </c>
      <c r="G77" s="17">
        <v>2.7374999999999998</v>
      </c>
    </row>
    <row r="78" spans="1:8" x14ac:dyDescent="0.3">
      <c r="A78" s="16" t="s">
        <v>82</v>
      </c>
      <c r="B78" s="17">
        <v>8</v>
      </c>
      <c r="C78" s="18" t="s">
        <v>223</v>
      </c>
      <c r="D78" s="17">
        <v>10.65</v>
      </c>
      <c r="E78" s="18" t="s">
        <v>364</v>
      </c>
      <c r="F78" s="17">
        <v>6</v>
      </c>
      <c r="G78" s="17">
        <v>1.7749999999999999</v>
      </c>
    </row>
    <row r="79" spans="1:8" x14ac:dyDescent="0.3">
      <c r="A79" s="16" t="s">
        <v>83</v>
      </c>
      <c r="B79" s="17">
        <v>5</v>
      </c>
      <c r="C79" s="18" t="s">
        <v>224</v>
      </c>
      <c r="D79" s="17">
        <v>10.6</v>
      </c>
      <c r="E79" s="18" t="s">
        <v>365</v>
      </c>
      <c r="F79" s="17">
        <v>4</v>
      </c>
      <c r="G79" s="17">
        <v>2.65</v>
      </c>
    </row>
    <row r="80" spans="1:8" x14ac:dyDescent="0.3">
      <c r="A80" s="16" t="s">
        <v>84</v>
      </c>
      <c r="B80" s="17">
        <v>3</v>
      </c>
      <c r="C80" s="18" t="s">
        <v>225</v>
      </c>
      <c r="D80" s="17">
        <v>10.45</v>
      </c>
      <c r="E80" s="18" t="s">
        <v>366</v>
      </c>
      <c r="F80" s="17">
        <v>3</v>
      </c>
      <c r="G80" s="17">
        <v>3.4833333333333329</v>
      </c>
    </row>
    <row r="81" spans="1:7" x14ac:dyDescent="0.3">
      <c r="A81" s="16" t="s">
        <v>85</v>
      </c>
      <c r="B81" s="17">
        <v>5</v>
      </c>
      <c r="C81" s="18" t="s">
        <v>226</v>
      </c>
      <c r="D81" s="17">
        <v>10.3</v>
      </c>
      <c r="E81" s="18" t="s">
        <v>367</v>
      </c>
      <c r="F81" s="17">
        <v>3</v>
      </c>
      <c r="G81" s="17">
        <v>3.433333333333334</v>
      </c>
    </row>
    <row r="82" spans="1:7" x14ac:dyDescent="0.3">
      <c r="A82" s="16" t="s">
        <v>86</v>
      </c>
      <c r="B82" s="17">
        <v>15</v>
      </c>
      <c r="C82" s="18" t="s">
        <v>227</v>
      </c>
      <c r="D82" s="17">
        <v>10.25</v>
      </c>
      <c r="E82" s="18" t="s">
        <v>368</v>
      </c>
      <c r="F82" s="17">
        <v>5</v>
      </c>
      <c r="G82" s="17">
        <v>2.0499999999999998</v>
      </c>
    </row>
    <row r="83" spans="1:7" x14ac:dyDescent="0.3">
      <c r="A83" s="16" t="s">
        <v>87</v>
      </c>
      <c r="B83" s="75">
        <v>4</v>
      </c>
      <c r="C83" s="79" t="s">
        <v>228</v>
      </c>
      <c r="D83" s="75">
        <v>10.15</v>
      </c>
      <c r="E83" s="79" t="s">
        <v>369</v>
      </c>
      <c r="F83" s="75">
        <v>3</v>
      </c>
      <c r="G83" s="75">
        <v>3.3833333333333329</v>
      </c>
    </row>
    <row r="84" spans="1:7" x14ac:dyDescent="0.3">
      <c r="A84" s="16" t="s">
        <v>88</v>
      </c>
      <c r="B84" s="17">
        <v>5</v>
      </c>
      <c r="C84" s="18" t="s">
        <v>229</v>
      </c>
      <c r="D84" s="17">
        <v>10</v>
      </c>
      <c r="E84" s="18" t="s">
        <v>370</v>
      </c>
      <c r="F84" s="17">
        <v>5</v>
      </c>
      <c r="G84" s="17">
        <v>2</v>
      </c>
    </row>
    <row r="85" spans="1:7" x14ac:dyDescent="0.3">
      <c r="A85" s="19" t="s">
        <v>89</v>
      </c>
      <c r="B85" s="20">
        <v>5</v>
      </c>
      <c r="C85" s="21" t="s">
        <v>230</v>
      </c>
      <c r="D85" s="20">
        <v>9.85</v>
      </c>
      <c r="E85" s="21" t="s">
        <v>371</v>
      </c>
      <c r="F85" s="20">
        <v>3</v>
      </c>
      <c r="G85" s="20">
        <v>3.2833333333333332</v>
      </c>
    </row>
    <row r="86" spans="1:7" x14ac:dyDescent="0.3">
      <c r="A86" s="19" t="s">
        <v>90</v>
      </c>
      <c r="B86" s="20">
        <v>8</v>
      </c>
      <c r="C86" s="21" t="s">
        <v>231</v>
      </c>
      <c r="D86" s="20">
        <v>9.75</v>
      </c>
      <c r="E86" s="21" t="s">
        <v>372</v>
      </c>
      <c r="F86" s="20">
        <v>5</v>
      </c>
      <c r="G86" s="20">
        <v>1.95</v>
      </c>
    </row>
    <row r="87" spans="1:7" x14ac:dyDescent="0.3">
      <c r="A87" s="19" t="s">
        <v>91</v>
      </c>
      <c r="B87" s="20">
        <v>10</v>
      </c>
      <c r="C87" s="21" t="s">
        <v>232</v>
      </c>
      <c r="D87" s="20">
        <v>9.6</v>
      </c>
      <c r="E87" s="21" t="s">
        <v>373</v>
      </c>
      <c r="F87" s="20">
        <v>5</v>
      </c>
      <c r="G87" s="20">
        <v>1.92</v>
      </c>
    </row>
    <row r="88" spans="1:7" x14ac:dyDescent="0.3">
      <c r="A88" s="19" t="s">
        <v>92</v>
      </c>
      <c r="B88" s="20">
        <v>8</v>
      </c>
      <c r="C88" s="21" t="s">
        <v>233</v>
      </c>
      <c r="D88" s="20">
        <v>9.4</v>
      </c>
      <c r="E88" s="21" t="s">
        <v>374</v>
      </c>
      <c r="F88" s="20">
        <v>4</v>
      </c>
      <c r="G88" s="20">
        <v>2.35</v>
      </c>
    </row>
    <row r="89" spans="1:7" x14ac:dyDescent="0.3">
      <c r="A89" s="19" t="s">
        <v>93</v>
      </c>
      <c r="B89" s="20">
        <v>4</v>
      </c>
      <c r="C89" s="21" t="s">
        <v>234</v>
      </c>
      <c r="D89" s="20">
        <v>9.1999999999999993</v>
      </c>
      <c r="E89" s="21" t="s">
        <v>375</v>
      </c>
      <c r="F89" s="20">
        <v>1</v>
      </c>
      <c r="G89" s="20">
        <v>9.1999999999999993</v>
      </c>
    </row>
    <row r="90" spans="1:7" x14ac:dyDescent="0.3">
      <c r="A90" s="19" t="s">
        <v>94</v>
      </c>
      <c r="B90" s="20">
        <v>7</v>
      </c>
      <c r="C90" s="21" t="s">
        <v>235</v>
      </c>
      <c r="D90" s="20">
        <v>9.0000000000000018</v>
      </c>
      <c r="E90" s="21" t="s">
        <v>376</v>
      </c>
      <c r="F90" s="20">
        <v>4</v>
      </c>
      <c r="G90" s="20">
        <v>2.25</v>
      </c>
    </row>
    <row r="91" spans="1:7" x14ac:dyDescent="0.3">
      <c r="A91" s="19" t="s">
        <v>95</v>
      </c>
      <c r="B91" s="20">
        <v>5</v>
      </c>
      <c r="C91" s="21" t="s">
        <v>236</v>
      </c>
      <c r="D91" s="20">
        <v>8.9</v>
      </c>
      <c r="E91" s="21" t="s">
        <v>377</v>
      </c>
      <c r="F91" s="20">
        <v>2</v>
      </c>
      <c r="G91" s="20">
        <v>4.45</v>
      </c>
    </row>
    <row r="92" spans="1:7" x14ac:dyDescent="0.3">
      <c r="A92" s="19" t="s">
        <v>96</v>
      </c>
      <c r="B92" s="20">
        <v>13</v>
      </c>
      <c r="C92" s="21" t="s">
        <v>237</v>
      </c>
      <c r="D92" s="20">
        <v>8.8000000000000007</v>
      </c>
      <c r="E92" s="21" t="s">
        <v>378</v>
      </c>
      <c r="F92" s="20">
        <v>4</v>
      </c>
      <c r="G92" s="20">
        <v>2.2000000000000002</v>
      </c>
    </row>
    <row r="93" spans="1:7" x14ac:dyDescent="0.3">
      <c r="A93" s="19" t="s">
        <v>97</v>
      </c>
      <c r="B93" s="20">
        <v>10</v>
      </c>
      <c r="C93" s="21" t="s">
        <v>238</v>
      </c>
      <c r="D93" s="20">
        <v>8.75</v>
      </c>
      <c r="E93" s="21" t="s">
        <v>379</v>
      </c>
      <c r="F93" s="20">
        <v>5</v>
      </c>
      <c r="G93" s="20">
        <v>1.75</v>
      </c>
    </row>
    <row r="94" spans="1:7" x14ac:dyDescent="0.3">
      <c r="A94" s="19" t="s">
        <v>98</v>
      </c>
      <c r="B94" s="20">
        <v>5</v>
      </c>
      <c r="C94" s="21" t="s">
        <v>239</v>
      </c>
      <c r="D94" s="20">
        <v>8.1999999999999993</v>
      </c>
      <c r="E94" s="21" t="s">
        <v>380</v>
      </c>
      <c r="F94" s="20">
        <v>3</v>
      </c>
      <c r="G94" s="20">
        <v>2.7333333333333329</v>
      </c>
    </row>
    <row r="95" spans="1:7" x14ac:dyDescent="0.3">
      <c r="A95" s="19" t="s">
        <v>99</v>
      </c>
      <c r="B95" s="20">
        <v>3</v>
      </c>
      <c r="C95" s="21" t="s">
        <v>240</v>
      </c>
      <c r="D95" s="20">
        <v>8</v>
      </c>
      <c r="E95" s="21" t="s">
        <v>381</v>
      </c>
      <c r="F95" s="20">
        <v>2</v>
      </c>
      <c r="G95" s="20">
        <v>4</v>
      </c>
    </row>
    <row r="96" spans="1:7" x14ac:dyDescent="0.3">
      <c r="A96" s="19" t="s">
        <v>100</v>
      </c>
      <c r="B96" s="20">
        <v>9</v>
      </c>
      <c r="C96" s="21" t="s">
        <v>241</v>
      </c>
      <c r="D96" s="20">
        <v>8</v>
      </c>
      <c r="E96" s="21" t="s">
        <v>382</v>
      </c>
      <c r="F96" s="20">
        <v>4</v>
      </c>
      <c r="G96" s="20">
        <v>2</v>
      </c>
    </row>
    <row r="97" spans="1:7" x14ac:dyDescent="0.3">
      <c r="A97" s="19" t="s">
        <v>101</v>
      </c>
      <c r="B97" s="20">
        <v>3</v>
      </c>
      <c r="C97" s="21" t="s">
        <v>242</v>
      </c>
      <c r="D97" s="20">
        <v>7.95</v>
      </c>
      <c r="E97" s="21" t="s">
        <v>383</v>
      </c>
      <c r="F97" s="20">
        <v>2</v>
      </c>
      <c r="G97" s="20">
        <v>3.9750000000000001</v>
      </c>
    </row>
    <row r="98" spans="1:7" x14ac:dyDescent="0.3">
      <c r="A98" s="19" t="s">
        <v>102</v>
      </c>
      <c r="B98" s="20">
        <v>3</v>
      </c>
      <c r="C98" s="21" t="s">
        <v>243</v>
      </c>
      <c r="D98" s="20">
        <v>7.75</v>
      </c>
      <c r="E98" s="21" t="s">
        <v>384</v>
      </c>
      <c r="F98" s="20">
        <v>2</v>
      </c>
      <c r="G98" s="20">
        <v>3.875</v>
      </c>
    </row>
    <row r="99" spans="1:7" x14ac:dyDescent="0.3">
      <c r="A99" s="19" t="s">
        <v>103</v>
      </c>
      <c r="B99" s="20">
        <v>7</v>
      </c>
      <c r="C99" s="21" t="s">
        <v>244</v>
      </c>
      <c r="D99" s="20">
        <v>7.15</v>
      </c>
      <c r="E99" s="21" t="s">
        <v>385</v>
      </c>
      <c r="F99" s="20">
        <v>4</v>
      </c>
      <c r="G99" s="20">
        <v>1.7875000000000001</v>
      </c>
    </row>
    <row r="100" spans="1:7" x14ac:dyDescent="0.3">
      <c r="A100" s="19" t="s">
        <v>104</v>
      </c>
      <c r="B100" s="20">
        <v>5</v>
      </c>
      <c r="C100" s="21" t="s">
        <v>245</v>
      </c>
      <c r="D100" s="20">
        <v>7.05</v>
      </c>
      <c r="E100" s="21" t="s">
        <v>386</v>
      </c>
      <c r="F100" s="20">
        <v>3</v>
      </c>
      <c r="G100" s="20">
        <v>2.35</v>
      </c>
    </row>
    <row r="101" spans="1:7" x14ac:dyDescent="0.3">
      <c r="A101" s="19" t="s">
        <v>105</v>
      </c>
      <c r="B101" s="20">
        <v>13</v>
      </c>
      <c r="C101" s="21" t="s">
        <v>246</v>
      </c>
      <c r="D101" s="20">
        <v>7.05</v>
      </c>
      <c r="E101" s="21" t="s">
        <v>387</v>
      </c>
      <c r="F101" s="20">
        <v>4</v>
      </c>
      <c r="G101" s="20">
        <v>1.7625</v>
      </c>
    </row>
    <row r="102" spans="1:7" x14ac:dyDescent="0.3">
      <c r="A102" s="19" t="s">
        <v>106</v>
      </c>
      <c r="B102" s="20">
        <v>4</v>
      </c>
      <c r="C102" s="21" t="s">
        <v>247</v>
      </c>
      <c r="D102" s="20">
        <v>7</v>
      </c>
      <c r="E102" s="21" t="s">
        <v>388</v>
      </c>
      <c r="F102" s="20">
        <v>3</v>
      </c>
      <c r="G102" s="20">
        <v>2.333333333333333</v>
      </c>
    </row>
    <row r="103" spans="1:7" x14ac:dyDescent="0.3">
      <c r="A103" s="19" t="s">
        <v>107</v>
      </c>
      <c r="B103" s="20">
        <v>5</v>
      </c>
      <c r="C103" s="21" t="s">
        <v>248</v>
      </c>
      <c r="D103" s="20">
        <v>6.75</v>
      </c>
      <c r="E103" s="21" t="s">
        <v>389</v>
      </c>
      <c r="F103" s="20">
        <v>2</v>
      </c>
      <c r="G103" s="20">
        <v>3.375</v>
      </c>
    </row>
    <row r="104" spans="1:7" x14ac:dyDescent="0.3">
      <c r="A104" s="19" t="s">
        <v>108</v>
      </c>
      <c r="B104" s="20">
        <v>3</v>
      </c>
      <c r="C104" s="21" t="s">
        <v>249</v>
      </c>
      <c r="D104" s="20">
        <v>6.6999999999999993</v>
      </c>
      <c r="E104" s="21" t="s">
        <v>390</v>
      </c>
      <c r="F104" s="20">
        <v>2</v>
      </c>
      <c r="G104" s="20">
        <v>3.35</v>
      </c>
    </row>
    <row r="105" spans="1:7" x14ac:dyDescent="0.3">
      <c r="A105" s="19" t="s">
        <v>109</v>
      </c>
      <c r="B105" s="20">
        <v>5</v>
      </c>
      <c r="C105" s="21" t="s">
        <v>250</v>
      </c>
      <c r="D105" s="20">
        <v>6.6000000000000014</v>
      </c>
      <c r="E105" s="21" t="s">
        <v>391</v>
      </c>
      <c r="F105" s="20">
        <v>3</v>
      </c>
      <c r="G105" s="20">
        <v>2.2000000000000002</v>
      </c>
    </row>
    <row r="106" spans="1:7" x14ac:dyDescent="0.3">
      <c r="A106" s="19" t="s">
        <v>110</v>
      </c>
      <c r="B106" s="20">
        <v>3</v>
      </c>
      <c r="C106" s="21" t="s">
        <v>251</v>
      </c>
      <c r="D106" s="20">
        <v>6.6</v>
      </c>
      <c r="E106" s="21" t="s">
        <v>392</v>
      </c>
      <c r="F106" s="20">
        <v>2</v>
      </c>
      <c r="G106" s="20">
        <v>3.3</v>
      </c>
    </row>
    <row r="107" spans="1:7" x14ac:dyDescent="0.3">
      <c r="A107" s="19" t="s">
        <v>111</v>
      </c>
      <c r="B107" s="20">
        <v>4</v>
      </c>
      <c r="C107" s="21" t="s">
        <v>252</v>
      </c>
      <c r="D107" s="20">
        <v>6.55</v>
      </c>
      <c r="E107" s="21" t="s">
        <v>393</v>
      </c>
      <c r="F107" s="20">
        <v>4</v>
      </c>
      <c r="G107" s="20">
        <v>1.6375</v>
      </c>
    </row>
    <row r="108" spans="1:7" x14ac:dyDescent="0.3">
      <c r="A108" s="19" t="s">
        <v>112</v>
      </c>
      <c r="B108" s="20">
        <v>6</v>
      </c>
      <c r="C108" s="21" t="s">
        <v>253</v>
      </c>
      <c r="D108" s="20">
        <v>6.25</v>
      </c>
      <c r="E108" s="21" t="s">
        <v>394</v>
      </c>
      <c r="F108" s="20">
        <v>2</v>
      </c>
      <c r="G108" s="20">
        <v>3.125</v>
      </c>
    </row>
    <row r="109" spans="1:7" x14ac:dyDescent="0.3">
      <c r="A109" s="19" t="s">
        <v>113</v>
      </c>
      <c r="B109" s="20">
        <v>8</v>
      </c>
      <c r="C109" s="21" t="s">
        <v>254</v>
      </c>
      <c r="D109" s="20">
        <v>6.25</v>
      </c>
      <c r="E109" s="21" t="s">
        <v>395</v>
      </c>
      <c r="F109" s="20">
        <v>4</v>
      </c>
      <c r="G109" s="20">
        <v>1.5625</v>
      </c>
    </row>
    <row r="110" spans="1:7" x14ac:dyDescent="0.3">
      <c r="A110" s="19" t="s">
        <v>114</v>
      </c>
      <c r="B110" s="20">
        <v>4</v>
      </c>
      <c r="C110" s="21" t="s">
        <v>255</v>
      </c>
      <c r="D110" s="20">
        <v>6.15</v>
      </c>
      <c r="E110" s="21" t="s">
        <v>396</v>
      </c>
      <c r="F110" s="20">
        <v>2</v>
      </c>
      <c r="G110" s="20">
        <v>3.0750000000000002</v>
      </c>
    </row>
    <row r="111" spans="1:7" x14ac:dyDescent="0.3">
      <c r="A111" s="19" t="s">
        <v>115</v>
      </c>
      <c r="B111" s="20">
        <v>7</v>
      </c>
      <c r="C111" s="21" t="s">
        <v>256</v>
      </c>
      <c r="D111" s="20">
        <v>6.05</v>
      </c>
      <c r="E111" s="21" t="s">
        <v>397</v>
      </c>
      <c r="F111" s="20">
        <v>4</v>
      </c>
      <c r="G111" s="20">
        <v>1.5125</v>
      </c>
    </row>
    <row r="112" spans="1:7" x14ac:dyDescent="0.3">
      <c r="A112" s="19" t="s">
        <v>116</v>
      </c>
      <c r="B112" s="20">
        <v>13</v>
      </c>
      <c r="C112" s="21" t="s">
        <v>257</v>
      </c>
      <c r="D112" s="20">
        <v>5.95</v>
      </c>
      <c r="E112" s="21" t="s">
        <v>398</v>
      </c>
      <c r="F112" s="20">
        <v>4</v>
      </c>
      <c r="G112" s="20">
        <v>1.4875</v>
      </c>
    </row>
    <row r="113" spans="1:7" x14ac:dyDescent="0.3">
      <c r="A113" s="19" t="s">
        <v>117</v>
      </c>
      <c r="B113" s="20">
        <v>9</v>
      </c>
      <c r="C113" s="21" t="s">
        <v>258</v>
      </c>
      <c r="D113" s="20">
        <v>5.8999999999999986</v>
      </c>
      <c r="E113" s="21" t="s">
        <v>399</v>
      </c>
      <c r="F113" s="20">
        <v>4</v>
      </c>
      <c r="G113" s="20">
        <v>1.4750000000000001</v>
      </c>
    </row>
    <row r="114" spans="1:7" x14ac:dyDescent="0.3">
      <c r="A114" s="19" t="s">
        <v>118</v>
      </c>
      <c r="B114" s="20">
        <v>5</v>
      </c>
      <c r="C114" s="21" t="s">
        <v>259</v>
      </c>
      <c r="D114" s="20">
        <v>5.8500000000000014</v>
      </c>
      <c r="E114" s="21" t="s">
        <v>400</v>
      </c>
      <c r="F114" s="20">
        <v>3</v>
      </c>
      <c r="G114" s="20">
        <v>1.95</v>
      </c>
    </row>
    <row r="115" spans="1:7" x14ac:dyDescent="0.3">
      <c r="A115" s="19" t="s">
        <v>119</v>
      </c>
      <c r="B115" s="20">
        <v>5</v>
      </c>
      <c r="C115" s="21" t="s">
        <v>260</v>
      </c>
      <c r="D115" s="20">
        <v>5.75</v>
      </c>
      <c r="E115" s="21" t="s">
        <v>401</v>
      </c>
      <c r="F115" s="20">
        <v>3</v>
      </c>
      <c r="G115" s="20">
        <v>1.916666666666667</v>
      </c>
    </row>
    <row r="116" spans="1:7" x14ac:dyDescent="0.3">
      <c r="A116" s="19" t="s">
        <v>120</v>
      </c>
      <c r="B116" s="20">
        <v>4</v>
      </c>
      <c r="C116" s="21" t="s">
        <v>261</v>
      </c>
      <c r="D116" s="20">
        <v>5.7</v>
      </c>
      <c r="E116" s="21" t="s">
        <v>402</v>
      </c>
      <c r="F116" s="20">
        <v>3</v>
      </c>
      <c r="G116" s="20">
        <v>1.9</v>
      </c>
    </row>
    <row r="117" spans="1:7" x14ac:dyDescent="0.3">
      <c r="A117" s="19" t="s">
        <v>121</v>
      </c>
      <c r="B117" s="20">
        <v>3</v>
      </c>
      <c r="C117" s="21" t="s">
        <v>262</v>
      </c>
      <c r="D117" s="20">
        <v>5.5</v>
      </c>
      <c r="E117" s="21" t="s">
        <v>403</v>
      </c>
      <c r="F117" s="20">
        <v>2</v>
      </c>
      <c r="G117" s="20">
        <v>2.75</v>
      </c>
    </row>
    <row r="118" spans="1:7" x14ac:dyDescent="0.3">
      <c r="A118" s="19" t="s">
        <v>122</v>
      </c>
      <c r="B118" s="20">
        <v>9</v>
      </c>
      <c r="C118" s="21" t="s">
        <v>263</v>
      </c>
      <c r="D118" s="20">
        <v>5.45</v>
      </c>
      <c r="E118" s="21" t="s">
        <v>404</v>
      </c>
      <c r="F118" s="20">
        <v>3</v>
      </c>
      <c r="G118" s="20">
        <v>1.8166666666666671</v>
      </c>
    </row>
    <row r="119" spans="1:7" x14ac:dyDescent="0.3">
      <c r="A119" s="19" t="s">
        <v>123</v>
      </c>
      <c r="B119" s="76">
        <v>4</v>
      </c>
      <c r="C119" s="80" t="s">
        <v>264</v>
      </c>
      <c r="D119" s="76">
        <v>5.3</v>
      </c>
      <c r="E119" s="80" t="s">
        <v>405</v>
      </c>
      <c r="F119" s="76">
        <v>2</v>
      </c>
      <c r="G119" s="76">
        <v>2.65</v>
      </c>
    </row>
    <row r="120" spans="1:7" x14ac:dyDescent="0.3">
      <c r="A120" s="19" t="s">
        <v>124</v>
      </c>
      <c r="B120" s="20">
        <v>6</v>
      </c>
      <c r="C120" s="21" t="s">
        <v>265</v>
      </c>
      <c r="D120" s="20">
        <v>5.2</v>
      </c>
      <c r="E120" s="21" t="s">
        <v>406</v>
      </c>
      <c r="F120" s="20">
        <v>2</v>
      </c>
      <c r="G120" s="20">
        <v>2.6</v>
      </c>
    </row>
    <row r="121" spans="1:7" x14ac:dyDescent="0.3">
      <c r="A121" s="19" t="s">
        <v>125</v>
      </c>
      <c r="B121" s="20">
        <v>5</v>
      </c>
      <c r="C121" s="21" t="s">
        <v>266</v>
      </c>
      <c r="D121" s="20">
        <v>5.15</v>
      </c>
      <c r="E121" s="21" t="s">
        <v>407</v>
      </c>
      <c r="F121" s="20">
        <v>3</v>
      </c>
      <c r="G121" s="20">
        <v>1.716666666666667</v>
      </c>
    </row>
    <row r="122" spans="1:7" x14ac:dyDescent="0.3">
      <c r="A122" s="19" t="s">
        <v>126</v>
      </c>
      <c r="B122" s="20">
        <v>3</v>
      </c>
      <c r="C122" s="21" t="s">
        <v>267</v>
      </c>
      <c r="D122" s="20">
        <v>5.0999999999999996</v>
      </c>
      <c r="E122" s="21" t="s">
        <v>408</v>
      </c>
      <c r="F122" s="20">
        <v>2</v>
      </c>
      <c r="G122" s="20">
        <v>2.5499999999999998</v>
      </c>
    </row>
    <row r="123" spans="1:7" x14ac:dyDescent="0.3">
      <c r="A123" s="19" t="s">
        <v>127</v>
      </c>
      <c r="B123" s="20">
        <v>3</v>
      </c>
      <c r="C123" s="21" t="s">
        <v>268</v>
      </c>
      <c r="D123" s="20">
        <v>5</v>
      </c>
      <c r="E123" s="21" t="s">
        <v>409</v>
      </c>
      <c r="F123" s="20">
        <v>2</v>
      </c>
      <c r="G123" s="20">
        <v>2.5</v>
      </c>
    </row>
    <row r="124" spans="1:7" x14ac:dyDescent="0.3">
      <c r="A124" s="19" t="s">
        <v>128</v>
      </c>
      <c r="B124" s="20">
        <v>4</v>
      </c>
      <c r="C124" s="21" t="s">
        <v>269</v>
      </c>
      <c r="D124" s="20">
        <v>4.5999999999999996</v>
      </c>
      <c r="E124" s="21" t="s">
        <v>410</v>
      </c>
      <c r="F124" s="20">
        <v>2</v>
      </c>
      <c r="G124" s="20">
        <v>2.2999999999999998</v>
      </c>
    </row>
    <row r="125" spans="1:7" x14ac:dyDescent="0.3">
      <c r="A125" s="19" t="s">
        <v>129</v>
      </c>
      <c r="B125" s="20">
        <v>4</v>
      </c>
      <c r="C125" s="21" t="s">
        <v>270</v>
      </c>
      <c r="D125" s="20">
        <v>4.1999999999999993</v>
      </c>
      <c r="E125" s="21" t="s">
        <v>411</v>
      </c>
      <c r="F125" s="20">
        <v>2</v>
      </c>
      <c r="G125" s="20">
        <v>2.1</v>
      </c>
    </row>
    <row r="126" spans="1:7" x14ac:dyDescent="0.3">
      <c r="A126" s="19" t="s">
        <v>130</v>
      </c>
      <c r="B126" s="20">
        <v>3</v>
      </c>
      <c r="C126" s="21" t="s">
        <v>271</v>
      </c>
      <c r="D126" s="20">
        <v>4.05</v>
      </c>
      <c r="E126" s="21" t="s">
        <v>412</v>
      </c>
      <c r="F126" s="20">
        <v>2</v>
      </c>
      <c r="G126" s="20">
        <v>2.0249999999999999</v>
      </c>
    </row>
    <row r="127" spans="1:7" x14ac:dyDescent="0.3">
      <c r="A127" s="19" t="s">
        <v>131</v>
      </c>
      <c r="B127" s="20">
        <v>4</v>
      </c>
      <c r="C127" s="21" t="s">
        <v>272</v>
      </c>
      <c r="D127" s="20">
        <v>4</v>
      </c>
      <c r="E127" s="21" t="s">
        <v>413</v>
      </c>
      <c r="F127" s="20">
        <v>2</v>
      </c>
      <c r="G127" s="20">
        <v>2</v>
      </c>
    </row>
    <row r="128" spans="1:7" x14ac:dyDescent="0.3">
      <c r="A128" s="19" t="s">
        <v>132</v>
      </c>
      <c r="B128" s="20">
        <v>4</v>
      </c>
      <c r="C128" s="21" t="s">
        <v>273</v>
      </c>
      <c r="D128" s="20">
        <v>4</v>
      </c>
      <c r="E128" s="21" t="s">
        <v>414</v>
      </c>
      <c r="F128" s="20">
        <v>2</v>
      </c>
      <c r="G128" s="20">
        <v>2</v>
      </c>
    </row>
    <row r="129" spans="1:7" x14ac:dyDescent="0.3">
      <c r="A129" s="19" t="s">
        <v>133</v>
      </c>
      <c r="B129" s="20">
        <v>3</v>
      </c>
      <c r="C129" s="21" t="s">
        <v>274</v>
      </c>
      <c r="D129" s="20">
        <v>4</v>
      </c>
      <c r="E129" s="21" t="s">
        <v>415</v>
      </c>
      <c r="F129" s="20">
        <v>2</v>
      </c>
      <c r="G129" s="20">
        <v>2</v>
      </c>
    </row>
    <row r="130" spans="1:7" x14ac:dyDescent="0.3">
      <c r="A130" s="19" t="s">
        <v>134</v>
      </c>
      <c r="B130" s="20">
        <v>3</v>
      </c>
      <c r="C130" s="21" t="s">
        <v>275</v>
      </c>
      <c r="D130" s="20">
        <v>3.85</v>
      </c>
      <c r="E130" s="21" t="s">
        <v>416</v>
      </c>
      <c r="F130" s="20">
        <v>2</v>
      </c>
      <c r="G130" s="20">
        <v>1.925</v>
      </c>
    </row>
    <row r="131" spans="1:7" x14ac:dyDescent="0.3">
      <c r="A131" s="22" t="s">
        <v>135</v>
      </c>
      <c r="B131" s="23">
        <v>3</v>
      </c>
      <c r="C131" s="24" t="s">
        <v>276</v>
      </c>
      <c r="D131" s="23">
        <v>3.15</v>
      </c>
      <c r="E131" s="24" t="s">
        <v>417</v>
      </c>
      <c r="F131" s="23">
        <v>1</v>
      </c>
      <c r="G131" s="23">
        <v>3.15</v>
      </c>
    </row>
    <row r="132" spans="1:7" x14ac:dyDescent="0.3">
      <c r="A132" s="22" t="s">
        <v>136</v>
      </c>
      <c r="B132" s="78">
        <v>4</v>
      </c>
      <c r="C132" s="82" t="s">
        <v>277</v>
      </c>
      <c r="D132" s="78">
        <v>2.8</v>
      </c>
      <c r="E132" s="82" t="s">
        <v>418</v>
      </c>
      <c r="F132" s="78">
        <v>1</v>
      </c>
      <c r="G132" s="78">
        <v>2.8</v>
      </c>
    </row>
    <row r="133" spans="1:7" x14ac:dyDescent="0.3">
      <c r="A133" s="22" t="s">
        <v>137</v>
      </c>
      <c r="B133" s="23">
        <v>3</v>
      </c>
      <c r="C133" s="24" t="s">
        <v>278</v>
      </c>
      <c r="D133" s="23">
        <v>2.8</v>
      </c>
      <c r="E133" s="24" t="s">
        <v>419</v>
      </c>
      <c r="F133" s="23">
        <v>1</v>
      </c>
      <c r="G133" s="23">
        <v>2.8</v>
      </c>
    </row>
    <row r="134" spans="1:7" x14ac:dyDescent="0.3">
      <c r="A134" s="22" t="s">
        <v>138</v>
      </c>
      <c r="B134" s="23">
        <v>6</v>
      </c>
      <c r="C134" s="24" t="s">
        <v>279</v>
      </c>
      <c r="D134" s="23">
        <v>2.7</v>
      </c>
      <c r="E134" s="24" t="s">
        <v>420</v>
      </c>
      <c r="F134" s="23">
        <v>2</v>
      </c>
      <c r="G134" s="23">
        <v>1.35</v>
      </c>
    </row>
    <row r="135" spans="1:7" x14ac:dyDescent="0.3">
      <c r="A135" s="22" t="s">
        <v>139</v>
      </c>
      <c r="B135" s="23">
        <v>3</v>
      </c>
      <c r="C135" s="24" t="s">
        <v>280</v>
      </c>
      <c r="D135" s="23">
        <v>2.65</v>
      </c>
      <c r="E135" s="24" t="s">
        <v>421</v>
      </c>
      <c r="F135" s="23">
        <v>1</v>
      </c>
      <c r="G135" s="23">
        <v>2.65</v>
      </c>
    </row>
    <row r="136" spans="1:7" x14ac:dyDescent="0.3">
      <c r="A136" s="22" t="s">
        <v>140</v>
      </c>
      <c r="B136" s="23">
        <v>3</v>
      </c>
      <c r="C136" s="24" t="s">
        <v>281</v>
      </c>
      <c r="D136" s="23">
        <v>1.8</v>
      </c>
      <c r="E136" s="24" t="s">
        <v>422</v>
      </c>
      <c r="F136" s="23">
        <v>1</v>
      </c>
      <c r="G136" s="23">
        <v>1.8</v>
      </c>
    </row>
    <row r="137" spans="1:7" x14ac:dyDescent="0.3">
      <c r="A137" s="22" t="s">
        <v>141</v>
      </c>
      <c r="B137" s="23">
        <v>4</v>
      </c>
      <c r="C137" s="24" t="s">
        <v>282</v>
      </c>
      <c r="D137" s="23">
        <v>1.35</v>
      </c>
      <c r="E137" s="24" t="s">
        <v>423</v>
      </c>
      <c r="F137" s="23">
        <v>1</v>
      </c>
      <c r="G137" s="23">
        <v>1.35</v>
      </c>
    </row>
    <row r="138" spans="1:7" x14ac:dyDescent="0.3">
      <c r="A138" s="22" t="s">
        <v>142</v>
      </c>
      <c r="B138" s="23">
        <v>3</v>
      </c>
      <c r="C138" s="24" t="s">
        <v>283</v>
      </c>
      <c r="D138" s="23">
        <v>1.3</v>
      </c>
      <c r="E138" s="24" t="s">
        <v>424</v>
      </c>
      <c r="F138" s="23">
        <v>1</v>
      </c>
      <c r="G138" s="23">
        <v>1.3</v>
      </c>
    </row>
    <row r="139" spans="1:7" x14ac:dyDescent="0.3">
      <c r="A139" s="22" t="s">
        <v>143</v>
      </c>
      <c r="B139" s="23">
        <v>3</v>
      </c>
      <c r="C139" s="24" t="s">
        <v>284</v>
      </c>
      <c r="D139" s="23">
        <v>1.2</v>
      </c>
      <c r="E139" s="24" t="s">
        <v>425</v>
      </c>
      <c r="F139" s="23">
        <v>1</v>
      </c>
      <c r="G139" s="23">
        <v>1.2</v>
      </c>
    </row>
    <row r="140" spans="1:7" x14ac:dyDescent="0.3">
      <c r="A140" s="22" t="s">
        <v>144</v>
      </c>
      <c r="B140" s="23">
        <v>5</v>
      </c>
      <c r="C140" s="24" t="s">
        <v>285</v>
      </c>
      <c r="D140" s="23">
        <v>1.1499999999999999</v>
      </c>
      <c r="E140" s="24" t="s">
        <v>426</v>
      </c>
      <c r="F140" s="23">
        <v>1</v>
      </c>
      <c r="G140" s="23">
        <v>1.1499999999999999</v>
      </c>
    </row>
    <row r="141" spans="1:7" x14ac:dyDescent="0.3">
      <c r="A141" s="22" t="s">
        <v>145</v>
      </c>
      <c r="B141" s="23">
        <v>5</v>
      </c>
      <c r="C141" s="24" t="s">
        <v>286</v>
      </c>
      <c r="D141" s="23">
        <v>1.1000000000000001</v>
      </c>
      <c r="E141" s="24" t="s">
        <v>427</v>
      </c>
      <c r="F141" s="23">
        <v>1</v>
      </c>
      <c r="G141" s="23">
        <v>1.1000000000000001</v>
      </c>
    </row>
    <row r="142" spans="1:7" x14ac:dyDescent="0.3">
      <c r="A142" s="22" t="s">
        <v>146</v>
      </c>
      <c r="B142" s="23">
        <v>3</v>
      </c>
      <c r="C142" s="24" t="s">
        <v>287</v>
      </c>
      <c r="D142" s="23">
        <v>1</v>
      </c>
      <c r="E142" s="24" t="s">
        <v>428</v>
      </c>
      <c r="F142" s="23">
        <v>1</v>
      </c>
      <c r="G142" s="23">
        <v>1</v>
      </c>
    </row>
  </sheetData>
  <sortState xmlns:xlrd2="http://schemas.microsoft.com/office/spreadsheetml/2017/richdata2" ref="A2:H142">
    <sortCondition descending="1" ref="D2:D1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21C18-230B-47C0-AB85-EE99AC901DAA}">
  <dimension ref="A1:E15"/>
  <sheetViews>
    <sheetView zoomScaleNormal="100" workbookViewId="0">
      <selection activeCell="E5" sqref="E5"/>
    </sheetView>
  </sheetViews>
  <sheetFormatPr defaultRowHeight="14.4" x14ac:dyDescent="0.3"/>
  <cols>
    <col min="2" max="2" width="11.88671875" bestFit="1" customWidth="1"/>
    <col min="3" max="3" width="24" bestFit="1" customWidth="1"/>
    <col min="4" max="4" width="12.5546875" bestFit="1" customWidth="1"/>
    <col min="5" max="5" width="58.44140625" bestFit="1" customWidth="1"/>
  </cols>
  <sheetData>
    <row r="1" spans="1:5" ht="18.600000000000001" thickBot="1" x14ac:dyDescent="0.4">
      <c r="A1" s="67" t="s">
        <v>457</v>
      </c>
      <c r="B1" s="67" t="s">
        <v>458</v>
      </c>
      <c r="C1" s="67" t="s">
        <v>459</v>
      </c>
      <c r="D1" s="67" t="s">
        <v>460</v>
      </c>
      <c r="E1" s="67" t="s">
        <v>491</v>
      </c>
    </row>
    <row r="2" spans="1:5" ht="31.8" thickBot="1" x14ac:dyDescent="0.65">
      <c r="A2" s="65" t="s">
        <v>431</v>
      </c>
      <c r="B2" t="s">
        <v>444</v>
      </c>
      <c r="C2" s="64" t="s">
        <v>476</v>
      </c>
      <c r="D2" t="s">
        <v>490</v>
      </c>
      <c r="E2" t="s">
        <v>500</v>
      </c>
    </row>
    <row r="3" spans="1:5" ht="31.2" x14ac:dyDescent="0.6">
      <c r="A3" s="63" t="s">
        <v>473</v>
      </c>
      <c r="B3" t="s">
        <v>474</v>
      </c>
      <c r="C3" s="64" t="s">
        <v>477</v>
      </c>
      <c r="D3" t="s">
        <v>475</v>
      </c>
      <c r="E3" t="s">
        <v>492</v>
      </c>
    </row>
    <row r="4" spans="1:5" ht="31.2" x14ac:dyDescent="0.6">
      <c r="A4" s="66" t="s">
        <v>432</v>
      </c>
      <c r="B4" t="s">
        <v>445</v>
      </c>
      <c r="C4" s="64" t="s">
        <v>478</v>
      </c>
      <c r="D4" t="s">
        <v>461</v>
      </c>
      <c r="E4" s="62" t="s">
        <v>493</v>
      </c>
    </row>
    <row r="5" spans="1:5" ht="31.2" x14ac:dyDescent="0.6">
      <c r="A5" s="66" t="s">
        <v>433</v>
      </c>
      <c r="B5" t="s">
        <v>446</v>
      </c>
      <c r="C5" s="64" t="s">
        <v>479</v>
      </c>
      <c r="D5" t="s">
        <v>462</v>
      </c>
      <c r="E5" s="62" t="s">
        <v>494</v>
      </c>
    </row>
    <row r="6" spans="1:5" ht="31.2" x14ac:dyDescent="0.6">
      <c r="A6" s="66" t="s">
        <v>434</v>
      </c>
      <c r="B6" t="s">
        <v>450</v>
      </c>
      <c r="C6" s="64" t="s">
        <v>480</v>
      </c>
      <c r="D6" t="s">
        <v>463</v>
      </c>
      <c r="E6" t="s">
        <v>495</v>
      </c>
    </row>
    <row r="7" spans="1:5" ht="31.2" x14ac:dyDescent="0.6">
      <c r="A7" s="66" t="s">
        <v>435</v>
      </c>
      <c r="B7" t="s">
        <v>449</v>
      </c>
      <c r="C7" s="64" t="s">
        <v>481</v>
      </c>
      <c r="D7" t="s">
        <v>464</v>
      </c>
      <c r="E7" t="s">
        <v>496</v>
      </c>
    </row>
    <row r="8" spans="1:5" ht="31.2" x14ac:dyDescent="0.6">
      <c r="A8" s="66" t="s">
        <v>436</v>
      </c>
      <c r="B8" t="s">
        <v>447</v>
      </c>
      <c r="C8" s="64" t="s">
        <v>482</v>
      </c>
      <c r="D8" t="s">
        <v>465</v>
      </c>
      <c r="E8" t="s">
        <v>501</v>
      </c>
    </row>
    <row r="9" spans="1:5" ht="31.2" x14ac:dyDescent="0.6">
      <c r="A9" s="66" t="s">
        <v>437</v>
      </c>
      <c r="B9" t="s">
        <v>448</v>
      </c>
      <c r="C9" s="64" t="s">
        <v>483</v>
      </c>
      <c r="D9" t="s">
        <v>466</v>
      </c>
      <c r="E9" t="s">
        <v>497</v>
      </c>
    </row>
    <row r="10" spans="1:5" ht="31.2" x14ac:dyDescent="0.6">
      <c r="A10" s="66" t="s">
        <v>438</v>
      </c>
      <c r="B10" t="s">
        <v>451</v>
      </c>
      <c r="C10" s="64" t="s">
        <v>484</v>
      </c>
      <c r="D10" t="s">
        <v>472</v>
      </c>
      <c r="E10" t="s">
        <v>499</v>
      </c>
    </row>
    <row r="11" spans="1:5" ht="31.2" x14ac:dyDescent="0.6">
      <c r="A11" s="66" t="s">
        <v>439</v>
      </c>
      <c r="B11" t="s">
        <v>452</v>
      </c>
      <c r="C11" s="64" t="s">
        <v>485</v>
      </c>
      <c r="D11" t="s">
        <v>471</v>
      </c>
      <c r="E11" t="s">
        <v>498</v>
      </c>
    </row>
    <row r="12" spans="1:5" ht="31.2" x14ac:dyDescent="0.6">
      <c r="A12" s="66" t="s">
        <v>440</v>
      </c>
      <c r="B12" t="s">
        <v>453</v>
      </c>
      <c r="C12" s="64" t="s">
        <v>486</v>
      </c>
      <c r="D12" t="s">
        <v>470</v>
      </c>
      <c r="E12" s="62" t="s">
        <v>504</v>
      </c>
    </row>
    <row r="13" spans="1:5" ht="31.2" x14ac:dyDescent="0.6">
      <c r="A13" s="66" t="s">
        <v>441</v>
      </c>
      <c r="B13" t="s">
        <v>454</v>
      </c>
      <c r="C13" s="64" t="s">
        <v>487</v>
      </c>
      <c r="D13" t="s">
        <v>469</v>
      </c>
      <c r="E13" t="s">
        <v>502</v>
      </c>
    </row>
    <row r="14" spans="1:5" ht="31.2" x14ac:dyDescent="0.6">
      <c r="A14" s="66" t="s">
        <v>442</v>
      </c>
      <c r="B14" t="s">
        <v>455</v>
      </c>
      <c r="C14" s="64" t="s">
        <v>488</v>
      </c>
      <c r="D14" t="s">
        <v>468</v>
      </c>
      <c r="E14" t="s">
        <v>503</v>
      </c>
    </row>
    <row r="15" spans="1:5" ht="31.2" x14ac:dyDescent="0.6">
      <c r="A15" s="66" t="s">
        <v>443</v>
      </c>
      <c r="B15" t="s">
        <v>456</v>
      </c>
      <c r="C15" s="64" t="s">
        <v>489</v>
      </c>
      <c r="D15" t="s">
        <v>467</v>
      </c>
      <c r="E15" t="s">
        <v>502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Kenny Haak</cp:lastModifiedBy>
  <cp:lastPrinted>2021-08-03T01:42:26Z</cp:lastPrinted>
  <dcterms:created xsi:type="dcterms:W3CDTF">2021-08-01T03:15:30Z</dcterms:created>
  <dcterms:modified xsi:type="dcterms:W3CDTF">2021-08-03T21:41:12Z</dcterms:modified>
</cp:coreProperties>
</file>