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60" windowWidth="21600" windowHeight="10065" tabRatio="500"/>
  </bookViews>
  <sheets>
    <sheet name="Plantilla de Calificación" sheetId="1" r:id="rId1"/>
  </sheets>
  <definedNames>
    <definedName name="_xlnm.Print_Area" localSheetId="0">'Plantilla de Calificación'!$B$2:$I$20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H22" i="1"/>
  <c r="I22" i="1"/>
  <c r="F22" i="1"/>
  <c r="E5" i="1"/>
  <c r="G5" i="1"/>
  <c r="H5" i="1"/>
  <c r="I5" i="1"/>
  <c r="F5" i="1"/>
  <c r="I3" i="1" l="1"/>
  <c r="G3" i="1"/>
  <c r="H3" i="1"/>
  <c r="E3" i="1"/>
  <c r="F3" i="1"/>
</calcChain>
</file>

<file path=xl/comments1.xml><?xml version="1.0" encoding="utf-8"?>
<comments xmlns="http://schemas.openxmlformats.org/spreadsheetml/2006/main">
  <authors>
    <author>Rmeneses</author>
  </authors>
  <commentList>
    <comment ref="C18" authorId="0">
      <text>
        <r>
          <rPr>
            <b/>
            <sz val="9"/>
            <color indexed="81"/>
            <rFont val="Tahoma"/>
            <charset val="1"/>
          </rPr>
          <t>Rmeneses:</t>
        </r>
        <r>
          <rPr>
            <sz val="9"/>
            <color indexed="81"/>
            <rFont val="Tahoma"/>
            <charset val="1"/>
          </rPr>
          <t xml:space="preserve">
Representación y análisis de lo que se mantiene, cambia, y lo que es nuevo.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Rmeneses:</t>
        </r>
        <r>
          <rPr>
            <sz val="9"/>
            <color indexed="81"/>
            <rFont val="Tahoma"/>
            <family val="2"/>
          </rPr>
          <t xml:space="preserve">
Evolución del porcentaje de error de estimación.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Rmeneses:</t>
        </r>
        <r>
          <rPr>
            <sz val="9"/>
            <color indexed="81"/>
            <rFont val="Tahoma"/>
            <family val="2"/>
          </rPr>
          <t xml:space="preserve">
No importa que no hayan sido identificados al incio de Proyecto 3.</t>
        </r>
      </text>
    </comment>
  </commentList>
</comments>
</file>

<file path=xl/sharedStrings.xml><?xml version="1.0" encoding="utf-8"?>
<sst xmlns="http://schemas.openxmlformats.org/spreadsheetml/2006/main" count="38" uniqueCount="38">
  <si>
    <t>Estrategia</t>
  </si>
  <si>
    <t>Planeación y Seguimiento</t>
  </si>
  <si>
    <t>ECOS - Proyecto 3</t>
  </si>
  <si>
    <t>Riesgos</t>
  </si>
  <si>
    <t>Producto</t>
  </si>
  <si>
    <t>Pruebas</t>
  </si>
  <si>
    <t>Incidencias</t>
  </si>
  <si>
    <t>Documento Final</t>
  </si>
  <si>
    <t>Proceso</t>
  </si>
  <si>
    <t>Análisis del roadmap de Proyecto 1, 2 y 3 (en los 3 ciclos)</t>
  </si>
  <si>
    <t>Resultados Obtenidos</t>
  </si>
  <si>
    <t>Análisis de lo realizado en Proyecto 3</t>
  </si>
  <si>
    <t>Proyectos del roadmap implementados por ciclo</t>
  </si>
  <si>
    <t>Criterios de priorización</t>
  </si>
  <si>
    <t>Análisis de los proyectos del roadmap inicial que no alcanzaron a ser completados</t>
  </si>
  <si>
    <t>Porcentaje sobre el total del roadmap inicial</t>
  </si>
  <si>
    <t>Proyectos del roadmap pendientes por implementación</t>
  </si>
  <si>
    <t>Priorización para el grupo de arquitectos del cliente</t>
  </si>
  <si>
    <t>Recomendaciones generales sobre el diseño y la implementación faltante</t>
  </si>
  <si>
    <t>Vistas Arquitecturales</t>
  </si>
  <si>
    <t>Despliegue</t>
  </si>
  <si>
    <t>Funcional</t>
  </si>
  <si>
    <t>Detalle de procesos - BPA a nivel 3</t>
  </si>
  <si>
    <t>Aplicaciones legado a nivel 2 (componentes)</t>
  </si>
  <si>
    <t>Evolución del proxy de estimación</t>
  </si>
  <si>
    <t>Tiempo Real vs Tiempo Estimado</t>
  </si>
  <si>
    <t>Estrategia general de seguimiento de riesgos</t>
  </si>
  <si>
    <t>3-5 riesgos más importantes</t>
  </si>
  <si>
    <t>Plan de Calidad</t>
  </si>
  <si>
    <t>Estrategia general de calidad</t>
  </si>
  <si>
    <t>Lecciones Aprendidas</t>
  </si>
  <si>
    <t>Problemas Detectados</t>
  </si>
  <si>
    <t>Oportunidades de Mejora</t>
  </si>
  <si>
    <t>Plan de Mejoramiento</t>
  </si>
  <si>
    <t>INGENIUM</t>
  </si>
  <si>
    <t>G5 Consulting</t>
  </si>
  <si>
    <t>MIDAS</t>
  </si>
  <si>
    <t>TW Consulting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</si>
</sst>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35">
    <xf numFmtId="0" fontId="0" fillId="0" borderId="0" xfId="0"/>
    <xf numFmtId="0" fontId="8" fillId="0" borderId="1" xfId="0" applyFont="1" applyBorder="1"/>
    <xf numFmtId="2" fontId="4" fillId="0" borderId="1" xfId="0" applyNumberFormat="1" applyFont="1" applyBorder="1" applyAlignment="1">
      <alignment horizontal="center"/>
    </xf>
    <xf numFmtId="9" fontId="4" fillId="2" borderId="1" xfId="9" applyFont="1" applyFill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9" fontId="7" fillId="4" borderId="1" xfId="9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4" fillId="0" borderId="0" xfId="0" applyFont="1" applyFill="1"/>
    <xf numFmtId="2" fontId="2" fillId="0" borderId="1" xfId="0" applyNumberFormat="1" applyFont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</cellXfs>
  <cellStyles count="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  <cellStyle name="Porcentaje" xfId="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I37"/>
  <sheetViews>
    <sheetView tabSelected="1" zoomScaleNormal="100" workbookViewId="0">
      <selection activeCell="B2" sqref="B2:D2"/>
    </sheetView>
  </sheetViews>
  <sheetFormatPr baseColWidth="10" defaultRowHeight="15" x14ac:dyDescent="0.25"/>
  <cols>
    <col min="1" max="1" width="3.5" style="4" customWidth="1"/>
    <col min="2" max="3" width="3.625" style="4" customWidth="1"/>
    <col min="4" max="4" width="59" style="4" bestFit="1" customWidth="1"/>
    <col min="5" max="5" width="6.625" style="5" bestFit="1" customWidth="1"/>
    <col min="6" max="9" width="12.625" style="4" customWidth="1"/>
    <col min="10" max="16384" width="11" style="4"/>
  </cols>
  <sheetData>
    <row r="2" spans="2:9" x14ac:dyDescent="0.25">
      <c r="B2" s="13" t="s">
        <v>2</v>
      </c>
      <c r="C2" s="13"/>
      <c r="D2" s="13"/>
      <c r="E2" s="6"/>
      <c r="F2" s="6" t="s">
        <v>34</v>
      </c>
      <c r="G2" s="6" t="s">
        <v>35</v>
      </c>
      <c r="H2" s="6" t="s">
        <v>36</v>
      </c>
      <c r="I2" s="6" t="s">
        <v>37</v>
      </c>
    </row>
    <row r="3" spans="2:9" x14ac:dyDescent="0.25">
      <c r="B3" s="13" t="s">
        <v>7</v>
      </c>
      <c r="C3" s="13"/>
      <c r="D3" s="13"/>
      <c r="E3" s="7">
        <f>SUM(E5,E22)</f>
        <v>1</v>
      </c>
      <c r="F3" s="8">
        <f>SUM(F5,F22)</f>
        <v>4.84</v>
      </c>
      <c r="G3" s="8">
        <f t="shared" ref="G3:I3" si="0">SUM(G5,G22)</f>
        <v>4.7300000000000004</v>
      </c>
      <c r="H3" s="8">
        <f t="shared" si="0"/>
        <v>4.585</v>
      </c>
      <c r="I3" s="8">
        <f t="shared" si="0"/>
        <v>4.6449999999999996</v>
      </c>
    </row>
    <row r="4" spans="2:9" s="11" customFormat="1" x14ac:dyDescent="0.25">
      <c r="B4" s="14"/>
      <c r="C4" s="14"/>
      <c r="D4" s="14"/>
      <c r="E4" s="14"/>
      <c r="F4" s="14"/>
      <c r="G4" s="14"/>
      <c r="H4" s="14"/>
      <c r="I4" s="14"/>
    </row>
    <row r="5" spans="2:9" x14ac:dyDescent="0.25">
      <c r="B5" s="13" t="s">
        <v>4</v>
      </c>
      <c r="C5" s="13"/>
      <c r="D5" s="13"/>
      <c r="E5" s="7">
        <f>SUM(E6:E20)</f>
        <v>0.55000000000000004</v>
      </c>
      <c r="F5" s="8">
        <f>SUMPRODUCT($E$6,F6)+SUMPRODUCT($E$9:$E$10,F9:F10)+SUMPRODUCT($E$12:$E$15,F12:F15)+SUMPRODUCT($E$17,F17)+SUMPRODUCT($E$19:$E$20,F19:F20)</f>
        <v>2.6500000000000004</v>
      </c>
      <c r="G5" s="8">
        <f t="shared" ref="G5:I5" si="1">SUMPRODUCT($E$6,G6)+SUMPRODUCT($E$9:$E$10,G9:G10)+SUMPRODUCT($E$12:$E$15,G12:G15)+SUMPRODUCT($E$17,G17)+SUMPRODUCT($E$19:$E$20,G19:G20)</f>
        <v>2.52</v>
      </c>
      <c r="H5" s="8">
        <f t="shared" si="1"/>
        <v>2.4750000000000001</v>
      </c>
      <c r="I5" s="8">
        <f t="shared" si="1"/>
        <v>2.4750000000000001</v>
      </c>
    </row>
    <row r="6" spans="2:9" x14ac:dyDescent="0.25">
      <c r="B6" s="18" t="s">
        <v>9</v>
      </c>
      <c r="C6" s="18"/>
      <c r="D6" s="18"/>
      <c r="E6" s="3">
        <v>0.08</v>
      </c>
      <c r="F6" s="12">
        <v>5</v>
      </c>
      <c r="G6" s="12">
        <v>5</v>
      </c>
      <c r="H6" s="12">
        <v>5</v>
      </c>
      <c r="I6" s="12">
        <v>4</v>
      </c>
    </row>
    <row r="7" spans="2:9" x14ac:dyDescent="0.25">
      <c r="B7" s="18" t="s">
        <v>10</v>
      </c>
      <c r="C7" s="18"/>
      <c r="D7" s="18"/>
      <c r="E7" s="18"/>
      <c r="F7" s="18"/>
      <c r="G7" s="18"/>
      <c r="H7" s="18"/>
      <c r="I7" s="18"/>
    </row>
    <row r="8" spans="2:9" ht="15.75" customHeight="1" x14ac:dyDescent="0.25">
      <c r="B8" s="1"/>
      <c r="C8" s="25" t="s">
        <v>11</v>
      </c>
      <c r="D8" s="27"/>
      <c r="E8" s="27"/>
      <c r="F8" s="27"/>
      <c r="G8" s="27"/>
      <c r="H8" s="27"/>
      <c r="I8" s="28"/>
    </row>
    <row r="9" spans="2:9" ht="15.75" x14ac:dyDescent="0.25">
      <c r="B9" s="19"/>
      <c r="C9" s="20"/>
      <c r="D9" t="s">
        <v>12</v>
      </c>
      <c r="E9" s="3">
        <v>0.05</v>
      </c>
      <c r="F9" s="2">
        <v>5</v>
      </c>
      <c r="G9" s="2">
        <v>5</v>
      </c>
      <c r="H9" s="2">
        <v>5</v>
      </c>
      <c r="I9" s="2">
        <v>4.5</v>
      </c>
    </row>
    <row r="10" spans="2:9" x14ac:dyDescent="0.25">
      <c r="B10" s="23"/>
      <c r="C10" s="24"/>
      <c r="D10" s="10" t="s">
        <v>13</v>
      </c>
      <c r="E10" s="3">
        <v>0.03</v>
      </c>
      <c r="F10" s="2">
        <v>5</v>
      </c>
      <c r="G10" s="2">
        <v>5</v>
      </c>
      <c r="H10" s="9">
        <v>3.5</v>
      </c>
      <c r="I10" s="2">
        <v>5</v>
      </c>
    </row>
    <row r="11" spans="2:9" ht="15.75" customHeight="1" x14ac:dyDescent="0.25">
      <c r="B11" s="1"/>
      <c r="C11" s="29" t="s">
        <v>14</v>
      </c>
      <c r="D11" s="30"/>
      <c r="E11" s="30"/>
      <c r="F11" s="30"/>
      <c r="G11" s="30"/>
      <c r="H11" s="30"/>
      <c r="I11" s="31"/>
    </row>
    <row r="12" spans="2:9" ht="15.75" x14ac:dyDescent="0.25">
      <c r="B12" s="19"/>
      <c r="C12" s="20"/>
      <c r="D12" t="s">
        <v>15</v>
      </c>
      <c r="E12" s="3">
        <v>0.03</v>
      </c>
      <c r="F12" s="2">
        <v>5</v>
      </c>
      <c r="G12" s="2">
        <v>5</v>
      </c>
      <c r="H12" s="2">
        <v>0</v>
      </c>
      <c r="I12" s="2">
        <v>5</v>
      </c>
    </row>
    <row r="13" spans="2:9" x14ac:dyDescent="0.25">
      <c r="B13" s="21"/>
      <c r="C13" s="22"/>
      <c r="D13" s="10" t="s">
        <v>16</v>
      </c>
      <c r="E13" s="3">
        <v>0.03</v>
      </c>
      <c r="F13" s="2">
        <v>5</v>
      </c>
      <c r="G13" s="2">
        <v>5</v>
      </c>
      <c r="H13" s="9">
        <v>4</v>
      </c>
      <c r="I13" s="2">
        <v>5</v>
      </c>
    </row>
    <row r="14" spans="2:9" ht="15.75" x14ac:dyDescent="0.25">
      <c r="B14" s="21"/>
      <c r="C14" s="22"/>
      <c r="D14" t="s">
        <v>17</v>
      </c>
      <c r="E14" s="3">
        <v>0.05</v>
      </c>
      <c r="F14" s="2">
        <v>5</v>
      </c>
      <c r="G14" s="2">
        <v>4</v>
      </c>
      <c r="H14" s="2">
        <v>4</v>
      </c>
      <c r="I14" s="2">
        <v>5</v>
      </c>
    </row>
    <row r="15" spans="2:9" x14ac:dyDescent="0.25">
      <c r="B15" s="23"/>
      <c r="C15" s="24"/>
      <c r="D15" s="10" t="s">
        <v>18</v>
      </c>
      <c r="E15" s="3">
        <v>0.06</v>
      </c>
      <c r="F15" s="2">
        <v>4</v>
      </c>
      <c r="G15" s="2">
        <v>2</v>
      </c>
      <c r="H15" s="9">
        <v>5</v>
      </c>
      <c r="I15" s="2">
        <v>4.5</v>
      </c>
    </row>
    <row r="16" spans="2:9" x14ac:dyDescent="0.25">
      <c r="B16" s="18" t="s">
        <v>19</v>
      </c>
      <c r="C16" s="18"/>
      <c r="D16" s="18"/>
      <c r="E16" s="18"/>
      <c r="F16" s="18"/>
      <c r="G16" s="18"/>
      <c r="H16" s="18"/>
      <c r="I16" s="18"/>
    </row>
    <row r="17" spans="2:9" ht="15.75" customHeight="1" x14ac:dyDescent="0.25">
      <c r="B17" s="1"/>
      <c r="C17" s="25" t="s">
        <v>20</v>
      </c>
      <c r="D17" s="26"/>
      <c r="E17" s="3">
        <v>0.06</v>
      </c>
      <c r="F17" s="2">
        <v>5</v>
      </c>
      <c r="G17" s="2">
        <v>5</v>
      </c>
      <c r="H17" s="2">
        <v>5</v>
      </c>
      <c r="I17" s="2">
        <v>4</v>
      </c>
    </row>
    <row r="18" spans="2:9" ht="15.75" customHeight="1" x14ac:dyDescent="0.25">
      <c r="B18" s="1"/>
      <c r="C18" s="25" t="s">
        <v>21</v>
      </c>
      <c r="D18" s="27"/>
      <c r="E18" s="27"/>
      <c r="F18" s="27"/>
      <c r="G18" s="27"/>
      <c r="H18" s="27"/>
      <c r="I18" s="28"/>
    </row>
    <row r="19" spans="2:9" x14ac:dyDescent="0.25">
      <c r="B19" s="19"/>
      <c r="C19" s="20"/>
      <c r="D19" s="10" t="s">
        <v>22</v>
      </c>
      <c r="E19" s="3">
        <v>0.08</v>
      </c>
      <c r="F19" s="2">
        <v>5</v>
      </c>
      <c r="G19" s="2">
        <v>5</v>
      </c>
      <c r="H19" s="2">
        <v>5</v>
      </c>
      <c r="I19" s="34">
        <v>5</v>
      </c>
    </row>
    <row r="20" spans="2:9" x14ac:dyDescent="0.25">
      <c r="B20" s="23"/>
      <c r="C20" s="24"/>
      <c r="D20" s="10" t="s">
        <v>23</v>
      </c>
      <c r="E20" s="3">
        <v>0.08</v>
      </c>
      <c r="F20" s="2">
        <v>4.5</v>
      </c>
      <c r="G20" s="2">
        <v>5</v>
      </c>
      <c r="H20" s="2">
        <v>5</v>
      </c>
      <c r="I20" s="2">
        <v>4</v>
      </c>
    </row>
    <row r="22" spans="2:9" x14ac:dyDescent="0.25">
      <c r="B22" s="15" t="s">
        <v>8</v>
      </c>
      <c r="C22" s="16"/>
      <c r="D22" s="17"/>
      <c r="E22" s="7">
        <f>SUM(E23:E37)</f>
        <v>0.45</v>
      </c>
      <c r="F22" s="8">
        <f>SUMPRODUCT($E$23,F23)+SUMPRODUCT($E$25:$E$26,F25:F26)+SUMPRODUCT($E$28:$E$29,F28:F29)+SUMPRODUCT($E$31:$E$37,F31:F37)</f>
        <v>2.19</v>
      </c>
      <c r="G22" s="8">
        <f t="shared" ref="G22:I22" si="2">SUMPRODUCT($E$23,G23)+SUMPRODUCT($E$25:$E$26,G25:G26)+SUMPRODUCT($E$28:$E$29,G28:G29)+SUMPRODUCT($E$31:$E$37,G31:G37)</f>
        <v>2.21</v>
      </c>
      <c r="H22" s="8">
        <f t="shared" si="2"/>
        <v>2.11</v>
      </c>
      <c r="I22" s="8">
        <f t="shared" si="2"/>
        <v>2.17</v>
      </c>
    </row>
    <row r="23" spans="2:9" x14ac:dyDescent="0.25">
      <c r="B23" s="32" t="s">
        <v>0</v>
      </c>
      <c r="C23" s="33"/>
      <c r="D23" s="33"/>
      <c r="E23" s="3">
        <v>7.0000000000000007E-2</v>
      </c>
      <c r="F23" s="12">
        <v>5</v>
      </c>
      <c r="G23" s="12">
        <v>5</v>
      </c>
      <c r="H23" s="12">
        <v>5</v>
      </c>
      <c r="I23" s="12">
        <v>5</v>
      </c>
    </row>
    <row r="24" spans="2:9" x14ac:dyDescent="0.25">
      <c r="B24" s="18" t="s">
        <v>1</v>
      </c>
      <c r="C24" s="18"/>
      <c r="D24" s="18"/>
      <c r="E24" s="18"/>
      <c r="F24" s="18"/>
      <c r="G24" s="18"/>
      <c r="H24" s="18"/>
      <c r="I24" s="18"/>
    </row>
    <row r="25" spans="2:9" ht="15.75" customHeight="1" x14ac:dyDescent="0.25">
      <c r="B25" s="1"/>
      <c r="C25" s="25" t="s">
        <v>24</v>
      </c>
      <c r="D25" s="28"/>
      <c r="E25" s="3">
        <v>0.04</v>
      </c>
      <c r="F25" s="2">
        <v>5</v>
      </c>
      <c r="G25" s="2">
        <v>5</v>
      </c>
      <c r="H25" s="2">
        <v>5</v>
      </c>
      <c r="I25" s="2">
        <v>5</v>
      </c>
    </row>
    <row r="26" spans="2:9" ht="15.75" customHeight="1" x14ac:dyDescent="0.25">
      <c r="B26" s="1"/>
      <c r="C26" s="25" t="s">
        <v>25</v>
      </c>
      <c r="D26" s="28"/>
      <c r="E26" s="3">
        <v>0.04</v>
      </c>
      <c r="F26" s="2">
        <v>5</v>
      </c>
      <c r="G26" s="2">
        <v>4</v>
      </c>
      <c r="H26" s="2">
        <v>5</v>
      </c>
      <c r="I26" s="2">
        <v>4</v>
      </c>
    </row>
    <row r="27" spans="2:9" x14ac:dyDescent="0.25">
      <c r="B27" s="18" t="s">
        <v>3</v>
      </c>
      <c r="C27" s="18"/>
      <c r="D27" s="18"/>
      <c r="E27" s="18"/>
      <c r="F27" s="18"/>
      <c r="G27" s="18"/>
      <c r="H27" s="18"/>
      <c r="I27" s="18"/>
    </row>
    <row r="28" spans="2:9" ht="15.75" customHeight="1" x14ac:dyDescent="0.25">
      <c r="B28" s="1"/>
      <c r="C28" s="25" t="s">
        <v>26</v>
      </c>
      <c r="D28" s="28"/>
      <c r="E28" s="3">
        <v>0.04</v>
      </c>
      <c r="F28" s="2">
        <v>5</v>
      </c>
      <c r="G28" s="2">
        <v>5</v>
      </c>
      <c r="H28" s="2">
        <v>5</v>
      </c>
      <c r="I28" s="2">
        <v>5</v>
      </c>
    </row>
    <row r="29" spans="2:9" ht="15.75" customHeight="1" x14ac:dyDescent="0.25">
      <c r="B29" s="1"/>
      <c r="C29" s="25" t="s">
        <v>27</v>
      </c>
      <c r="D29" s="28"/>
      <c r="E29" s="3">
        <v>0.04</v>
      </c>
      <c r="F29" s="2">
        <v>5</v>
      </c>
      <c r="G29" s="2">
        <v>5</v>
      </c>
      <c r="H29" s="2">
        <v>5</v>
      </c>
      <c r="I29" s="2">
        <v>5</v>
      </c>
    </row>
    <row r="30" spans="2:9" x14ac:dyDescent="0.25">
      <c r="B30" s="18" t="s">
        <v>28</v>
      </c>
      <c r="C30" s="18"/>
      <c r="D30" s="18"/>
      <c r="E30" s="18"/>
      <c r="F30" s="18"/>
      <c r="G30" s="18"/>
      <c r="H30" s="18"/>
      <c r="I30" s="18"/>
    </row>
    <row r="31" spans="2:9" ht="15.75" customHeight="1" x14ac:dyDescent="0.25">
      <c r="B31" s="1"/>
      <c r="C31" s="25" t="s">
        <v>29</v>
      </c>
      <c r="D31" s="28"/>
      <c r="E31" s="3">
        <v>0.04</v>
      </c>
      <c r="F31" s="2">
        <v>5</v>
      </c>
      <c r="G31" s="2">
        <v>5</v>
      </c>
      <c r="H31" s="2">
        <v>5</v>
      </c>
      <c r="I31" s="2">
        <v>5</v>
      </c>
    </row>
    <row r="32" spans="2:9" ht="15.75" customHeight="1" x14ac:dyDescent="0.25">
      <c r="B32" s="1"/>
      <c r="C32" s="25" t="s">
        <v>5</v>
      </c>
      <c r="D32" s="28"/>
      <c r="E32" s="3">
        <v>0.02</v>
      </c>
      <c r="F32" s="2">
        <v>3.5</v>
      </c>
      <c r="G32" s="2">
        <v>5</v>
      </c>
      <c r="H32" s="2">
        <v>5</v>
      </c>
      <c r="I32" s="2">
        <v>5</v>
      </c>
    </row>
    <row r="33" spans="2:9" ht="15.75" customHeight="1" x14ac:dyDescent="0.25">
      <c r="B33" s="1"/>
      <c r="C33" s="25" t="s">
        <v>6</v>
      </c>
      <c r="D33" s="28"/>
      <c r="E33" s="3">
        <v>0.02</v>
      </c>
      <c r="F33" s="2">
        <v>3.5</v>
      </c>
      <c r="G33" s="2">
        <v>5</v>
      </c>
      <c r="H33" s="2">
        <v>5</v>
      </c>
      <c r="I33" s="2">
        <v>4</v>
      </c>
    </row>
    <row r="34" spans="2:9" x14ac:dyDescent="0.25">
      <c r="B34" s="32" t="s">
        <v>30</v>
      </c>
      <c r="C34" s="33"/>
      <c r="D34" s="33"/>
      <c r="E34" s="3">
        <v>0.04</v>
      </c>
      <c r="F34" s="12">
        <v>5</v>
      </c>
      <c r="G34" s="12">
        <v>5</v>
      </c>
      <c r="H34" s="12">
        <v>4</v>
      </c>
      <c r="I34" s="12">
        <v>4.5</v>
      </c>
    </row>
    <row r="35" spans="2:9" x14ac:dyDescent="0.25">
      <c r="B35" s="32" t="s">
        <v>31</v>
      </c>
      <c r="C35" s="33"/>
      <c r="D35" s="33"/>
      <c r="E35" s="3">
        <v>0.03</v>
      </c>
      <c r="F35" s="12">
        <v>5</v>
      </c>
      <c r="G35" s="12">
        <v>5</v>
      </c>
      <c r="H35" s="12">
        <v>3</v>
      </c>
      <c r="I35" s="12">
        <v>5</v>
      </c>
    </row>
    <row r="36" spans="2:9" x14ac:dyDescent="0.25">
      <c r="B36" s="32" t="s">
        <v>32</v>
      </c>
      <c r="C36" s="33"/>
      <c r="D36" s="33"/>
      <c r="E36" s="3">
        <v>0.03</v>
      </c>
      <c r="F36" s="12">
        <v>5</v>
      </c>
      <c r="G36" s="12">
        <v>5</v>
      </c>
      <c r="H36" s="12">
        <v>5</v>
      </c>
      <c r="I36" s="12">
        <v>5</v>
      </c>
    </row>
    <row r="37" spans="2:9" x14ac:dyDescent="0.25">
      <c r="B37" s="32" t="s">
        <v>33</v>
      </c>
      <c r="C37" s="33"/>
      <c r="D37" s="33"/>
      <c r="E37" s="3">
        <v>0.04</v>
      </c>
      <c r="F37" s="12">
        <v>5</v>
      </c>
      <c r="G37" s="12">
        <v>5</v>
      </c>
      <c r="H37" s="12">
        <v>4</v>
      </c>
      <c r="I37" s="12">
        <v>5</v>
      </c>
    </row>
  </sheetData>
  <mergeCells count="30">
    <mergeCell ref="B36:D36"/>
    <mergeCell ref="B37:D37"/>
    <mergeCell ref="C32:D32"/>
    <mergeCell ref="C33:D33"/>
    <mergeCell ref="B34:D34"/>
    <mergeCell ref="B35:D35"/>
    <mergeCell ref="B27:I27"/>
    <mergeCell ref="C28:D28"/>
    <mergeCell ref="C29:D29"/>
    <mergeCell ref="B30:I30"/>
    <mergeCell ref="C31:D31"/>
    <mergeCell ref="B24:I24"/>
    <mergeCell ref="C25:D25"/>
    <mergeCell ref="C26:D26"/>
    <mergeCell ref="C11:I11"/>
    <mergeCell ref="B7:I7"/>
    <mergeCell ref="B16:I16"/>
    <mergeCell ref="C18:I18"/>
    <mergeCell ref="B23:D23"/>
    <mergeCell ref="B2:D2"/>
    <mergeCell ref="B3:D3"/>
    <mergeCell ref="B4:I4"/>
    <mergeCell ref="B5:D5"/>
    <mergeCell ref="B22:D22"/>
    <mergeCell ref="B6:D6"/>
    <mergeCell ref="B12:C15"/>
    <mergeCell ref="B9:C10"/>
    <mergeCell ref="C17:D17"/>
    <mergeCell ref="B19:C20"/>
    <mergeCell ref="C8:I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67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 de Calificación</vt:lpstr>
      <vt:lpstr>'Plantilla de Calificación'!Área_de_impresión</vt:lpstr>
    </vt:vector>
  </TitlesOfParts>
  <Company>Universidad de los Andes / Vrije Universiteit Brussels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ECOS - Proyecto 3 - Plantilla de calificación</dc:title>
  <dc:creator>Rafael Meneses</dc:creator>
  <cp:lastModifiedBy>Rmeneses</cp:lastModifiedBy>
  <cp:lastPrinted>2011-10-24T15:13:44Z</cp:lastPrinted>
  <dcterms:created xsi:type="dcterms:W3CDTF">2011-09-26T13:29:09Z</dcterms:created>
  <dcterms:modified xsi:type="dcterms:W3CDTF">2011-12-06T13:31:14Z</dcterms:modified>
</cp:coreProperties>
</file>