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Локальний Диск (С)\Stony Brook\LAB\1. Yeast AMN1\Manuscript\MANUSCRIPT DATA\Figure 5 - BY\"/>
    </mc:Choice>
  </mc:AlternateContent>
  <xr:revisionPtr revIDLastSave="0" documentId="13_ncr:1_{0E47B611-ED49-4DBD-9997-2758F124C244}" xr6:coauthVersionLast="47" xr6:coauthVersionMax="47" xr10:uidLastSave="{00000000-0000-0000-0000-000000000000}"/>
  <bookViews>
    <workbookView xWindow="-120" yWindow="-120" windowWidth="24240" windowHeight="13140" tabRatio="743" xr2:uid="{00000000-000D-0000-FFFF-FFFF00000000}"/>
  </bookViews>
  <sheets>
    <sheet name="raw" sheetId="5" r:id="rId1"/>
    <sheet name="first 10 hrs" sheetId="4" r:id="rId2"/>
    <sheet name="byreplicates" sheetId="6" r:id="rId3"/>
    <sheet name="ybrreplicates" sheetId="7" r:id="rId4"/>
    <sheet name="single meas" sheetId="3" r:id="rId5"/>
    <sheet name="by_parameters" sheetId="8" r:id="rId6"/>
    <sheet name="ybr_parameter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8" i="5" l="1"/>
  <c r="P29" i="5"/>
  <c r="P30" i="5"/>
  <c r="N27" i="5"/>
  <c r="N26" i="5"/>
  <c r="M26" i="5"/>
  <c r="M25" i="5"/>
  <c r="H32" i="3"/>
  <c r="J32" i="3" s="1"/>
  <c r="K32" i="3" s="1"/>
  <c r="L32" i="3" s="1"/>
  <c r="H31" i="3"/>
  <c r="J31" i="3" s="1"/>
  <c r="K31" i="3" s="1"/>
  <c r="L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Lesia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EHC, V_3.37_07/12_Infinite (Jul 20 2012/13.56.47)
MTP, V_3.37_07/12_Infinite (Jul 20 2012/13.56.47)
HCP, V_2.02_05/06_HCP (May 23 2006/14.05.27)
MEM, V_3.00_09/11_MCR (Sep 27 2011/15.05.45)
MEX, V_3.00_09/11_MCR (Sep 27 2011/15.05.10)
ZSCAN, V_3.37_07/12_Infinite (Jul 20 2012/13.56.47)
</t>
        </r>
      </text>
    </comment>
  </commentList>
</comments>
</file>

<file path=xl/sharedStrings.xml><?xml version="1.0" encoding="utf-8"?>
<sst xmlns="http://schemas.openxmlformats.org/spreadsheetml/2006/main" count="360" uniqueCount="151">
  <si>
    <t>Application: Tecan i-control</t>
  </si>
  <si>
    <t>Tecan i-control , 2.0.10.0</t>
  </si>
  <si>
    <t>Device: infinite 200Pro</t>
  </si>
  <si>
    <t>Serial number of connected stacker:</t>
  </si>
  <si>
    <t>Date:</t>
  </si>
  <si>
    <t>Time:</t>
  </si>
  <si>
    <t>System</t>
  </si>
  <si>
    <t>HARSANYI-PC</t>
  </si>
  <si>
    <t>User</t>
  </si>
  <si>
    <t>HARSANYI-PC\Lesia</t>
  </si>
  <si>
    <t>Plate</t>
  </si>
  <si>
    <t>Greiner 96 Flat Bottom Transparent Polystyrene Cat. No.: 655101/655161/655192 [GRE96ft.pdfx]</t>
  </si>
  <si>
    <t>Plate-ID (Stacker)</t>
  </si>
  <si>
    <t>Wait (Plate)</t>
  </si>
  <si>
    <t>On</t>
  </si>
  <si>
    <t>Target Temperature: 30 °C</t>
  </si>
  <si>
    <t>Shaking (Orbital) Duration:</t>
  </si>
  <si>
    <t>s</t>
  </si>
  <si>
    <t>Shaking (Orbital) Amplitude:</t>
  </si>
  <si>
    <t>mm</t>
  </si>
  <si>
    <t>Label: Label1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</si>
  <si>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</si>
  <si>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</si>
  <si>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</si>
  <si>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</si>
  <si>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</si>
  <si>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</si>
  <si>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</si>
  <si>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</si>
  <si>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Part of Plate</t>
  </si>
  <si>
    <t>A8-A12; B9-H12</t>
  </si>
  <si>
    <t>Start Time:</t>
  </si>
  <si>
    <t>End Time:</t>
  </si>
  <si>
    <t>Movement</t>
  </si>
  <si>
    <t>Move Plate Out</t>
  </si>
  <si>
    <t>Serial number: 1401006367</t>
  </si>
  <si>
    <t>Firmware: V_3.37_07/12_Infinite (Jul 20 2012/13.56.47)</t>
  </si>
  <si>
    <t>MAI, V_3.37_07/12_Infinite (Jul 20 2012/13.56.47)</t>
  </si>
  <si>
    <t>11:36:35 AM</t>
  </si>
  <si>
    <t>1/30/2021 11:36:50 AM</t>
  </si>
  <si>
    <t>Temperature: 24.4 °C</t>
  </si>
  <si>
    <t>1/30/2021 11:37:21 AM</t>
  </si>
  <si>
    <t>11:50:47 AM</t>
  </si>
  <si>
    <t>List of actions in this measurement script:</t>
  </si>
  <si>
    <t>Kinetic</t>
  </si>
  <si>
    <t xml:space="preserve">Incubation Time </t>
  </si>
  <si>
    <t>00:01:00 (hh:mm:ss) includes 0 shaking and 0 waiting times.</t>
  </si>
  <si>
    <t>Remaining Wait Time</t>
  </si>
  <si>
    <t>00:05:00 (hh:mm:ss) includes 0 shaking and 0 waiting times.</t>
  </si>
  <si>
    <t>00:48:00 (hh:mm:ss) includes 0 shaking and 0 waiting times.</t>
  </si>
  <si>
    <t>Kinetic Measurement</t>
  </si>
  <si>
    <t>Kinetic Cycles</t>
  </si>
  <si>
    <t>Interval Time</t>
  </si>
  <si>
    <t>Minimal</t>
  </si>
  <si>
    <t>A1-F6</t>
  </si>
  <si>
    <t>1/30/2021 11:50:48 AM</t>
  </si>
  <si>
    <t>Cycle Nr.</t>
  </si>
  <si>
    <t>Time [s]</t>
  </si>
  <si>
    <t>Temp. [°C]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</si>
  <si>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</si>
  <si>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</si>
  <si>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</si>
  <si>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</si>
  <si>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</si>
  <si>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</si>
  <si>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</si>
  <si>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</si>
  <si>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</si>
  <si>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</si>
  <si>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</si>
  <si>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</si>
  <si>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</si>
  <si>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</si>
  <si>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</si>
  <si>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</si>
  <si>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</si>
  <si>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</si>
  <si>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</si>
  <si>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</si>
  <si>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</si>
  <si>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</si>
  <si>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</si>
  <si>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</si>
  <si>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</si>
  <si>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</si>
  <si>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</si>
  <si>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</si>
  <si>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</si>
  <si>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</si>
  <si>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</si>
  <si>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</si>
  <si>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</si>
  <si>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</si>
  <si>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</si>
  <si>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</si>
  <si>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9:10:30 PM</t>
  </si>
  <si>
    <t>A7-F12</t>
  </si>
  <si>
    <t>1/30/2021 9:10:32 PM</t>
  </si>
  <si>
    <t>A7</t>
  </si>
  <si>
    <t>A8</t>
  </si>
  <si>
    <t>A9</t>
  </si>
  <si>
    <t>A10</t>
  </si>
  <si>
    <t>A11</t>
  </si>
  <si>
    <t>A12</t>
  </si>
  <si>
    <t>B7</t>
  </si>
  <si>
    <t>B8</t>
  </si>
  <si>
    <t>B9</t>
  </si>
  <si>
    <t>B10</t>
  </si>
  <si>
    <t>B11</t>
  </si>
  <si>
    <t>B12</t>
  </si>
  <si>
    <t>C7</t>
  </si>
  <si>
    <t>C8</t>
  </si>
  <si>
    <t>C9</t>
  </si>
  <si>
    <t>C10</t>
  </si>
  <si>
    <t>C11</t>
  </si>
  <si>
    <t>C12</t>
  </si>
  <si>
    <t>D7</t>
  </si>
  <si>
    <t>D8</t>
  </si>
  <si>
    <t>D9</t>
  </si>
  <si>
    <t>D10</t>
  </si>
  <si>
    <t>D11</t>
  </si>
  <si>
    <t>D12</t>
  </si>
  <si>
    <t>E7</t>
  </si>
  <si>
    <t>E8</t>
  </si>
  <si>
    <t>E9</t>
  </si>
  <si>
    <t>E10</t>
  </si>
  <si>
    <t>E11</t>
  </si>
  <si>
    <t>E12</t>
  </si>
  <si>
    <t>F7</t>
  </si>
  <si>
    <t>F8</t>
  </si>
  <si>
    <t>F9</t>
  </si>
  <si>
    <t>F10</t>
  </si>
  <si>
    <t>F11</t>
  </si>
  <si>
    <t>F12</t>
  </si>
  <si>
    <t>2/2/2021 10:38:18 PM</t>
  </si>
  <si>
    <t>YPD</t>
  </si>
  <si>
    <t>TBR1</t>
  </si>
  <si>
    <t>TBR1D</t>
  </si>
  <si>
    <t>BY</t>
  </si>
  <si>
    <t>BYD</t>
  </si>
  <si>
    <t>SLOPE</t>
  </si>
  <si>
    <t>S1</t>
  </si>
  <si>
    <t>S2</t>
  </si>
  <si>
    <t>S3</t>
  </si>
  <si>
    <t>DURATION</t>
  </si>
  <si>
    <t>R1</t>
  </si>
  <si>
    <t>R2</t>
  </si>
  <si>
    <t>R3</t>
  </si>
  <si>
    <t>X</t>
  </si>
  <si>
    <t>t*</t>
  </si>
  <si>
    <t>t1=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</si>
</sst>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/>
    <xf numFmtId="0" fontId="3" fillId="3" borderId="0"/>
    <xf numFmtId="0" fontId="3" fillId="4" borderId="0"/>
    <xf numFmtId="0" fontId="3" fillId="5" borderId="0"/>
    <xf numFmtId="0" fontId="3" fillId="6" borderId="0"/>
    <xf numFmtId="0" fontId="3" fillId="7" borderId="0"/>
    <xf numFmtId="0" fontId="3" fillId="8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0" fontId="2" fillId="9" borderId="0" xfId="0" applyFont="1" applyFill="1"/>
    <xf numFmtId="0" fontId="1" fillId="0" borderId="0" xfId="0" applyFont="1"/>
    <xf numFmtId="164" fontId="0" fillId="0" borderId="0" xfId="0" applyNumberFormat="1"/>
    <xf numFmtId="11" fontId="0" fillId="0" borderId="0" xfId="0" applyNumberFormat="1"/>
    <xf numFmtId="0" fontId="1" fillId="3" borderId="0" xfId="0" applyFont="1" applyFill="1" applyAlignment="1">
      <alignment horizontal="right"/>
    </xf>
    <xf numFmtId="165" fontId="0" fillId="0" borderId="0" xfId="0" applyNumberForma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colors>
    <mruColors>
      <color rgb="FFCC8EF2"/>
      <color rgb="FFFF99FF"/>
      <color rgb="FFE06F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meas'!$C$30</c:f>
              <c:strCache>
                <c:ptCount val="1"/>
                <c:pt idx="0">
                  <c:v>TBR1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'single meas'!$A$31:$A$38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'single meas'!$C$31:$C$38</c:f>
              <c:numCache>
                <c:formatCode>General</c:formatCode>
                <c:ptCount val="8"/>
                <c:pt idx="0">
                  <c:v>1.122499942779541</c:v>
                </c:pt>
                <c:pt idx="1">
                  <c:v>0.74199998378753662</c:v>
                </c:pt>
                <c:pt idx="2">
                  <c:v>0.4456000030040741</c:v>
                </c:pt>
                <c:pt idx="3">
                  <c:v>0.27619999647140503</c:v>
                </c:pt>
                <c:pt idx="4">
                  <c:v>0.19689999520778656</c:v>
                </c:pt>
                <c:pt idx="5">
                  <c:v>0.12680000066757202</c:v>
                </c:pt>
                <c:pt idx="6">
                  <c:v>0.10840000212192535</c:v>
                </c:pt>
                <c:pt idx="7">
                  <c:v>9.3500003218650818E-2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C2-404F-B2C9-F5FC321F6AD3}"/>
            </c:ext>
          </c:extLst>
        </c:ser>
        <c:ser>
          <c:idx val="1"/>
          <c:order val="1"/>
          <c:tx>
            <c:strRef>
              <c:f>'single meas'!$D$30</c:f>
              <c:strCache>
                <c:ptCount val="1"/>
                <c:pt idx="0">
                  <c:v>TBR1D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'single meas'!$A$31:$A$38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'single meas'!$D$31:$D$38</c:f>
              <c:numCache>
                <c:formatCode>General</c:formatCode>
                <c:ptCount val="8"/>
                <c:pt idx="0">
                  <c:v>1.3143999576568604</c:v>
                </c:pt>
                <c:pt idx="1">
                  <c:v>0.91200000047683716</c:v>
                </c:pt>
                <c:pt idx="2">
                  <c:v>0.54430001974105835</c:v>
                </c:pt>
                <c:pt idx="3">
                  <c:v>0.33070001006126404</c:v>
                </c:pt>
                <c:pt idx="4">
                  <c:v>0.2175000011920929</c:v>
                </c:pt>
                <c:pt idx="5">
                  <c:v>0.15979999303817749</c:v>
                </c:pt>
                <c:pt idx="6">
                  <c:v>0.12020000070333481</c:v>
                </c:pt>
                <c:pt idx="7">
                  <c:v>0.1111999973654747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C2-404F-B2C9-F5FC321F6AD3}"/>
            </c:ext>
          </c:extLst>
        </c:ser>
        <c:ser>
          <c:idx val="2"/>
          <c:order val="2"/>
          <c:tx>
            <c:strRef>
              <c:f>'single meas'!$E$30</c:f>
              <c:strCache>
                <c:ptCount val="1"/>
                <c:pt idx="0">
                  <c:v>BY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'single meas'!$A$31:$A$38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'single meas'!$E$31:$E$38</c:f>
              <c:numCache>
                <c:formatCode>General</c:formatCode>
                <c:ptCount val="8"/>
                <c:pt idx="0">
                  <c:v>1.5324000120162964</c:v>
                </c:pt>
                <c:pt idx="1">
                  <c:v>1.1090999841690063</c:v>
                </c:pt>
                <c:pt idx="2">
                  <c:v>0.71649998426437378</c:v>
                </c:pt>
                <c:pt idx="3">
                  <c:v>0.43290001153945923</c:v>
                </c:pt>
                <c:pt idx="4">
                  <c:v>0.28459998965263367</c:v>
                </c:pt>
                <c:pt idx="5">
                  <c:v>0.1898999959230423</c:v>
                </c:pt>
                <c:pt idx="6">
                  <c:v>0.15039999783039093</c:v>
                </c:pt>
                <c:pt idx="7">
                  <c:v>0.12219999730587006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AC2-404F-B2C9-F5FC321F6AD3}"/>
            </c:ext>
          </c:extLst>
        </c:ser>
        <c:ser>
          <c:idx val="3"/>
          <c:order val="3"/>
          <c:tx>
            <c:strRef>
              <c:f>'single meas'!$F$30</c:f>
              <c:strCache>
                <c:ptCount val="1"/>
                <c:pt idx="0">
                  <c:v>BYD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'single meas'!$A$31:$A$38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xVal>
          <c:yVal>
            <c:numRef>
              <c:f>'single meas'!$F$31:$F$38</c:f>
              <c:numCache>
                <c:formatCode>General</c:formatCode>
                <c:ptCount val="8"/>
                <c:pt idx="0">
                  <c:v>1.6663000583648682</c:v>
                </c:pt>
                <c:pt idx="1">
                  <c:v>1.228600025177002</c:v>
                </c:pt>
                <c:pt idx="2">
                  <c:v>0.81629997491836548</c:v>
                </c:pt>
                <c:pt idx="3">
                  <c:v>0.51169997453689575</c:v>
                </c:pt>
                <c:pt idx="4">
                  <c:v>0.31439998745918274</c:v>
                </c:pt>
                <c:pt idx="5">
                  <c:v>0.22409999370574951</c:v>
                </c:pt>
                <c:pt idx="6">
                  <c:v>0.17730000615119934</c:v>
                </c:pt>
                <c:pt idx="7">
                  <c:v>0.12399999797344208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C2-404F-B2C9-F5FC321F6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301136"/>
        <c:axId val="466320488"/>
      </c:scatterChart>
      <c:valAx>
        <c:axId val="4663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 Dilution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20488"/>
        <c:crosses val="autoZero"/>
        <c:crossBetween val="midCat"/>
      </c:valAx>
      <c:valAx>
        <c:axId val="4663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01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295274</xdr:colOff>
      <xdr:row>22</xdr:row>
      <xdr:rowOff>71437</xdr:rowOff>
    </xdr:from>
    <xdr:to>
      <xdr:col>19</xdr:col>
      <xdr:colOff>142875</xdr:colOff>
      <xdr:row>38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FC2A65-F394-4B8D-9244-D2283AC63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96"/>
  <sheetViews>
    <sheetView tabSelected="1" topLeftCell="A28" workbookViewId="0">
      <selection activeCell="R35" sqref="R35"/>
    </sheetView>
  </sheetViews>
  <sheetFormatPr defaultRowHeight="15" x14ac:dyDescent="0.25"/>
  <cols>
    <col min="3" max="3" width="11.5703125" bestFit="1" customWidth="1"/>
    <col min="14" max="14" width="9.140625" customWidth="1"/>
  </cols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35</v>
      </c>
      <c r="I2" t="s">
        <v>3</v>
      </c>
    </row>
    <row r="3" spans="1:12" x14ac:dyDescent="0.25">
      <c r="A3" t="s">
        <v>36</v>
      </c>
      <c r="E3" t="s">
        <v>37</v>
      </c>
    </row>
    <row r="5" spans="1:12" x14ac:dyDescent="0.25">
      <c r="A5" t="s">
        <v>4</v>
      </c>
      <c r="B5" s="1">
        <v>44226</v>
      </c>
    </row>
    <row r="6" spans="1:12" x14ac:dyDescent="0.25">
      <c r="A6" t="s">
        <v>5</v>
      </c>
      <c r="B6" s="2" t="s">
        <v>95</v>
      </c>
    </row>
    <row r="9" spans="1:12" x14ac:dyDescent="0.25">
      <c r="A9" t="s">
        <v>6</v>
      </c>
      <c r="E9" t="s">
        <v>7</v>
      </c>
    </row>
    <row r="10" spans="1:12" x14ac:dyDescent="0.25">
      <c r="A10" t="s">
        <v>8</v>
      </c>
      <c r="E10" t="s">
        <v>9</v>
      </c>
    </row>
    <row r="11" spans="1:12" x14ac:dyDescent="0.25">
      <c r="A11" t="s">
        <v>10</v>
      </c>
      <c r="E11" t="s">
        <v>11</v>
      </c>
    </row>
    <row r="12" spans="1:12" x14ac:dyDescent="0.25">
      <c r="A12" t="s">
        <v>12</v>
      </c>
    </row>
    <row r="14" spans="1:12" x14ac:dyDescent="0.25">
      <c r="A14" s="3" t="s">
        <v>13</v>
      </c>
      <c r="B14" s="3"/>
      <c r="C14" s="3"/>
      <c r="D14" s="3"/>
      <c r="E14" s="3" t="s">
        <v>14</v>
      </c>
      <c r="F14" s="3" t="s">
        <v>15</v>
      </c>
      <c r="G14" s="3"/>
      <c r="H14" s="3"/>
      <c r="I14" s="3"/>
      <c r="J14" s="3"/>
      <c r="K14" s="3"/>
      <c r="L14" s="3"/>
    </row>
    <row r="16" spans="1:12" x14ac:dyDescent="0.25">
      <c r="A16" s="3" t="s">
        <v>43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6" x14ac:dyDescent="0.25">
      <c r="A17" s="3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>
        <v>10</v>
      </c>
    </row>
    <row r="18" spans="1:16" x14ac:dyDescent="0.25">
      <c r="A18" s="3" t="s">
        <v>16</v>
      </c>
      <c r="B18" s="3"/>
      <c r="C18" s="3"/>
      <c r="D18" s="3"/>
      <c r="E18" s="3">
        <v>10</v>
      </c>
      <c r="F18" s="3" t="s">
        <v>17</v>
      </c>
      <c r="G18" s="3"/>
      <c r="H18" s="3"/>
      <c r="I18" s="3"/>
      <c r="J18" s="3"/>
      <c r="K18" s="3"/>
      <c r="L18" s="3"/>
      <c r="M18">
        <v>60</v>
      </c>
    </row>
    <row r="19" spans="1:16" x14ac:dyDescent="0.25">
      <c r="A19" s="3" t="s">
        <v>18</v>
      </c>
      <c r="B19" s="3"/>
      <c r="C19" s="3"/>
      <c r="D19" s="3"/>
      <c r="E19" s="3">
        <v>6</v>
      </c>
      <c r="F19" s="3" t="s">
        <v>19</v>
      </c>
      <c r="G19" s="3"/>
      <c r="H19" s="3"/>
      <c r="I19" s="3"/>
      <c r="J19" s="3"/>
      <c r="K19" s="3"/>
      <c r="L19" s="3"/>
      <c r="M19">
        <v>30</v>
      </c>
    </row>
    <row r="20" spans="1:16" x14ac:dyDescent="0.25">
      <c r="A20" s="3" t="s">
        <v>45</v>
      </c>
      <c r="B20" s="3"/>
      <c r="C20" s="3"/>
      <c r="D20" s="3"/>
      <c r="E20" s="3" t="s">
        <v>46</v>
      </c>
      <c r="F20" s="3"/>
      <c r="G20" s="3"/>
      <c r="H20" s="3"/>
      <c r="I20" s="3"/>
      <c r="J20" s="3"/>
      <c r="K20" s="3"/>
      <c r="L20" s="3"/>
      <c r="M20">
        <v>300</v>
      </c>
    </row>
    <row r="21" spans="1:16" x14ac:dyDescent="0.25">
      <c r="A21" s="3"/>
      <c r="B21" s="3"/>
      <c r="C21" s="3"/>
      <c r="D21" s="3"/>
      <c r="E21" s="3" t="s">
        <v>47</v>
      </c>
      <c r="F21" s="3"/>
      <c r="G21" s="3"/>
      <c r="H21" s="3"/>
      <c r="I21" s="3"/>
      <c r="J21" s="3"/>
      <c r="K21" s="3"/>
      <c r="L21" s="3"/>
      <c r="M21">
        <v>30</v>
      </c>
    </row>
    <row r="22" spans="1:16" x14ac:dyDescent="0.25">
      <c r="A22" s="3" t="s">
        <v>22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>
        <v>300</v>
      </c>
    </row>
    <row r="23" spans="1:16" x14ac:dyDescent="0.25">
      <c r="A23" s="3" t="s">
        <v>16</v>
      </c>
      <c r="B23" s="3"/>
      <c r="C23" s="3"/>
      <c r="D23" s="3"/>
      <c r="E23" s="3">
        <v>30</v>
      </c>
      <c r="F23" s="3" t="s">
        <v>17</v>
      </c>
      <c r="G23" s="3"/>
      <c r="H23" s="3"/>
      <c r="I23" s="3"/>
      <c r="J23" s="3"/>
      <c r="K23" s="3"/>
      <c r="L23" s="3"/>
      <c r="M23">
        <v>30</v>
      </c>
    </row>
    <row r="24" spans="1:16" x14ac:dyDescent="0.25">
      <c r="A24" s="3" t="s">
        <v>18</v>
      </c>
      <c r="B24" s="3"/>
      <c r="C24" s="3"/>
      <c r="D24" s="3"/>
      <c r="E24" s="3">
        <v>6</v>
      </c>
      <c r="F24" s="3" t="s">
        <v>19</v>
      </c>
      <c r="G24" s="3"/>
      <c r="H24" s="3"/>
      <c r="I24" s="3"/>
      <c r="J24" s="3"/>
      <c r="K24" s="3"/>
      <c r="L24" s="3"/>
      <c r="M24">
        <v>2880</v>
      </c>
    </row>
    <row r="25" spans="1:16" x14ac:dyDescent="0.25">
      <c r="A25" s="3" t="s">
        <v>45</v>
      </c>
      <c r="B25" s="3"/>
      <c r="C25" s="3"/>
      <c r="D25" s="3"/>
      <c r="E25" s="3" t="s">
        <v>48</v>
      </c>
      <c r="F25" s="3"/>
      <c r="G25" s="3"/>
      <c r="H25" s="3"/>
      <c r="I25" s="3"/>
      <c r="J25" s="3"/>
      <c r="K25" s="3"/>
      <c r="L25" s="3"/>
      <c r="M25">
        <f>SUM(M17:M24)</f>
        <v>3640</v>
      </c>
    </row>
    <row r="26" spans="1:16" x14ac:dyDescent="0.25">
      <c r="A26" s="3"/>
      <c r="B26" s="3"/>
      <c r="C26" s="3"/>
      <c r="D26" s="3"/>
      <c r="E26" s="3" t="s">
        <v>47</v>
      </c>
      <c r="F26" s="3"/>
      <c r="G26" s="3"/>
      <c r="H26" s="3"/>
      <c r="I26" s="3"/>
      <c r="J26" s="3"/>
      <c r="K26" s="3"/>
      <c r="L26" s="3"/>
      <c r="M26">
        <f>3640/60</f>
        <v>60.666666666666664</v>
      </c>
      <c r="N26">
        <f>72*M26</f>
        <v>4368</v>
      </c>
    </row>
    <row r="27" spans="1:16" x14ac:dyDescent="0.25">
      <c r="A27" s="3" t="s">
        <v>16</v>
      </c>
      <c r="B27" s="3"/>
      <c r="C27" s="3"/>
      <c r="D27" s="3"/>
      <c r="E27" s="3">
        <v>30</v>
      </c>
      <c r="F27" s="3" t="s">
        <v>17</v>
      </c>
      <c r="G27" s="3"/>
      <c r="H27" s="3"/>
      <c r="I27" s="3"/>
      <c r="J27" s="3"/>
      <c r="K27" s="3"/>
      <c r="L27" s="3"/>
      <c r="N27">
        <f>N26/60</f>
        <v>72.8</v>
      </c>
    </row>
    <row r="28" spans="1:16" x14ac:dyDescent="0.25">
      <c r="A28" s="3" t="s">
        <v>18</v>
      </c>
      <c r="B28" s="3"/>
      <c r="C28" s="3"/>
      <c r="D28" s="3"/>
      <c r="E28" s="3">
        <v>6</v>
      </c>
      <c r="F28" s="3" t="s">
        <v>19</v>
      </c>
      <c r="G28" s="3"/>
      <c r="H28" s="3"/>
      <c r="I28" s="3"/>
      <c r="J28" s="3"/>
      <c r="K28" s="3"/>
      <c r="L28" s="3"/>
    </row>
    <row r="29" spans="1:16" x14ac:dyDescent="0.25">
      <c r="A29" s="3" t="s">
        <v>45</v>
      </c>
      <c r="B29" s="3"/>
      <c r="C29" s="3"/>
      <c r="D29" s="3"/>
      <c r="E29" s="3" t="s">
        <v>48</v>
      </c>
      <c r="F29" s="3"/>
      <c r="G29" s="3"/>
      <c r="H29" s="3"/>
      <c r="I29" s="3"/>
      <c r="J29" s="3"/>
      <c r="K29" s="3"/>
      <c r="L29" s="3"/>
      <c r="M29" t="s">
        <v>150</v>
      </c>
      <c r="N29" t="s">
        <v>149</v>
      </c>
      <c r="O29">
        <v>1.0202500000000001</v>
      </c>
      <c r="P29">
        <f>O29*71</f>
        <v>72.437750000000008</v>
      </c>
    </row>
    <row r="30" spans="1:16" x14ac:dyDescent="0.25">
      <c r="A30" s="3"/>
      <c r="B30" s="3"/>
      <c r="C30" s="3"/>
      <c r="D30" s="3"/>
      <c r="E30" s="3" t="s">
        <v>47</v>
      </c>
      <c r="F30" s="3"/>
      <c r="G30" s="3"/>
      <c r="H30" s="3"/>
      <c r="I30" s="3"/>
      <c r="J30" s="3"/>
      <c r="K30" s="3"/>
      <c r="L30" s="3"/>
      <c r="P30">
        <f>O29*72</f>
        <v>73.458000000000013</v>
      </c>
    </row>
    <row r="31" spans="1:16" x14ac:dyDescent="0.25">
      <c r="A31" s="3" t="s">
        <v>16</v>
      </c>
      <c r="B31" s="3"/>
      <c r="C31" s="3"/>
      <c r="D31" s="3"/>
      <c r="E31" s="3">
        <v>30</v>
      </c>
      <c r="F31" s="3" t="s">
        <v>17</v>
      </c>
      <c r="G31" s="3"/>
      <c r="H31" s="3"/>
      <c r="I31" s="3"/>
      <c r="J31" s="3"/>
      <c r="K31" s="3"/>
      <c r="L31" s="3"/>
    </row>
    <row r="32" spans="1:16" x14ac:dyDescent="0.25">
      <c r="A32" s="3" t="s">
        <v>18</v>
      </c>
      <c r="B32" s="3"/>
      <c r="C32" s="3"/>
      <c r="D32" s="3"/>
      <c r="E32" s="3">
        <v>6</v>
      </c>
      <c r="F32" s="3" t="s">
        <v>19</v>
      </c>
      <c r="G32" s="3"/>
      <c r="H32" s="3"/>
      <c r="I32" s="3"/>
      <c r="J32" s="3"/>
      <c r="K32" s="3"/>
      <c r="L32" s="3"/>
    </row>
    <row r="33" spans="1:12" x14ac:dyDescent="0.25">
      <c r="A33" s="3" t="s">
        <v>45</v>
      </c>
      <c r="B33" s="3"/>
      <c r="C33" s="3"/>
      <c r="D33" s="3"/>
      <c r="E33" s="3" t="s">
        <v>49</v>
      </c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 t="s">
        <v>47</v>
      </c>
      <c r="F34" s="3"/>
      <c r="G34" s="3"/>
      <c r="H34" s="3"/>
      <c r="I34" s="3"/>
      <c r="J34" s="3"/>
      <c r="K34" s="3"/>
      <c r="L34" s="3"/>
    </row>
    <row r="37" spans="1:12" x14ac:dyDescent="0.25">
      <c r="A37" t="s">
        <v>20</v>
      </c>
    </row>
    <row r="38" spans="1:12" x14ac:dyDescent="0.25">
      <c r="A38" t="s">
        <v>50</v>
      </c>
    </row>
    <row r="39" spans="1:12" x14ac:dyDescent="0.25">
      <c r="A39" t="s">
        <v>51</v>
      </c>
      <c r="E39">
        <v>72</v>
      </c>
    </row>
    <row r="40" spans="1:12" x14ac:dyDescent="0.25">
      <c r="A40" t="s">
        <v>52</v>
      </c>
      <c r="E40" t="s">
        <v>53</v>
      </c>
    </row>
    <row r="41" spans="1:12" x14ac:dyDescent="0.25">
      <c r="A41" t="s">
        <v>23</v>
      </c>
      <c r="E41">
        <v>600</v>
      </c>
      <c r="F41" t="s">
        <v>24</v>
      </c>
    </row>
    <row r="42" spans="1:12" x14ac:dyDescent="0.25">
      <c r="A42" t="s">
        <v>25</v>
      </c>
      <c r="E42">
        <v>9</v>
      </c>
      <c r="F42" t="s">
        <v>24</v>
      </c>
    </row>
    <row r="43" spans="1:12" x14ac:dyDescent="0.25">
      <c r="A43" t="s">
        <v>26</v>
      </c>
      <c r="E43">
        <v>25</v>
      </c>
    </row>
    <row r="44" spans="1:12" x14ac:dyDescent="0.25">
      <c r="A44" t="s">
        <v>27</v>
      </c>
      <c r="E44">
        <v>0</v>
      </c>
      <c r="F44" t="s">
        <v>28</v>
      </c>
    </row>
    <row r="45" spans="1:12" x14ac:dyDescent="0.25">
      <c r="A45" t="s">
        <v>29</v>
      </c>
      <c r="E45" t="s">
        <v>96</v>
      </c>
    </row>
    <row r="46" spans="1:12" x14ac:dyDescent="0.25">
      <c r="A46" t="s">
        <v>31</v>
      </c>
      <c r="B46" s="2" t="s">
        <v>97</v>
      </c>
    </row>
    <row r="48" spans="1:12" x14ac:dyDescent="0.25">
      <c r="C48">
        <f>C50/3600</f>
        <v>1.0202500000000001</v>
      </c>
    </row>
    <row r="49" spans="1:73" x14ac:dyDescent="0.25">
      <c r="A49" s="4" t="s">
        <v>56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  <c r="W49" s="4">
        <v>22</v>
      </c>
      <c r="X49" s="4">
        <v>23</v>
      </c>
      <c r="Y49" s="4">
        <v>24</v>
      </c>
      <c r="Z49" s="4">
        <v>25</v>
      </c>
      <c r="AA49" s="4">
        <v>26</v>
      </c>
      <c r="AB49" s="4">
        <v>27</v>
      </c>
      <c r="AC49" s="4">
        <v>28</v>
      </c>
      <c r="AD49" s="4">
        <v>29</v>
      </c>
      <c r="AE49" s="4">
        <v>30</v>
      </c>
      <c r="AF49" s="4">
        <v>31</v>
      </c>
      <c r="AG49" s="4">
        <v>32</v>
      </c>
      <c r="AH49" s="4">
        <v>33</v>
      </c>
      <c r="AI49" s="4">
        <v>34</v>
      </c>
      <c r="AJ49" s="4">
        <v>35</v>
      </c>
      <c r="AK49" s="4">
        <v>36</v>
      </c>
      <c r="AL49" s="4">
        <v>37</v>
      </c>
      <c r="AM49" s="4">
        <v>38</v>
      </c>
      <c r="AN49" s="4">
        <v>39</v>
      </c>
      <c r="AO49" s="4">
        <v>40</v>
      </c>
      <c r="AP49" s="4">
        <v>41</v>
      </c>
      <c r="AQ49" s="4">
        <v>42</v>
      </c>
      <c r="AR49" s="4">
        <v>43</v>
      </c>
      <c r="AS49" s="4">
        <v>44</v>
      </c>
      <c r="AT49" s="4">
        <v>45</v>
      </c>
      <c r="AU49" s="4">
        <v>46</v>
      </c>
      <c r="AV49" s="4">
        <v>47</v>
      </c>
      <c r="AW49" s="4">
        <v>48</v>
      </c>
      <c r="AX49" s="4">
        <v>49</v>
      </c>
      <c r="AY49" s="4">
        <v>50</v>
      </c>
      <c r="AZ49" s="4">
        <v>51</v>
      </c>
      <c r="BA49" s="4">
        <v>52</v>
      </c>
      <c r="BB49" s="4">
        <v>53</v>
      </c>
      <c r="BC49" s="4">
        <v>54</v>
      </c>
      <c r="BD49" s="4">
        <v>55</v>
      </c>
      <c r="BE49" s="4">
        <v>56</v>
      </c>
      <c r="BF49" s="4">
        <v>57</v>
      </c>
      <c r="BG49" s="4">
        <v>58</v>
      </c>
      <c r="BH49" s="4">
        <v>59</v>
      </c>
      <c r="BI49" s="4">
        <v>60</v>
      </c>
      <c r="BJ49" s="4">
        <v>61</v>
      </c>
      <c r="BK49" s="4">
        <v>62</v>
      </c>
      <c r="BL49" s="4">
        <v>63</v>
      </c>
      <c r="BM49" s="4">
        <v>64</v>
      </c>
      <c r="BN49" s="4">
        <v>65</v>
      </c>
      <c r="BO49" s="4">
        <v>66</v>
      </c>
      <c r="BP49" s="4">
        <v>67</v>
      </c>
      <c r="BQ49" s="4">
        <v>68</v>
      </c>
      <c r="BR49" s="4">
        <v>69</v>
      </c>
      <c r="BS49" s="4">
        <v>70</v>
      </c>
      <c r="BT49" s="4">
        <v>71</v>
      </c>
      <c r="BU49" s="4">
        <v>72</v>
      </c>
    </row>
    <row r="50" spans="1:73" x14ac:dyDescent="0.25">
      <c r="A50" s="4" t="s">
        <v>57</v>
      </c>
      <c r="B50">
        <v>0</v>
      </c>
      <c r="C50" s="9">
        <v>3672.9</v>
      </c>
      <c r="D50">
        <v>7346</v>
      </c>
      <c r="E50">
        <v>11019</v>
      </c>
      <c r="F50">
        <v>14686.8</v>
      </c>
      <c r="G50">
        <v>18359.8</v>
      </c>
      <c r="H50">
        <v>22032.799999999999</v>
      </c>
      <c r="I50">
        <v>25705.8</v>
      </c>
      <c r="J50">
        <v>29378.9</v>
      </c>
      <c r="K50">
        <v>33051.9</v>
      </c>
      <c r="L50">
        <v>36724.9</v>
      </c>
      <c r="M50">
        <v>40397.9</v>
      </c>
      <c r="N50">
        <v>44070.9</v>
      </c>
      <c r="O50">
        <v>47744</v>
      </c>
      <c r="P50">
        <v>51417</v>
      </c>
      <c r="Q50">
        <v>55090</v>
      </c>
      <c r="R50">
        <v>58763</v>
      </c>
      <c r="S50">
        <v>62436</v>
      </c>
      <c r="T50">
        <v>66109</v>
      </c>
      <c r="U50">
        <v>69782</v>
      </c>
      <c r="V50">
        <v>73455.100000000006</v>
      </c>
      <c r="W50">
        <v>77128.100000000006</v>
      </c>
      <c r="X50">
        <v>80801.100000000006</v>
      </c>
      <c r="Y50">
        <v>84474.1</v>
      </c>
      <c r="Z50">
        <v>88147.1</v>
      </c>
      <c r="AA50">
        <v>91820.1</v>
      </c>
      <c r="AB50">
        <v>95493.2</v>
      </c>
      <c r="AC50">
        <v>99166.2</v>
      </c>
      <c r="AD50">
        <v>102839.2</v>
      </c>
      <c r="AE50">
        <v>106512.2</v>
      </c>
      <c r="AF50">
        <v>110185.2</v>
      </c>
      <c r="AG50">
        <v>113858.3</v>
      </c>
      <c r="AH50">
        <v>117531.3</v>
      </c>
      <c r="AI50">
        <v>121204.3</v>
      </c>
      <c r="AJ50">
        <v>124877.3</v>
      </c>
      <c r="AK50">
        <v>128550.3</v>
      </c>
      <c r="AL50">
        <v>132223.4</v>
      </c>
      <c r="AM50">
        <v>135896.4</v>
      </c>
      <c r="AN50">
        <v>139569.4</v>
      </c>
      <c r="AO50">
        <v>143242.4</v>
      </c>
      <c r="AP50">
        <v>146915.4</v>
      </c>
      <c r="AQ50">
        <v>150588.4</v>
      </c>
      <c r="AR50">
        <v>154261.5</v>
      </c>
      <c r="AS50">
        <v>157934.5</v>
      </c>
      <c r="AT50">
        <v>161607.5</v>
      </c>
      <c r="AU50">
        <v>165280.5</v>
      </c>
      <c r="AV50">
        <v>168953.5</v>
      </c>
      <c r="AW50">
        <v>172626.6</v>
      </c>
      <c r="AX50">
        <v>176299.6</v>
      </c>
      <c r="AY50">
        <v>179972.6</v>
      </c>
      <c r="AZ50">
        <v>183645.6</v>
      </c>
      <c r="BA50">
        <v>187318.6</v>
      </c>
      <c r="BB50">
        <v>190991.6</v>
      </c>
      <c r="BC50">
        <v>194664.7</v>
      </c>
      <c r="BD50">
        <v>198337.7</v>
      </c>
      <c r="BE50">
        <v>202010.7</v>
      </c>
      <c r="BF50">
        <v>205683.7</v>
      </c>
      <c r="BG50">
        <v>209356.79999999999</v>
      </c>
      <c r="BH50">
        <v>213029.8</v>
      </c>
      <c r="BI50">
        <v>216702.8</v>
      </c>
      <c r="BJ50">
        <v>220375.8</v>
      </c>
      <c r="BK50">
        <v>224048.8</v>
      </c>
      <c r="BL50">
        <v>227721.8</v>
      </c>
      <c r="BM50">
        <v>231394.8</v>
      </c>
      <c r="BN50">
        <v>235067.9</v>
      </c>
      <c r="BO50">
        <v>238740.9</v>
      </c>
      <c r="BP50">
        <v>242413.9</v>
      </c>
      <c r="BQ50">
        <v>246086.9</v>
      </c>
      <c r="BR50">
        <v>249760.1</v>
      </c>
      <c r="BS50">
        <v>253433.3</v>
      </c>
      <c r="BT50">
        <v>257106.4</v>
      </c>
      <c r="BU50">
        <v>260779.4</v>
      </c>
    </row>
    <row r="51" spans="1:73" x14ac:dyDescent="0.25">
      <c r="A51" s="4" t="s">
        <v>58</v>
      </c>
      <c r="B51">
        <v>30.1</v>
      </c>
      <c r="C51">
        <v>30.2</v>
      </c>
      <c r="D51">
        <v>29.8</v>
      </c>
      <c r="E51">
        <v>29.9</v>
      </c>
      <c r="F51">
        <v>30</v>
      </c>
      <c r="G51">
        <v>30.2</v>
      </c>
      <c r="H51">
        <v>30.7</v>
      </c>
      <c r="I51">
        <v>30.7</v>
      </c>
      <c r="J51">
        <v>30.9</v>
      </c>
      <c r="K51">
        <v>30.8</v>
      </c>
      <c r="L51">
        <v>30.4</v>
      </c>
      <c r="M51">
        <v>30.1</v>
      </c>
      <c r="N51">
        <v>29.8</v>
      </c>
      <c r="O51">
        <v>29.9</v>
      </c>
      <c r="P51">
        <v>30.2</v>
      </c>
      <c r="Q51">
        <v>30.3</v>
      </c>
      <c r="R51">
        <v>30.6</v>
      </c>
      <c r="S51">
        <v>30.9</v>
      </c>
      <c r="T51">
        <v>30.9</v>
      </c>
      <c r="U51">
        <v>30.7</v>
      </c>
      <c r="V51">
        <v>30.1</v>
      </c>
      <c r="W51">
        <v>30</v>
      </c>
      <c r="X51">
        <v>30.1</v>
      </c>
      <c r="Y51">
        <v>30.2</v>
      </c>
      <c r="Z51">
        <v>30.2</v>
      </c>
      <c r="AA51">
        <v>30</v>
      </c>
      <c r="AB51">
        <v>30</v>
      </c>
      <c r="AC51">
        <v>29.9</v>
      </c>
      <c r="AD51">
        <v>30</v>
      </c>
      <c r="AE51">
        <v>30</v>
      </c>
      <c r="AF51">
        <v>30.2</v>
      </c>
      <c r="AG51">
        <v>30.3</v>
      </c>
      <c r="AH51">
        <v>30.2</v>
      </c>
      <c r="AI51">
        <v>30.1</v>
      </c>
      <c r="AJ51">
        <v>30.2</v>
      </c>
      <c r="AK51">
        <v>30</v>
      </c>
      <c r="AL51">
        <v>30.3</v>
      </c>
      <c r="AM51">
        <v>30</v>
      </c>
      <c r="AN51">
        <v>29.9</v>
      </c>
      <c r="AO51">
        <v>30.1</v>
      </c>
      <c r="AP51">
        <v>30.2</v>
      </c>
      <c r="AQ51">
        <v>30.2</v>
      </c>
      <c r="AR51">
        <v>30</v>
      </c>
      <c r="AS51">
        <v>30.1</v>
      </c>
      <c r="AT51">
        <v>30</v>
      </c>
      <c r="AU51">
        <v>30.5</v>
      </c>
      <c r="AV51">
        <v>30.7</v>
      </c>
      <c r="AW51">
        <v>31.1</v>
      </c>
      <c r="AX51">
        <v>30.9</v>
      </c>
      <c r="AY51">
        <v>31</v>
      </c>
      <c r="AZ51">
        <v>30.9</v>
      </c>
      <c r="BA51">
        <v>31</v>
      </c>
      <c r="BB51">
        <v>31.1</v>
      </c>
      <c r="BC51">
        <v>31.1</v>
      </c>
      <c r="BD51">
        <v>30.9</v>
      </c>
      <c r="BE51">
        <v>31.3</v>
      </c>
      <c r="BF51">
        <v>30.9</v>
      </c>
      <c r="BG51">
        <v>30.9</v>
      </c>
      <c r="BH51">
        <v>30.1</v>
      </c>
      <c r="BI51">
        <v>30.1</v>
      </c>
      <c r="BJ51">
        <v>30.3</v>
      </c>
      <c r="BK51">
        <v>30.3</v>
      </c>
      <c r="BL51">
        <v>30.3</v>
      </c>
      <c r="BM51">
        <v>30.2</v>
      </c>
      <c r="BN51">
        <v>30.1</v>
      </c>
      <c r="BO51">
        <v>30.1</v>
      </c>
      <c r="BP51">
        <v>30</v>
      </c>
      <c r="BQ51">
        <v>29.9</v>
      </c>
      <c r="BR51">
        <v>30.2</v>
      </c>
      <c r="BS51">
        <v>30.1</v>
      </c>
      <c r="BT51">
        <v>30</v>
      </c>
      <c r="BU51">
        <v>29.9</v>
      </c>
    </row>
    <row r="52" spans="1:73" x14ac:dyDescent="0.25">
      <c r="A52" s="4" t="s">
        <v>98</v>
      </c>
      <c r="B52">
        <v>0.19189999997615814</v>
      </c>
      <c r="C52">
        <v>0.21070000529289246</v>
      </c>
      <c r="D52">
        <v>0.25540000200271606</v>
      </c>
      <c r="E52">
        <v>0.34279999136924744</v>
      </c>
      <c r="F52">
        <v>0.4731999933719635</v>
      </c>
      <c r="G52">
        <v>0.64730000495910645</v>
      </c>
      <c r="H52">
        <v>0.84909999370574951</v>
      </c>
      <c r="I52">
        <v>1.0526000261306763</v>
      </c>
      <c r="J52">
        <v>1.2029000520706177</v>
      </c>
      <c r="K52">
        <v>1.253600001335144</v>
      </c>
      <c r="L52">
        <v>1.2667000293731689</v>
      </c>
      <c r="M52">
        <v>1.2709000110626221</v>
      </c>
      <c r="N52">
        <v>1.2738000154495239</v>
      </c>
      <c r="O52">
        <v>1.2776000499725342</v>
      </c>
      <c r="P52">
        <v>1.2791999578475952</v>
      </c>
      <c r="Q52">
        <v>1.280500054359436</v>
      </c>
      <c r="R52">
        <v>1.2824000120162964</v>
      </c>
      <c r="S52">
        <v>1.284000039100647</v>
      </c>
      <c r="T52">
        <v>1.2845000028610229</v>
      </c>
      <c r="U52">
        <v>1.2857999801635742</v>
      </c>
      <c r="V52">
        <v>1.2868000268936157</v>
      </c>
      <c r="W52">
        <v>1.2877999544143677</v>
      </c>
      <c r="X52">
        <v>1.2894999980926514</v>
      </c>
      <c r="Y52">
        <v>1.2903000116348267</v>
      </c>
      <c r="Z52">
        <v>1.2910000085830688</v>
      </c>
      <c r="AA52">
        <v>1.2918000221252441</v>
      </c>
      <c r="AB52">
        <v>1.2929999828338623</v>
      </c>
      <c r="AC52">
        <v>1.2934999465942383</v>
      </c>
      <c r="AD52">
        <v>1.294700026512146</v>
      </c>
      <c r="AE52">
        <v>1.2960000038146973</v>
      </c>
      <c r="AF52">
        <v>1.2964999675750732</v>
      </c>
      <c r="AG52">
        <v>1.2976000308990479</v>
      </c>
      <c r="AH52">
        <v>1.2990000247955322</v>
      </c>
      <c r="AI52">
        <v>1.3005000352859497</v>
      </c>
      <c r="AJ52">
        <v>1.3005000352859497</v>
      </c>
      <c r="AK52">
        <v>1.3012000322341919</v>
      </c>
      <c r="AL52">
        <v>1.3021999597549438</v>
      </c>
      <c r="AM52">
        <v>1.3034000396728516</v>
      </c>
      <c r="AN52">
        <v>1.3042999505996704</v>
      </c>
      <c r="AO52">
        <v>1.305400013923645</v>
      </c>
      <c r="AP52">
        <v>1.3057999610900879</v>
      </c>
      <c r="AQ52">
        <v>1.3070000410079956</v>
      </c>
      <c r="AR52">
        <v>1.3085000514984131</v>
      </c>
      <c r="AS52">
        <v>1.3093999624252319</v>
      </c>
      <c r="AT52">
        <v>1.3105000257492065</v>
      </c>
      <c r="AU52">
        <v>1.3109999895095825</v>
      </c>
      <c r="AV52">
        <v>1.3122999668121338</v>
      </c>
      <c r="AW52">
        <v>1.3128000497817993</v>
      </c>
      <c r="AX52">
        <v>1.3140000104904175</v>
      </c>
      <c r="AY52">
        <v>1.3140000104904175</v>
      </c>
      <c r="AZ52">
        <v>1.315500020980835</v>
      </c>
      <c r="BA52">
        <v>1.3164000511169434</v>
      </c>
      <c r="BB52">
        <v>1.3173999786376953</v>
      </c>
      <c r="BC52">
        <v>1.3181999921798706</v>
      </c>
      <c r="BD52">
        <v>1.3181999921798706</v>
      </c>
      <c r="BE52">
        <v>1.3201999664306641</v>
      </c>
      <c r="BF52">
        <v>1.320099949836731</v>
      </c>
      <c r="BG52">
        <v>1.3229000568389893</v>
      </c>
      <c r="BH52">
        <v>1.3216999769210815</v>
      </c>
      <c r="BI52">
        <v>1.3222999572753906</v>
      </c>
      <c r="BJ52">
        <v>1.3226000070571899</v>
      </c>
      <c r="BK52">
        <v>1.3249000310897827</v>
      </c>
      <c r="BL52">
        <v>1.3253999948501587</v>
      </c>
      <c r="BM52">
        <v>1.3246999979019165</v>
      </c>
      <c r="BN52">
        <v>1.325700044631958</v>
      </c>
      <c r="BO52">
        <v>1.3248000144958496</v>
      </c>
      <c r="BP52">
        <v>1.325700044631958</v>
      </c>
      <c r="BQ52">
        <v>1.325700044631958</v>
      </c>
      <c r="BR52">
        <v>1.3270000219345093</v>
      </c>
      <c r="BS52">
        <v>1.3269000053405762</v>
      </c>
      <c r="BT52">
        <v>1.3284000158309937</v>
      </c>
      <c r="BU52">
        <v>1.3289999961853027</v>
      </c>
    </row>
    <row r="53" spans="1:73" x14ac:dyDescent="0.25">
      <c r="A53" s="4" t="s">
        <v>99</v>
      </c>
      <c r="B53">
        <v>0.16709999740123749</v>
      </c>
      <c r="C53">
        <v>0.18320000171661377</v>
      </c>
      <c r="D53">
        <v>0.20790000259876251</v>
      </c>
      <c r="E53">
        <v>0.26519998908042908</v>
      </c>
      <c r="F53">
        <v>0.35989999771118164</v>
      </c>
      <c r="G53">
        <v>0.50249999761581421</v>
      </c>
      <c r="H53">
        <v>0.68980002403259277</v>
      </c>
      <c r="I53">
        <v>0.89740002155303955</v>
      </c>
      <c r="J53">
        <v>1.0923000574111938</v>
      </c>
      <c r="K53">
        <v>1.2224999666213989</v>
      </c>
      <c r="L53">
        <v>1.2608000040054321</v>
      </c>
      <c r="M53">
        <v>1.2711999416351318</v>
      </c>
      <c r="N53">
        <v>1.2760000228881836</v>
      </c>
      <c r="O53">
        <v>1.2806999683380127</v>
      </c>
      <c r="P53">
        <v>1.2826000452041626</v>
      </c>
      <c r="Q53">
        <v>1.2841999530792236</v>
      </c>
      <c r="R53">
        <v>1.2862000465393066</v>
      </c>
      <c r="S53">
        <v>1.2878999710083008</v>
      </c>
      <c r="T53">
        <v>1.2884000539779663</v>
      </c>
      <c r="U53">
        <v>1.2892999649047852</v>
      </c>
      <c r="V53">
        <v>1.2901999950408936</v>
      </c>
      <c r="W53">
        <v>1.2914999723434448</v>
      </c>
      <c r="X53">
        <v>1.2927999496459961</v>
      </c>
      <c r="Y53">
        <v>1.2930999994277954</v>
      </c>
      <c r="Z53">
        <v>1.2941000461578369</v>
      </c>
      <c r="AA53">
        <v>1.294700026512146</v>
      </c>
      <c r="AB53">
        <v>1.2964999675750732</v>
      </c>
      <c r="AC53">
        <v>1.2970999479293823</v>
      </c>
      <c r="AD53">
        <v>1.2982000112533569</v>
      </c>
      <c r="AE53">
        <v>1.2994999885559082</v>
      </c>
      <c r="AF53">
        <v>1.2998000383377075</v>
      </c>
      <c r="AG53">
        <v>1.3007999658584595</v>
      </c>
      <c r="AH53">
        <v>1.3019000291824341</v>
      </c>
      <c r="AI53">
        <v>1.3027000427246094</v>
      </c>
      <c r="AJ53">
        <v>1.3036999702453613</v>
      </c>
      <c r="AK53">
        <v>1.3046000003814697</v>
      </c>
      <c r="AL53">
        <v>1.3048000335693359</v>
      </c>
      <c r="AM53">
        <v>1.3057999610900879</v>
      </c>
      <c r="AN53">
        <v>1.3068000078201294</v>
      </c>
      <c r="AO53">
        <v>1.3069000244140625</v>
      </c>
      <c r="AP53">
        <v>1.3086999654769897</v>
      </c>
      <c r="AQ53">
        <v>1.3092999458312988</v>
      </c>
      <c r="AR53">
        <v>1.3100999593734741</v>
      </c>
      <c r="AS53">
        <v>1.3114000558853149</v>
      </c>
      <c r="AT53">
        <v>1.312000036239624</v>
      </c>
      <c r="AU53">
        <v>1.3127000331878662</v>
      </c>
      <c r="AV53">
        <v>1.3137999773025513</v>
      </c>
      <c r="AW53">
        <v>1.3142000436782837</v>
      </c>
      <c r="AX53">
        <v>1.315500020980835</v>
      </c>
      <c r="AY53">
        <v>1.3156000375747681</v>
      </c>
      <c r="AZ53">
        <v>1.31659996509552</v>
      </c>
      <c r="BA53">
        <v>1.3171999454498291</v>
      </c>
      <c r="BB53">
        <v>1.3185000419616699</v>
      </c>
      <c r="BC53">
        <v>1.3193000555038452</v>
      </c>
      <c r="BD53">
        <v>1.3193999528884888</v>
      </c>
      <c r="BE53">
        <v>1.3207000494003296</v>
      </c>
      <c r="BF53">
        <v>1.3207999467849731</v>
      </c>
      <c r="BG53">
        <v>1.3235000371932983</v>
      </c>
      <c r="BH53">
        <v>1.3229000568389893</v>
      </c>
      <c r="BI53">
        <v>1.323199987411499</v>
      </c>
      <c r="BJ53">
        <v>1.323199987411499</v>
      </c>
      <c r="BK53">
        <v>1.3264000415802002</v>
      </c>
      <c r="BL53">
        <v>1.3265000581741333</v>
      </c>
      <c r="BM53">
        <v>1.3260999917984009</v>
      </c>
      <c r="BN53">
        <v>1.3271000385284424</v>
      </c>
      <c r="BO53">
        <v>1.3270000219345093</v>
      </c>
      <c r="BP53">
        <v>1.3273999691009521</v>
      </c>
      <c r="BQ53">
        <v>1.3270000219345093</v>
      </c>
      <c r="BR53">
        <v>1.3289999961853027</v>
      </c>
      <c r="BS53">
        <v>1.3292000293731689</v>
      </c>
      <c r="BT53">
        <v>1.329800009727478</v>
      </c>
      <c r="BU53">
        <v>1.3303999900817871</v>
      </c>
    </row>
    <row r="54" spans="1:73" x14ac:dyDescent="0.25">
      <c r="A54" s="4" t="s">
        <v>100</v>
      </c>
      <c r="B54">
        <v>0.19140000641345978</v>
      </c>
      <c r="C54">
        <v>0.2054000049829483</v>
      </c>
      <c r="D54">
        <v>0.25589999556541443</v>
      </c>
      <c r="E54">
        <v>0.34529998898506165</v>
      </c>
      <c r="F54">
        <v>0.47699999809265137</v>
      </c>
      <c r="G54">
        <v>0.65640002489089966</v>
      </c>
      <c r="H54">
        <v>0.86159998178482056</v>
      </c>
      <c r="I54">
        <v>1.0631999969482422</v>
      </c>
      <c r="J54">
        <v>1.2023999691009521</v>
      </c>
      <c r="K54">
        <v>1.2453999519348145</v>
      </c>
      <c r="L54">
        <v>1.2568000555038452</v>
      </c>
      <c r="M54">
        <v>1.2613999843597412</v>
      </c>
      <c r="N54">
        <v>1.2639000415802002</v>
      </c>
      <c r="O54">
        <v>1.2675000429153442</v>
      </c>
      <c r="P54">
        <v>1.2684999704360962</v>
      </c>
      <c r="Q54">
        <v>1.2698999643325806</v>
      </c>
      <c r="R54">
        <v>1.2714999914169312</v>
      </c>
      <c r="S54">
        <v>1.2733000516891479</v>
      </c>
      <c r="T54">
        <v>1.2740000486373901</v>
      </c>
      <c r="U54">
        <v>1.2753000259399414</v>
      </c>
      <c r="V54">
        <v>1.2764999866485596</v>
      </c>
      <c r="W54">
        <v>1.2776000499725342</v>
      </c>
      <c r="X54">
        <v>1.2798999547958374</v>
      </c>
      <c r="Y54">
        <v>1.2799999713897705</v>
      </c>
      <c r="Z54">
        <v>1.281000018119812</v>
      </c>
      <c r="AA54">
        <v>1.2813999652862549</v>
      </c>
      <c r="AB54">
        <v>1.2833000421524048</v>
      </c>
      <c r="AC54">
        <v>1.2836999893188477</v>
      </c>
      <c r="AD54">
        <v>1.2843999862670898</v>
      </c>
      <c r="AE54">
        <v>1.2857999801635742</v>
      </c>
      <c r="AF54">
        <v>1.2863999605178833</v>
      </c>
      <c r="AG54">
        <v>1.287600040435791</v>
      </c>
      <c r="AH54">
        <v>1.2889000177383423</v>
      </c>
      <c r="AI54">
        <v>1.2899999618530273</v>
      </c>
      <c r="AJ54">
        <v>1.2903000116348267</v>
      </c>
      <c r="AK54">
        <v>1.2912000417709351</v>
      </c>
      <c r="AL54">
        <v>1.2920999526977539</v>
      </c>
      <c r="AM54">
        <v>1.2928999662399292</v>
      </c>
      <c r="AN54">
        <v>1.2935999631881714</v>
      </c>
      <c r="AO54">
        <v>1.2941000461578369</v>
      </c>
      <c r="AP54">
        <v>1.2956000566482544</v>
      </c>
      <c r="AQ54">
        <v>1.2962000370025635</v>
      </c>
      <c r="AR54">
        <v>1.2969000339508057</v>
      </c>
      <c r="AS54">
        <v>1.297700047492981</v>
      </c>
      <c r="AT54">
        <v>1.2989000082015991</v>
      </c>
      <c r="AU54">
        <v>1.2996000051498413</v>
      </c>
      <c r="AV54">
        <v>1.3006999492645264</v>
      </c>
      <c r="AW54">
        <v>1.3012000322341919</v>
      </c>
      <c r="AX54">
        <v>1.302299976348877</v>
      </c>
      <c r="AY54">
        <v>1.3023999929428101</v>
      </c>
      <c r="AZ54">
        <v>1.3033000230789185</v>
      </c>
      <c r="BA54">
        <v>1.3039000034332275</v>
      </c>
      <c r="BB54">
        <v>1.3049999475479126</v>
      </c>
      <c r="BC54">
        <v>1.3057999610900879</v>
      </c>
      <c r="BD54">
        <v>1.3057999610900879</v>
      </c>
      <c r="BE54">
        <v>1.3078000545501709</v>
      </c>
      <c r="BF54">
        <v>1.3078000545501709</v>
      </c>
      <c r="BG54">
        <v>1.3102999925613403</v>
      </c>
      <c r="BH54">
        <v>1.309999942779541</v>
      </c>
      <c r="BI54">
        <v>1.3107999563217163</v>
      </c>
      <c r="BJ54">
        <v>1.3107999563217163</v>
      </c>
      <c r="BK54">
        <v>1.3136999607086182</v>
      </c>
      <c r="BL54">
        <v>1.3135999441146851</v>
      </c>
      <c r="BM54">
        <v>1.3128000497817993</v>
      </c>
      <c r="BN54">
        <v>1.3143999576568604</v>
      </c>
      <c r="BO54">
        <v>1.3131999969482422</v>
      </c>
      <c r="BP54">
        <v>1.3140000104904175</v>
      </c>
      <c r="BQ54">
        <v>1.3134000301361084</v>
      </c>
      <c r="BR54">
        <v>1.3156000375747681</v>
      </c>
      <c r="BS54">
        <v>1.316100001335144</v>
      </c>
      <c r="BT54">
        <v>1.3164999485015869</v>
      </c>
      <c r="BU54">
        <v>1.3170000314712524</v>
      </c>
    </row>
    <row r="55" spans="1:73" x14ac:dyDescent="0.25">
      <c r="A55" s="4" t="s">
        <v>101</v>
      </c>
      <c r="B55">
        <v>0.21230000257492065</v>
      </c>
      <c r="C55">
        <v>0.21610000729560852</v>
      </c>
      <c r="D55">
        <v>0.2531999945640564</v>
      </c>
      <c r="E55">
        <v>0.33169999718666077</v>
      </c>
      <c r="F55">
        <v>0.4505000114440918</v>
      </c>
      <c r="G55">
        <v>0.61269998550415039</v>
      </c>
      <c r="H55">
        <v>0.80680000782012939</v>
      </c>
      <c r="I55">
        <v>1.0098999738693237</v>
      </c>
      <c r="J55">
        <v>1.1922999620437622</v>
      </c>
      <c r="K55">
        <v>1.2674000263214111</v>
      </c>
      <c r="L55">
        <v>1.2831000089645386</v>
      </c>
      <c r="M55">
        <v>1.2858999967575073</v>
      </c>
      <c r="N55">
        <v>1.2869999408721924</v>
      </c>
      <c r="O55">
        <v>1.2877999544143677</v>
      </c>
      <c r="P55">
        <v>1.2879999876022339</v>
      </c>
      <c r="Q55">
        <v>1.2877000570297241</v>
      </c>
      <c r="R55">
        <v>1.2872999906539917</v>
      </c>
      <c r="S55">
        <v>1.2874000072479248</v>
      </c>
      <c r="T55">
        <v>1.2872999906539917</v>
      </c>
      <c r="U55">
        <v>1.2872999906539917</v>
      </c>
      <c r="V55">
        <v>1.2874000072479248</v>
      </c>
      <c r="W55">
        <v>1.2877999544143677</v>
      </c>
      <c r="X55">
        <v>1.2878999710083008</v>
      </c>
      <c r="Y55">
        <v>1.2877000570297241</v>
      </c>
      <c r="Z55">
        <v>1.2878999710083008</v>
      </c>
      <c r="AA55">
        <v>1.2878999710083008</v>
      </c>
      <c r="AB55">
        <v>1.2893999814987183</v>
      </c>
      <c r="AC55">
        <v>1.2883000373840332</v>
      </c>
      <c r="AD55">
        <v>1.2888000011444092</v>
      </c>
      <c r="AE55">
        <v>1.2891999483108521</v>
      </c>
      <c r="AF55">
        <v>1.2886999845504761</v>
      </c>
      <c r="AG55">
        <v>1.2896000146865845</v>
      </c>
      <c r="AH55">
        <v>1.2897000312805176</v>
      </c>
      <c r="AI55">
        <v>1.2903000116348267</v>
      </c>
      <c r="AJ55">
        <v>1.2905000448226929</v>
      </c>
      <c r="AK55">
        <v>1.2903000116348267</v>
      </c>
      <c r="AL55">
        <v>1.2906999588012695</v>
      </c>
      <c r="AM55">
        <v>1.2908999919891357</v>
      </c>
      <c r="AN55">
        <v>1.291100025177002</v>
      </c>
      <c r="AO55">
        <v>1.2905000448226929</v>
      </c>
      <c r="AP55">
        <v>1.2919000387191772</v>
      </c>
      <c r="AQ55">
        <v>1.2919000387191772</v>
      </c>
      <c r="AR55">
        <v>1.2915999889373779</v>
      </c>
      <c r="AS55">
        <v>1.2920999526977539</v>
      </c>
      <c r="AT55">
        <v>1.2920000553131104</v>
      </c>
      <c r="AU55">
        <v>1.2927999496459961</v>
      </c>
      <c r="AV55">
        <v>1.2920999526977539</v>
      </c>
      <c r="AW55">
        <v>1.2920999526977539</v>
      </c>
      <c r="AX55">
        <v>1.2926000356674194</v>
      </c>
      <c r="AY55">
        <v>1.2922999858856201</v>
      </c>
      <c r="AZ55">
        <v>1.2927000522613525</v>
      </c>
      <c r="BA55">
        <v>1.2922999858856201</v>
      </c>
      <c r="BB55">
        <v>1.2932000160217285</v>
      </c>
      <c r="BC55">
        <v>1.2932000160217285</v>
      </c>
      <c r="BD55">
        <v>1.2933000326156616</v>
      </c>
      <c r="BE55">
        <v>1.2942999601364136</v>
      </c>
      <c r="BF55">
        <v>1.2948999404907227</v>
      </c>
      <c r="BG55">
        <v>1.2978999614715576</v>
      </c>
      <c r="BH55">
        <v>1.2971999645233154</v>
      </c>
      <c r="BI55">
        <v>1.2971999645233154</v>
      </c>
      <c r="BJ55">
        <v>1.2970999479293823</v>
      </c>
      <c r="BK55">
        <v>1.2994999885559082</v>
      </c>
      <c r="BL55">
        <v>1.2998000383377075</v>
      </c>
      <c r="BM55">
        <v>1.2999999523162842</v>
      </c>
      <c r="BN55">
        <v>1.3014999628067017</v>
      </c>
      <c r="BO55">
        <v>1.301300048828125</v>
      </c>
      <c r="BP55">
        <v>1.3014999628067017</v>
      </c>
      <c r="BQ55">
        <v>1.302299976348877</v>
      </c>
      <c r="BR55">
        <v>1.3046000003814697</v>
      </c>
      <c r="BS55">
        <v>1.3059999942779541</v>
      </c>
      <c r="BT55">
        <v>1.3064999580383301</v>
      </c>
      <c r="BU55">
        <v>1.3071000576019287</v>
      </c>
    </row>
    <row r="56" spans="1:73" x14ac:dyDescent="0.25">
      <c r="A56" s="4" t="s">
        <v>102</v>
      </c>
      <c r="B56">
        <v>0.19920000433921814</v>
      </c>
      <c r="C56">
        <v>0.20139999687671661</v>
      </c>
      <c r="D56">
        <v>0.23029999434947968</v>
      </c>
      <c r="E56">
        <v>0.29309999942779541</v>
      </c>
      <c r="F56">
        <v>0.39480000734329224</v>
      </c>
      <c r="G56">
        <v>0.53829997777938843</v>
      </c>
      <c r="H56">
        <v>0.72130000591278076</v>
      </c>
      <c r="I56">
        <v>0.92290002107620239</v>
      </c>
      <c r="J56">
        <v>1.1158000230789185</v>
      </c>
      <c r="K56">
        <v>1.2387000322341919</v>
      </c>
      <c r="L56">
        <v>1.2655999660491943</v>
      </c>
      <c r="M56">
        <v>1.271399974822998</v>
      </c>
      <c r="N56">
        <v>1.2730000019073486</v>
      </c>
      <c r="O56">
        <v>1.2746000289916992</v>
      </c>
      <c r="P56">
        <v>1.274899959564209</v>
      </c>
      <c r="Q56">
        <v>1.2753000259399414</v>
      </c>
      <c r="R56">
        <v>1.2753000259399414</v>
      </c>
      <c r="S56">
        <v>1.2749999761581421</v>
      </c>
      <c r="T56">
        <v>1.274899959564209</v>
      </c>
      <c r="U56">
        <v>1.274899959564209</v>
      </c>
      <c r="V56">
        <v>1.2747999429702759</v>
      </c>
      <c r="W56">
        <v>1.2755000591278076</v>
      </c>
      <c r="X56">
        <v>1.2756999731063843</v>
      </c>
      <c r="Y56">
        <v>1.2756999731063843</v>
      </c>
      <c r="Z56">
        <v>1.2761000394821167</v>
      </c>
      <c r="AA56">
        <v>1.2757999897003174</v>
      </c>
      <c r="AB56">
        <v>1.2775000333786011</v>
      </c>
      <c r="AC56">
        <v>1.2766000032424927</v>
      </c>
      <c r="AD56">
        <v>1.277400016784668</v>
      </c>
      <c r="AE56">
        <v>1.2782000303268433</v>
      </c>
      <c r="AF56">
        <v>1.2770999670028687</v>
      </c>
      <c r="AG56">
        <v>1.2782000303268433</v>
      </c>
      <c r="AH56">
        <v>1.2781000137329102</v>
      </c>
      <c r="AI56">
        <v>1.278499960899353</v>
      </c>
      <c r="AJ56">
        <v>1.2790000438690186</v>
      </c>
      <c r="AK56">
        <v>1.2790999412536621</v>
      </c>
      <c r="AL56">
        <v>1.2790999412536621</v>
      </c>
      <c r="AM56">
        <v>1.2789000272750854</v>
      </c>
      <c r="AN56">
        <v>1.2798000574111938</v>
      </c>
      <c r="AO56">
        <v>1.2795000076293945</v>
      </c>
      <c r="AP56">
        <v>1.280500054359436</v>
      </c>
      <c r="AQ56">
        <v>1.280500054359436</v>
      </c>
      <c r="AR56">
        <v>1.2804000377655029</v>
      </c>
      <c r="AS56">
        <v>1.2813999652862549</v>
      </c>
      <c r="AT56">
        <v>1.2809000015258789</v>
      </c>
      <c r="AU56">
        <v>1.2815999984741211</v>
      </c>
      <c r="AV56">
        <v>1.2817000150680542</v>
      </c>
      <c r="AW56">
        <v>1.2812999486923218</v>
      </c>
      <c r="AX56">
        <v>1.2820999622344971</v>
      </c>
      <c r="AY56">
        <v>1.2818000316619873</v>
      </c>
      <c r="AZ56">
        <v>1.2821999788284302</v>
      </c>
      <c r="BA56">
        <v>1.281999945640564</v>
      </c>
      <c r="BB56">
        <v>1.2828999757766724</v>
      </c>
      <c r="BC56">
        <v>1.2835999727249146</v>
      </c>
      <c r="BD56">
        <v>1.2834999561309814</v>
      </c>
      <c r="BE56">
        <v>1.2847000360488892</v>
      </c>
      <c r="BF56">
        <v>1.2856999635696411</v>
      </c>
      <c r="BG56">
        <v>1.2891000509262085</v>
      </c>
      <c r="BH56">
        <v>1.2891000509262085</v>
      </c>
      <c r="BI56">
        <v>1.2894999980926514</v>
      </c>
      <c r="BJ56">
        <v>1.2898999452590942</v>
      </c>
      <c r="BK56">
        <v>1.2927000522613525</v>
      </c>
      <c r="BL56">
        <v>1.2929999828338623</v>
      </c>
      <c r="BM56">
        <v>1.2935999631881714</v>
      </c>
      <c r="BN56">
        <v>1.2963999509811401</v>
      </c>
      <c r="BO56">
        <v>1.2967000007629395</v>
      </c>
      <c r="BP56">
        <v>1.2975000143051147</v>
      </c>
      <c r="BQ56">
        <v>1.2984999418258667</v>
      </c>
      <c r="BR56">
        <v>1.301300048828125</v>
      </c>
      <c r="BS56">
        <v>1.3020999431610107</v>
      </c>
      <c r="BT56">
        <v>1.3034000396728516</v>
      </c>
      <c r="BU56">
        <v>1.3035000562667847</v>
      </c>
    </row>
    <row r="57" spans="1:73" x14ac:dyDescent="0.25">
      <c r="A57" s="4" t="s">
        <v>103</v>
      </c>
      <c r="B57">
        <v>0.18629999458789825</v>
      </c>
      <c r="C57">
        <v>0.20909999310970306</v>
      </c>
      <c r="D57">
        <v>0.24050000309944153</v>
      </c>
      <c r="E57">
        <v>0.30640000104904175</v>
      </c>
      <c r="F57">
        <v>0.41620001196861267</v>
      </c>
      <c r="G57">
        <v>0.5690000057220459</v>
      </c>
      <c r="H57">
        <v>0.75779998302459717</v>
      </c>
      <c r="I57">
        <v>0.96090000867843628</v>
      </c>
      <c r="J57">
        <v>1.1523000001907349</v>
      </c>
      <c r="K57">
        <v>1.239799976348877</v>
      </c>
      <c r="L57">
        <v>1.2582999467849731</v>
      </c>
      <c r="M57">
        <v>1.2624000310897827</v>
      </c>
      <c r="N57">
        <v>1.2644000053405762</v>
      </c>
      <c r="O57">
        <v>1.2660000324249268</v>
      </c>
      <c r="P57">
        <v>1.2652000188827515</v>
      </c>
      <c r="Q57">
        <v>1.2654999494552612</v>
      </c>
      <c r="R57">
        <v>1.2654999494552612</v>
      </c>
      <c r="S57">
        <v>1.2651000022888184</v>
      </c>
      <c r="T57">
        <v>1.2646000385284424</v>
      </c>
      <c r="U57">
        <v>1.2648999691009521</v>
      </c>
      <c r="V57">
        <v>1.264799952507019</v>
      </c>
      <c r="W57">
        <v>1.264799952507019</v>
      </c>
      <c r="X57">
        <v>1.2654999494552612</v>
      </c>
      <c r="Y57">
        <v>1.2651000022888184</v>
      </c>
      <c r="Z57">
        <v>1.2652000188827515</v>
      </c>
      <c r="AA57">
        <v>1.2644000053405762</v>
      </c>
      <c r="AB57">
        <v>1.2666000127792358</v>
      </c>
      <c r="AC57">
        <v>1.2654999494552612</v>
      </c>
      <c r="AD57">
        <v>1.2649999856948853</v>
      </c>
      <c r="AE57">
        <v>1.2657999992370605</v>
      </c>
      <c r="AF57">
        <v>1.2652000188827515</v>
      </c>
      <c r="AG57">
        <v>1.2657999992370605</v>
      </c>
      <c r="AH57">
        <v>1.2667000293731689</v>
      </c>
      <c r="AI57">
        <v>1.2670999765396118</v>
      </c>
      <c r="AJ57">
        <v>1.2674000263214111</v>
      </c>
      <c r="AK57">
        <v>1.2681000232696533</v>
      </c>
      <c r="AL57">
        <v>1.2681000232696533</v>
      </c>
      <c r="AM57">
        <v>1.2688000202178955</v>
      </c>
      <c r="AN57">
        <v>1.2704000473022461</v>
      </c>
      <c r="AO57">
        <v>1.2712999582290649</v>
      </c>
      <c r="AP57">
        <v>1.2735999822616577</v>
      </c>
      <c r="AQ57">
        <v>1.2750999927520752</v>
      </c>
      <c r="AR57">
        <v>1.2771999835968018</v>
      </c>
      <c r="AS57">
        <v>1.2790999412536621</v>
      </c>
      <c r="AT57">
        <v>1.281000018119812</v>
      </c>
      <c r="AU57">
        <v>1.284000039100647</v>
      </c>
      <c r="AV57">
        <v>1.2848999500274658</v>
      </c>
      <c r="AW57">
        <v>1.2869000434875488</v>
      </c>
      <c r="AX57">
        <v>1.2898999452590942</v>
      </c>
      <c r="AY57">
        <v>1.292199969291687</v>
      </c>
      <c r="AZ57">
        <v>1.2944999933242798</v>
      </c>
      <c r="BA57">
        <v>1.2973999977111816</v>
      </c>
      <c r="BB57">
        <v>1.3004000186920166</v>
      </c>
      <c r="BC57">
        <v>1.3032000064849854</v>
      </c>
      <c r="BD57">
        <v>1.3063000440597534</v>
      </c>
      <c r="BE57">
        <v>1.3107999563217163</v>
      </c>
      <c r="BF57">
        <v>1.3167999982833862</v>
      </c>
      <c r="BG57">
        <v>1.3251999616622925</v>
      </c>
      <c r="BH57">
        <v>1.3315999507904053</v>
      </c>
      <c r="BI57">
        <v>1.3403999805450439</v>
      </c>
      <c r="BJ57">
        <v>1.3476999998092651</v>
      </c>
      <c r="BK57">
        <v>1.3625999689102173</v>
      </c>
      <c r="BL57">
        <v>1.3747999668121338</v>
      </c>
      <c r="BM57">
        <v>1.3903000354766846</v>
      </c>
      <c r="BN57">
        <v>1.4169000387191772</v>
      </c>
      <c r="BO57">
        <v>1.4391000270843506</v>
      </c>
      <c r="BP57">
        <v>1.4598000049591064</v>
      </c>
      <c r="BQ57">
        <v>1.4800000190734863</v>
      </c>
      <c r="BR57">
        <v>1.4976999759674072</v>
      </c>
      <c r="BS57">
        <v>1.5085999965667725</v>
      </c>
      <c r="BT57">
        <v>1.5134999752044678</v>
      </c>
      <c r="BU57">
        <v>1.5184999704360962</v>
      </c>
    </row>
    <row r="58" spans="1:73" x14ac:dyDescent="0.25">
      <c r="A58" s="4" t="s">
        <v>104</v>
      </c>
      <c r="B58">
        <v>0.15019999444484711</v>
      </c>
      <c r="C58">
        <v>0.15999999642372131</v>
      </c>
      <c r="D58">
        <v>0.17579999566078186</v>
      </c>
      <c r="E58">
        <v>0.19750000536441803</v>
      </c>
      <c r="F58">
        <v>0.22450000047683716</v>
      </c>
      <c r="G58">
        <v>0.25699999928474426</v>
      </c>
      <c r="H58">
        <v>0.2937999963760376</v>
      </c>
      <c r="I58">
        <v>0.33030000329017639</v>
      </c>
      <c r="J58">
        <v>0.36480000615119934</v>
      </c>
      <c r="K58">
        <v>0.39329999685287476</v>
      </c>
      <c r="L58">
        <v>0.41809999942779541</v>
      </c>
      <c r="M58">
        <v>0.4390999972820282</v>
      </c>
      <c r="N58">
        <v>0.46140000224113464</v>
      </c>
      <c r="O58">
        <v>0.48750001192092896</v>
      </c>
      <c r="P58">
        <v>0.5163000226020813</v>
      </c>
      <c r="Q58">
        <v>0.54860001802444458</v>
      </c>
      <c r="R58">
        <v>0.58509999513626099</v>
      </c>
      <c r="S58">
        <v>0.62559998035430908</v>
      </c>
      <c r="T58">
        <v>0.67070001363754272</v>
      </c>
      <c r="U58">
        <v>0.71890002489089966</v>
      </c>
      <c r="V58">
        <v>0.76550000905990601</v>
      </c>
      <c r="W58">
        <v>0.81449997425079346</v>
      </c>
      <c r="X58">
        <v>0.86479997634887695</v>
      </c>
      <c r="Y58">
        <v>0.91619998216629028</v>
      </c>
      <c r="Z58">
        <v>0.95730000734329224</v>
      </c>
      <c r="AA58">
        <v>0.97839999198913574</v>
      </c>
      <c r="AB58">
        <v>0.98669999837875366</v>
      </c>
      <c r="AC58">
        <v>0.98869997262954712</v>
      </c>
      <c r="AD58">
        <v>0.99080002307891846</v>
      </c>
      <c r="AE58">
        <v>0.99239999055862427</v>
      </c>
      <c r="AF58">
        <v>0.99150002002716064</v>
      </c>
      <c r="AG58">
        <v>0.99279999732971191</v>
      </c>
      <c r="AH58">
        <v>0.9934999942779541</v>
      </c>
      <c r="AI58">
        <v>0.993399977684021</v>
      </c>
      <c r="AJ58">
        <v>0.99409997463226318</v>
      </c>
      <c r="AK58">
        <v>0.99430000782012939</v>
      </c>
      <c r="AL58">
        <v>0.99550002813339233</v>
      </c>
      <c r="AM58">
        <v>0.99550002813339233</v>
      </c>
      <c r="AN58">
        <v>0.99529999494552612</v>
      </c>
      <c r="AO58">
        <v>0.99570000171661377</v>
      </c>
      <c r="AP58">
        <v>0.99620002508163452</v>
      </c>
      <c r="AQ58">
        <v>0.99620002508163452</v>
      </c>
      <c r="AR58">
        <v>0.99699997901916504</v>
      </c>
      <c r="AS58">
        <v>0.99790000915527344</v>
      </c>
      <c r="AT58">
        <v>0.99790000915527344</v>
      </c>
      <c r="AU58">
        <v>0.99970000982284546</v>
      </c>
      <c r="AV58">
        <v>1</v>
      </c>
      <c r="AW58">
        <v>1.0010000467300415</v>
      </c>
      <c r="AX58">
        <v>1.0005999803543091</v>
      </c>
      <c r="AY58">
        <v>1.0017000436782837</v>
      </c>
      <c r="AZ58">
        <v>1.0011999607086182</v>
      </c>
      <c r="BA58">
        <v>1.0018999576568604</v>
      </c>
      <c r="BB58">
        <v>1.0025999546051025</v>
      </c>
      <c r="BC58">
        <v>1.0033999681472778</v>
      </c>
      <c r="BD58">
        <v>1.0044000148773193</v>
      </c>
      <c r="BE58">
        <v>1.0038000345230103</v>
      </c>
      <c r="BF58">
        <v>1.0046999454498291</v>
      </c>
      <c r="BG58">
        <v>1.0056999921798706</v>
      </c>
      <c r="BH58">
        <v>1.0045000314712524</v>
      </c>
      <c r="BI58">
        <v>1.0053999423980713</v>
      </c>
      <c r="BJ58">
        <v>1.0067000389099121</v>
      </c>
      <c r="BK58">
        <v>1.0080000162124634</v>
      </c>
      <c r="BL58">
        <v>1.0067000389099121</v>
      </c>
      <c r="BM58">
        <v>1.006600022315979</v>
      </c>
      <c r="BN58">
        <v>1.0074000358581543</v>
      </c>
      <c r="BO58">
        <v>1.0068999528884888</v>
      </c>
      <c r="BP58">
        <v>1.0076999664306641</v>
      </c>
      <c r="BQ58">
        <v>1.007599949836731</v>
      </c>
      <c r="BR58">
        <v>1.0082999467849731</v>
      </c>
      <c r="BS58">
        <v>1.0083999633789063</v>
      </c>
      <c r="BT58">
        <v>1.0073000192642212</v>
      </c>
      <c r="BU58">
        <v>1.0087000131607056</v>
      </c>
    </row>
    <row r="59" spans="1:73" x14ac:dyDescent="0.25">
      <c r="A59" s="4" t="s">
        <v>105</v>
      </c>
      <c r="B59">
        <v>0.14129999279975891</v>
      </c>
      <c r="C59">
        <v>0.15000000596046448</v>
      </c>
      <c r="D59">
        <v>0.16110000014305115</v>
      </c>
      <c r="E59">
        <v>0.17919999361038208</v>
      </c>
      <c r="F59">
        <v>0.20669999718666077</v>
      </c>
      <c r="G59">
        <v>0.23630000650882721</v>
      </c>
      <c r="H59">
        <v>0.27169999480247498</v>
      </c>
      <c r="I59">
        <v>0.31259998679161072</v>
      </c>
      <c r="J59">
        <v>0.35210001468658447</v>
      </c>
      <c r="K59">
        <v>0.38470000028610229</v>
      </c>
      <c r="L59">
        <v>0.41029998660087585</v>
      </c>
      <c r="M59">
        <v>0.43200001120567322</v>
      </c>
      <c r="N59">
        <v>0.45359998941421509</v>
      </c>
      <c r="O59">
        <v>0.47549998760223389</v>
      </c>
      <c r="P59">
        <v>0.50110000371932983</v>
      </c>
      <c r="Q59">
        <v>0.53030002117156982</v>
      </c>
      <c r="R59">
        <v>0.56300002336502075</v>
      </c>
      <c r="S59">
        <v>0.60140001773834229</v>
      </c>
      <c r="T59">
        <v>0.64520001411437988</v>
      </c>
      <c r="U59">
        <v>0.69019997119903564</v>
      </c>
      <c r="V59">
        <v>0.73509997129440308</v>
      </c>
      <c r="W59">
        <v>0.78299999237060547</v>
      </c>
      <c r="X59">
        <v>0.82980000972747803</v>
      </c>
      <c r="Y59">
        <v>0.87440001964569092</v>
      </c>
      <c r="Z59">
        <v>0.90030002593994141</v>
      </c>
      <c r="AA59">
        <v>0.90950000286102295</v>
      </c>
      <c r="AB59">
        <v>0.91130000352859497</v>
      </c>
      <c r="AC59">
        <v>0.91140002012252808</v>
      </c>
      <c r="AD59">
        <v>0.91130000352859497</v>
      </c>
      <c r="AE59">
        <v>0.90979999303817749</v>
      </c>
      <c r="AF59">
        <v>0.90820002555847168</v>
      </c>
      <c r="AG59">
        <v>0.90939998626708984</v>
      </c>
      <c r="AH59">
        <v>0.90859997272491455</v>
      </c>
      <c r="AI59">
        <v>0.90640002489089966</v>
      </c>
      <c r="AJ59">
        <v>0.90740001201629639</v>
      </c>
      <c r="AK59">
        <v>0.90590000152587891</v>
      </c>
      <c r="AL59">
        <v>0.90630000829696655</v>
      </c>
      <c r="AM59">
        <v>0.90619999170303345</v>
      </c>
      <c r="AN59">
        <v>0.90509998798370361</v>
      </c>
      <c r="AO59">
        <v>0.90600001811981201</v>
      </c>
      <c r="AP59">
        <v>0.9057999849319458</v>
      </c>
      <c r="AQ59">
        <v>0.90609997510910034</v>
      </c>
      <c r="AR59">
        <v>0.90619999170303345</v>
      </c>
      <c r="AS59">
        <v>0.90770000219345093</v>
      </c>
      <c r="AT59">
        <v>0.90710002183914185</v>
      </c>
      <c r="AU59">
        <v>0.90700000524520874</v>
      </c>
      <c r="AV59">
        <v>0.90890002250671387</v>
      </c>
      <c r="AW59">
        <v>0.90890002250671387</v>
      </c>
      <c r="AX59">
        <v>0.90850001573562622</v>
      </c>
      <c r="AY59">
        <v>0.91019999980926514</v>
      </c>
      <c r="AZ59">
        <v>0.9099000096321106</v>
      </c>
      <c r="BA59">
        <v>0.90969997644424438</v>
      </c>
      <c r="BB59">
        <v>0.91039997339248657</v>
      </c>
      <c r="BC59">
        <v>0.91079998016357422</v>
      </c>
      <c r="BD59">
        <v>0.9124000072479248</v>
      </c>
      <c r="BE59">
        <v>0.91210001707077026</v>
      </c>
      <c r="BF59">
        <v>0.91200000047683716</v>
      </c>
      <c r="BG59">
        <v>0.91360002756118774</v>
      </c>
      <c r="BH59">
        <v>0.91200000047683716</v>
      </c>
      <c r="BI59">
        <v>0.91250002384185791</v>
      </c>
      <c r="BJ59">
        <v>0.91449999809265137</v>
      </c>
      <c r="BK59">
        <v>0.91570001840591431</v>
      </c>
      <c r="BL59">
        <v>0.91500002145767212</v>
      </c>
      <c r="BM59">
        <v>0.91390001773834229</v>
      </c>
      <c r="BN59">
        <v>0.91430002450942993</v>
      </c>
      <c r="BO59">
        <v>0.91390001773834229</v>
      </c>
      <c r="BP59">
        <v>0.91390001773834229</v>
      </c>
      <c r="BQ59">
        <v>0.91409999132156372</v>
      </c>
      <c r="BR59">
        <v>0.91530001163482666</v>
      </c>
      <c r="BS59">
        <v>0.91479998826980591</v>
      </c>
      <c r="BT59">
        <v>0.9154999852180481</v>
      </c>
      <c r="BU59">
        <v>0.91649997234344482</v>
      </c>
    </row>
    <row r="60" spans="1:73" x14ac:dyDescent="0.25">
      <c r="A60" s="4" t="s">
        <v>106</v>
      </c>
      <c r="B60">
        <v>0.17739999294281006</v>
      </c>
      <c r="C60">
        <v>0.19769999384880066</v>
      </c>
      <c r="D60">
        <v>0.23149999976158142</v>
      </c>
      <c r="E60">
        <v>0.28439998626708984</v>
      </c>
      <c r="F60">
        <v>0.34959998726844788</v>
      </c>
      <c r="G60">
        <v>0.42379999160766602</v>
      </c>
      <c r="H60">
        <v>0.508899986743927</v>
      </c>
      <c r="I60">
        <v>0.59229999780654907</v>
      </c>
      <c r="J60">
        <v>0.66509997844696045</v>
      </c>
      <c r="K60">
        <v>0.72530001401901245</v>
      </c>
      <c r="L60">
        <v>0.77609997987747192</v>
      </c>
      <c r="M60">
        <v>0.821399986743927</v>
      </c>
      <c r="N60">
        <v>0.8684999942779541</v>
      </c>
      <c r="O60">
        <v>0.9187999963760376</v>
      </c>
      <c r="P60">
        <v>0.97219997644424438</v>
      </c>
      <c r="Q60">
        <v>1.0161000490188599</v>
      </c>
      <c r="R60">
        <v>1.0347000360488892</v>
      </c>
      <c r="S60">
        <v>1.0393999814987183</v>
      </c>
      <c r="T60">
        <v>1.0377000570297241</v>
      </c>
      <c r="U60">
        <v>1.0339000225067139</v>
      </c>
      <c r="V60">
        <v>1.0281000137329102</v>
      </c>
      <c r="W60">
        <v>1.0228999853134155</v>
      </c>
      <c r="X60">
        <v>1.0163999795913696</v>
      </c>
      <c r="Y60">
        <v>1.0110000371932983</v>
      </c>
      <c r="Z60">
        <v>1.0056999921798706</v>
      </c>
      <c r="AA60">
        <v>1.0005999803543091</v>
      </c>
      <c r="AB60">
        <v>0.99550002813339233</v>
      </c>
      <c r="AC60">
        <v>0.99140000343322754</v>
      </c>
      <c r="AD60">
        <v>0.98610001802444458</v>
      </c>
      <c r="AE60">
        <v>0.9814000129699707</v>
      </c>
      <c r="AF60">
        <v>0.97729998826980591</v>
      </c>
      <c r="AG60">
        <v>0.97390002012252808</v>
      </c>
      <c r="AH60">
        <v>0.97009998559951782</v>
      </c>
      <c r="AI60">
        <v>0.96530002355575562</v>
      </c>
      <c r="AJ60">
        <v>0.96200001239776611</v>
      </c>
      <c r="AK60">
        <v>0.95850002765655518</v>
      </c>
      <c r="AL60">
        <v>0.9560999870300293</v>
      </c>
      <c r="AM60">
        <v>0.95319998264312744</v>
      </c>
      <c r="AN60">
        <v>0.95069998502731323</v>
      </c>
      <c r="AO60">
        <v>0.94749999046325684</v>
      </c>
      <c r="AP60">
        <v>0.94620001316070557</v>
      </c>
      <c r="AQ60">
        <v>0.94379997253417969</v>
      </c>
      <c r="AR60">
        <v>0.94260001182556152</v>
      </c>
      <c r="AS60">
        <v>0.9406999945640564</v>
      </c>
      <c r="AT60">
        <v>0.93870002031326294</v>
      </c>
      <c r="AU60">
        <v>0.93739998340606689</v>
      </c>
      <c r="AV60">
        <v>0.93639999628067017</v>
      </c>
      <c r="AW60">
        <v>0.9351000189781189</v>
      </c>
      <c r="AX60">
        <v>0.93370002508163452</v>
      </c>
      <c r="AY60">
        <v>0.93290001153945923</v>
      </c>
      <c r="AZ60">
        <v>0.93169999122619629</v>
      </c>
      <c r="BA60">
        <v>0.93010002374649048</v>
      </c>
      <c r="BB60">
        <v>0.92849999666213989</v>
      </c>
      <c r="BC60">
        <v>0.92710000276565552</v>
      </c>
      <c r="BD60">
        <v>0.92650002241134644</v>
      </c>
      <c r="BE60">
        <v>0.92489999532699585</v>
      </c>
      <c r="BF60">
        <v>0.92400002479553223</v>
      </c>
      <c r="BG60">
        <v>0.92320001125335693</v>
      </c>
      <c r="BH60">
        <v>0.92070001363754272</v>
      </c>
      <c r="BI60">
        <v>0.92070001363754272</v>
      </c>
      <c r="BJ60">
        <v>0.91900002956390381</v>
      </c>
      <c r="BK60">
        <v>0.91960000991821289</v>
      </c>
      <c r="BL60">
        <v>0.91960000991821289</v>
      </c>
      <c r="BM60">
        <v>0.91829997301101685</v>
      </c>
      <c r="BN60">
        <v>0.91610002517700195</v>
      </c>
      <c r="BO60">
        <v>0.91610002517700195</v>
      </c>
      <c r="BP60">
        <v>0.91530001163482666</v>
      </c>
      <c r="BQ60">
        <v>0.91409999132156372</v>
      </c>
      <c r="BR60">
        <v>0.91350001096725464</v>
      </c>
      <c r="BS60">
        <v>0.91369998455047607</v>
      </c>
      <c r="BT60">
        <v>0.91439998149871826</v>
      </c>
      <c r="BU60">
        <v>0.91420000791549683</v>
      </c>
    </row>
    <row r="61" spans="1:73" x14ac:dyDescent="0.25">
      <c r="A61" s="4" t="s">
        <v>107</v>
      </c>
      <c r="B61">
        <v>0.15489999949932098</v>
      </c>
      <c r="C61">
        <v>0.16470000147819519</v>
      </c>
      <c r="D61">
        <v>0.17900000512599945</v>
      </c>
      <c r="E61">
        <v>0.20769999921321869</v>
      </c>
      <c r="F61">
        <v>0.24609999358654022</v>
      </c>
      <c r="G61">
        <v>0.29080000519752502</v>
      </c>
      <c r="H61">
        <v>0.34290000796318054</v>
      </c>
      <c r="I61">
        <v>0.39879998564720154</v>
      </c>
      <c r="J61">
        <v>0.45399999618530273</v>
      </c>
      <c r="K61">
        <v>0.50300002098083496</v>
      </c>
      <c r="L61">
        <v>0.54720002412796021</v>
      </c>
      <c r="M61">
        <v>0.58660000562667847</v>
      </c>
      <c r="N61">
        <v>0.62769997119903564</v>
      </c>
      <c r="O61">
        <v>0.67570000886917114</v>
      </c>
      <c r="P61">
        <v>0.72860002517700195</v>
      </c>
      <c r="Q61">
        <v>0.78880000114440918</v>
      </c>
      <c r="R61">
        <v>0.85769999027252197</v>
      </c>
      <c r="S61">
        <v>0.93459999561309814</v>
      </c>
      <c r="T61">
        <v>1.0205999612808228</v>
      </c>
      <c r="U61">
        <v>1.1045000553131104</v>
      </c>
      <c r="V61">
        <v>1.1448999643325806</v>
      </c>
      <c r="W61">
        <v>1.1578999757766724</v>
      </c>
      <c r="X61">
        <v>1.1607999801635742</v>
      </c>
      <c r="Y61">
        <v>1.1603000164031982</v>
      </c>
      <c r="Z61">
        <v>1.1586999893188477</v>
      </c>
      <c r="AA61">
        <v>1.1561000347137451</v>
      </c>
      <c r="AB61">
        <v>1.151900053024292</v>
      </c>
      <c r="AC61">
        <v>1.149899959564209</v>
      </c>
      <c r="AD61">
        <v>1.1476000547409058</v>
      </c>
      <c r="AE61">
        <v>1.1444000005722046</v>
      </c>
      <c r="AF61">
        <v>1.1425000429153442</v>
      </c>
      <c r="AG61">
        <v>1.139799952507019</v>
      </c>
      <c r="AH61">
        <v>1.1378999948501587</v>
      </c>
      <c r="AI61">
        <v>1.1359000205993652</v>
      </c>
      <c r="AJ61">
        <v>1.1332999467849731</v>
      </c>
      <c r="AK61">
        <v>1.1319999694824219</v>
      </c>
      <c r="AL61">
        <v>1.1304999589920044</v>
      </c>
      <c r="AM61">
        <v>1.1277999877929688</v>
      </c>
      <c r="AN61">
        <v>1.1265000104904175</v>
      </c>
      <c r="AO61">
        <v>1.1253999471664429</v>
      </c>
      <c r="AP61">
        <v>1.1231000423431396</v>
      </c>
      <c r="AQ61">
        <v>1.1226999759674072</v>
      </c>
      <c r="AR61">
        <v>1.1229000091552734</v>
      </c>
      <c r="AS61">
        <v>1.1196999549865723</v>
      </c>
      <c r="AT61">
        <v>1.1189999580383301</v>
      </c>
      <c r="AU61">
        <v>1.1196000576019287</v>
      </c>
      <c r="AV61">
        <v>1.1173000335693359</v>
      </c>
      <c r="AW61">
        <v>1.1168999671936035</v>
      </c>
      <c r="AX61">
        <v>1.1157000064849854</v>
      </c>
      <c r="AY61">
        <v>1.1150000095367432</v>
      </c>
      <c r="AZ61">
        <v>1.1151000261306763</v>
      </c>
      <c r="BA61">
        <v>1.1140999794006348</v>
      </c>
      <c r="BB61">
        <v>1.1124000549316406</v>
      </c>
      <c r="BC61">
        <v>1.1124000549316406</v>
      </c>
      <c r="BD61">
        <v>1.1119999885559082</v>
      </c>
      <c r="BE61">
        <v>1.1126999855041504</v>
      </c>
      <c r="BF61">
        <v>1.1118999719619751</v>
      </c>
      <c r="BG61">
        <v>1.1117000579833984</v>
      </c>
      <c r="BH61">
        <v>1.1105999946594238</v>
      </c>
      <c r="BI61">
        <v>1.1111999750137329</v>
      </c>
      <c r="BJ61">
        <v>1.1089999675750732</v>
      </c>
      <c r="BK61">
        <v>1.1095999479293823</v>
      </c>
      <c r="BL61">
        <v>1.1096999645233154</v>
      </c>
      <c r="BM61">
        <v>1.1090999841690063</v>
      </c>
      <c r="BN61">
        <v>1.1100000143051147</v>
      </c>
      <c r="BO61">
        <v>1.1098999977111816</v>
      </c>
      <c r="BP61">
        <v>1.1079000234603882</v>
      </c>
      <c r="BQ61">
        <v>1.1093000173568726</v>
      </c>
      <c r="BR61">
        <v>1.1069999933242798</v>
      </c>
      <c r="BS61">
        <v>1.1087000370025635</v>
      </c>
      <c r="BT61">
        <v>1.1066000461578369</v>
      </c>
      <c r="BU61">
        <v>1.1058000326156616</v>
      </c>
    </row>
    <row r="62" spans="1:73" x14ac:dyDescent="0.25">
      <c r="A62" s="4" t="s">
        <v>108</v>
      </c>
      <c r="B62">
        <v>0.16740000247955322</v>
      </c>
      <c r="C62">
        <v>0.16680000722408295</v>
      </c>
      <c r="D62">
        <v>0.1817999929189682</v>
      </c>
      <c r="E62">
        <v>0.21130000054836273</v>
      </c>
      <c r="F62">
        <v>0.24930000305175781</v>
      </c>
      <c r="G62">
        <v>0.29309999942779541</v>
      </c>
      <c r="H62">
        <v>0.34319999814033508</v>
      </c>
      <c r="I62">
        <v>0.39599999785423279</v>
      </c>
      <c r="J62">
        <v>0.44830000400543213</v>
      </c>
      <c r="K62">
        <v>0.49559998512268066</v>
      </c>
      <c r="L62">
        <v>0.53780001401901245</v>
      </c>
      <c r="M62">
        <v>0.57760000228881836</v>
      </c>
      <c r="N62">
        <v>0.62040001153945923</v>
      </c>
      <c r="O62">
        <v>0.66960000991821289</v>
      </c>
      <c r="P62">
        <v>0.72450000047683716</v>
      </c>
      <c r="Q62">
        <v>0.78769999742507935</v>
      </c>
      <c r="R62">
        <v>0.85989999771118164</v>
      </c>
      <c r="S62">
        <v>0.9408000111579895</v>
      </c>
      <c r="T62">
        <v>1.0289000272750854</v>
      </c>
      <c r="U62">
        <v>1.0980000495910645</v>
      </c>
      <c r="V62">
        <v>1.1198999881744385</v>
      </c>
      <c r="W62">
        <v>1.1267000436782837</v>
      </c>
      <c r="X62">
        <v>1.1269999742507935</v>
      </c>
      <c r="Y62">
        <v>1.1256999969482422</v>
      </c>
      <c r="Z62">
        <v>1.1223000288009644</v>
      </c>
      <c r="AA62">
        <v>1.1201000213623047</v>
      </c>
      <c r="AB62">
        <v>1.1176999807357788</v>
      </c>
      <c r="AC62">
        <v>1.1153000593185425</v>
      </c>
      <c r="AD62">
        <v>1.1124000549316406</v>
      </c>
      <c r="AE62">
        <v>1.1100000143051147</v>
      </c>
      <c r="AF62">
        <v>1.1071000099182129</v>
      </c>
      <c r="AG62">
        <v>1.1052999496459961</v>
      </c>
      <c r="AH62">
        <v>1.1025999784469604</v>
      </c>
      <c r="AI62">
        <v>1.0995999574661255</v>
      </c>
      <c r="AJ62">
        <v>1.0980000495910645</v>
      </c>
      <c r="AK62">
        <v>1.0945999622344971</v>
      </c>
      <c r="AL62">
        <v>1.0929000377655029</v>
      </c>
      <c r="AM62">
        <v>1.0906000137329102</v>
      </c>
      <c r="AN62">
        <v>1.0888999700546265</v>
      </c>
      <c r="AO62">
        <v>1.0878000259399414</v>
      </c>
      <c r="AP62">
        <v>1.0872000455856323</v>
      </c>
      <c r="AQ62">
        <v>1.0859999656677246</v>
      </c>
      <c r="AR62">
        <v>1.0849000215530396</v>
      </c>
      <c r="AS62">
        <v>1.0843000411987305</v>
      </c>
      <c r="AT62">
        <v>1.082800030708313</v>
      </c>
      <c r="AU62">
        <v>1.0831999778747559</v>
      </c>
      <c r="AV62">
        <v>1.0815999507904053</v>
      </c>
      <c r="AW62">
        <v>1.0812000036239624</v>
      </c>
      <c r="AX62">
        <v>1.0809999704360962</v>
      </c>
      <c r="AY62">
        <v>1.0799000263214111</v>
      </c>
      <c r="AZ62">
        <v>1.0788999795913696</v>
      </c>
      <c r="BA62">
        <v>1.0778000354766846</v>
      </c>
      <c r="BB62">
        <v>1.0764000415802002</v>
      </c>
      <c r="BC62">
        <v>1.0763000249862671</v>
      </c>
      <c r="BD62">
        <v>1.0755000114440918</v>
      </c>
      <c r="BE62">
        <v>1.0746999979019165</v>
      </c>
      <c r="BF62">
        <v>1.0741000175476074</v>
      </c>
      <c r="BG62">
        <v>1.0730999708175659</v>
      </c>
      <c r="BH62">
        <v>1.0721999406814575</v>
      </c>
      <c r="BI62">
        <v>1.0710999965667725</v>
      </c>
      <c r="BJ62">
        <v>1.0708999633789063</v>
      </c>
      <c r="BK62">
        <v>1.0705000162124634</v>
      </c>
      <c r="BL62">
        <v>1.0707000494003296</v>
      </c>
      <c r="BM62">
        <v>1.069599986076355</v>
      </c>
      <c r="BN62">
        <v>1.0680999755859375</v>
      </c>
      <c r="BO62">
        <v>1.0693999528884888</v>
      </c>
      <c r="BP62">
        <v>1.0677000284194946</v>
      </c>
      <c r="BQ62">
        <v>1.06659996509552</v>
      </c>
      <c r="BR62">
        <v>1.0671999454498291</v>
      </c>
      <c r="BS62">
        <v>1.0677000284194946</v>
      </c>
      <c r="BT62">
        <v>1.0672999620437622</v>
      </c>
      <c r="BU62">
        <v>1.0666999816894531</v>
      </c>
    </row>
    <row r="63" spans="1:73" x14ac:dyDescent="0.25">
      <c r="A63" s="4" t="s">
        <v>109</v>
      </c>
      <c r="B63">
        <v>0.15309999883174896</v>
      </c>
      <c r="C63">
        <v>0.15929999947547913</v>
      </c>
      <c r="D63">
        <v>0.17460000514984131</v>
      </c>
      <c r="E63">
        <v>0.20299999415874481</v>
      </c>
      <c r="F63">
        <v>0.2386000007390976</v>
      </c>
      <c r="G63">
        <v>0.27889999747276306</v>
      </c>
      <c r="H63">
        <v>0.3255000114440918</v>
      </c>
      <c r="I63">
        <v>0.37419998645782471</v>
      </c>
      <c r="J63">
        <v>0.42109999060630798</v>
      </c>
      <c r="K63">
        <v>0.4625999927520752</v>
      </c>
      <c r="L63">
        <v>0.49880000948905945</v>
      </c>
      <c r="M63">
        <v>0.53369998931884766</v>
      </c>
      <c r="N63">
        <v>0.5690000057220459</v>
      </c>
      <c r="O63">
        <v>0.61309999227523804</v>
      </c>
      <c r="P63">
        <v>0.65950000286102295</v>
      </c>
      <c r="Q63">
        <v>0.71469998359680176</v>
      </c>
      <c r="R63">
        <v>0.7785000205039978</v>
      </c>
      <c r="S63">
        <v>0.85119998455047607</v>
      </c>
      <c r="T63">
        <v>0.93169999122619629</v>
      </c>
      <c r="U63">
        <v>0.98839998245239258</v>
      </c>
      <c r="V63">
        <v>1.0047999620437622</v>
      </c>
      <c r="W63">
        <v>1.0067000389099121</v>
      </c>
      <c r="X63">
        <v>1.0059000253677368</v>
      </c>
      <c r="Y63">
        <v>1.0033999681472778</v>
      </c>
      <c r="Z63">
        <v>1</v>
      </c>
      <c r="AA63">
        <v>0.99599999189376831</v>
      </c>
      <c r="AB63">
        <v>0.99279999732971191</v>
      </c>
      <c r="AC63">
        <v>0.99029999971389771</v>
      </c>
      <c r="AD63">
        <v>0.98549997806549072</v>
      </c>
      <c r="AE63">
        <v>0.98199999332427979</v>
      </c>
      <c r="AF63">
        <v>0.97759997844696045</v>
      </c>
      <c r="AG63">
        <v>0.97560000419616699</v>
      </c>
      <c r="AH63">
        <v>0.97380000352859497</v>
      </c>
      <c r="AI63">
        <v>0.97020000219345093</v>
      </c>
      <c r="AJ63">
        <v>0.96880000829696655</v>
      </c>
      <c r="AK63">
        <v>0.96569997072219849</v>
      </c>
      <c r="AL63">
        <v>0.96380001306533813</v>
      </c>
      <c r="AM63">
        <v>0.96130001544952393</v>
      </c>
      <c r="AN63">
        <v>0.95959997177124023</v>
      </c>
      <c r="AO63">
        <v>0.95789998769760132</v>
      </c>
      <c r="AP63">
        <v>0.95759999752044678</v>
      </c>
      <c r="AQ63">
        <v>0.95509999990463257</v>
      </c>
      <c r="AR63">
        <v>0.95450001955032349</v>
      </c>
      <c r="AS63">
        <v>0.95359998941421509</v>
      </c>
      <c r="AT63">
        <v>0.95230001211166382</v>
      </c>
      <c r="AU63">
        <v>0.95249998569488525</v>
      </c>
      <c r="AV63">
        <v>0.95039999485015869</v>
      </c>
      <c r="AW63">
        <v>0.94980001449584961</v>
      </c>
      <c r="AX63">
        <v>0.94900000095367432</v>
      </c>
      <c r="AY63">
        <v>0.94830000400543213</v>
      </c>
      <c r="AZ63">
        <v>0.94770002365112305</v>
      </c>
      <c r="BA63">
        <v>0.94840002059936523</v>
      </c>
      <c r="BB63">
        <v>0.94709998369216919</v>
      </c>
      <c r="BC63">
        <v>0.94739997386932373</v>
      </c>
      <c r="BD63">
        <v>0.94700002670288086</v>
      </c>
      <c r="BE63">
        <v>0.94840002059936523</v>
      </c>
      <c r="BF63">
        <v>0.94900000095367432</v>
      </c>
      <c r="BG63">
        <v>0.955299973487854</v>
      </c>
      <c r="BH63">
        <v>0.95370000600814819</v>
      </c>
      <c r="BI63">
        <v>0.95819997787475586</v>
      </c>
      <c r="BJ63">
        <v>0.95990002155303955</v>
      </c>
      <c r="BK63">
        <v>0.96660000085830688</v>
      </c>
      <c r="BL63">
        <v>0.96670001745223999</v>
      </c>
      <c r="BM63">
        <v>0.96780002117156982</v>
      </c>
      <c r="BN63">
        <v>0.97280001640319824</v>
      </c>
      <c r="BO63">
        <v>0.97289997339248657</v>
      </c>
      <c r="BP63">
        <v>0.97600001096725464</v>
      </c>
      <c r="BQ63">
        <v>0.98079997301101685</v>
      </c>
      <c r="BR63">
        <v>0.98760002851486206</v>
      </c>
      <c r="BS63">
        <v>0.99470001459121704</v>
      </c>
      <c r="BT63">
        <v>0.99570000171661377</v>
      </c>
      <c r="BU63">
        <v>1.0008000135421753</v>
      </c>
    </row>
    <row r="64" spans="1:73" x14ac:dyDescent="0.25">
      <c r="A64" s="4" t="s">
        <v>110</v>
      </c>
      <c r="B64">
        <v>0.17970000207424164</v>
      </c>
      <c r="C64">
        <v>0.19210000336170197</v>
      </c>
      <c r="D64">
        <v>0.21920000016689301</v>
      </c>
      <c r="E64">
        <v>0.25130000710487366</v>
      </c>
      <c r="F64">
        <v>0.28650000691413879</v>
      </c>
      <c r="G64">
        <v>0.32319998741149902</v>
      </c>
      <c r="H64">
        <v>0.3580000102519989</v>
      </c>
      <c r="I64">
        <v>0.38780000805854797</v>
      </c>
      <c r="J64">
        <v>0.4122999906539917</v>
      </c>
      <c r="K64">
        <v>0.43450000882148743</v>
      </c>
      <c r="L64">
        <v>0.45649999380111694</v>
      </c>
      <c r="M64">
        <v>0.4747999906539917</v>
      </c>
      <c r="N64">
        <v>0.49799999594688416</v>
      </c>
      <c r="O64">
        <v>0.5250999927520752</v>
      </c>
      <c r="P64">
        <v>0.55650001764297485</v>
      </c>
      <c r="Q64">
        <v>0.5900999903678894</v>
      </c>
      <c r="R64">
        <v>0.62849998474121094</v>
      </c>
      <c r="S64">
        <v>0.66930001974105835</v>
      </c>
      <c r="T64">
        <v>0.71480000019073486</v>
      </c>
      <c r="U64">
        <v>0.76179999113082886</v>
      </c>
      <c r="V64">
        <v>0.80620002746582031</v>
      </c>
      <c r="W64">
        <v>0.85500001907348633</v>
      </c>
      <c r="X64">
        <v>0.90289998054504395</v>
      </c>
      <c r="Y64">
        <v>0.94590002298355103</v>
      </c>
      <c r="Z64">
        <v>0.97430002689361572</v>
      </c>
      <c r="AA64">
        <v>0.98720002174377441</v>
      </c>
      <c r="AB64">
        <v>0.99129998683929443</v>
      </c>
      <c r="AC64">
        <v>0.98940002918243408</v>
      </c>
      <c r="AD64">
        <v>0.98760002851486206</v>
      </c>
      <c r="AE64">
        <v>0.98629999160766602</v>
      </c>
      <c r="AF64">
        <v>0.98309999704360962</v>
      </c>
      <c r="AG64">
        <v>0.98110002279281616</v>
      </c>
      <c r="AH64">
        <v>0.98159998655319214</v>
      </c>
      <c r="AI64">
        <v>0.98100000619888306</v>
      </c>
      <c r="AJ64">
        <v>0.97909998893737793</v>
      </c>
      <c r="AK64">
        <v>0.97659999132156372</v>
      </c>
      <c r="AL64">
        <v>0.9771999716758728</v>
      </c>
      <c r="AM64">
        <v>0.97420001029968262</v>
      </c>
      <c r="AN64">
        <v>0.97460001707077026</v>
      </c>
      <c r="AO64">
        <v>0.97399997711181641</v>
      </c>
      <c r="AP64">
        <v>0.97380000352859497</v>
      </c>
      <c r="AQ64">
        <v>0.97219997644424438</v>
      </c>
      <c r="AR64">
        <v>0.97310000658035278</v>
      </c>
      <c r="AS64">
        <v>0.97460001707077026</v>
      </c>
      <c r="AT64">
        <v>0.97500002384185791</v>
      </c>
      <c r="AU64">
        <v>0.97659999132156372</v>
      </c>
      <c r="AV64">
        <v>0.97509998083114624</v>
      </c>
      <c r="AW64">
        <v>0.97630000114440918</v>
      </c>
      <c r="AX64">
        <v>0.97539997100830078</v>
      </c>
      <c r="AY64">
        <v>0.97509998083114624</v>
      </c>
      <c r="AZ64">
        <v>0.97500002384185791</v>
      </c>
      <c r="BA64">
        <v>0.97439998388290405</v>
      </c>
      <c r="BB64">
        <v>0.97539997100830078</v>
      </c>
      <c r="BC64">
        <v>0.97640001773834229</v>
      </c>
      <c r="BD64">
        <v>0.97610002756118774</v>
      </c>
      <c r="BE64">
        <v>0.97619998455047607</v>
      </c>
      <c r="BF64">
        <v>0.97500002384185791</v>
      </c>
      <c r="BG64">
        <v>0.97610002756118774</v>
      </c>
      <c r="BH64">
        <v>0.97469997406005859</v>
      </c>
      <c r="BI64">
        <v>0.97420001029968262</v>
      </c>
      <c r="BJ64">
        <v>0.97430002689361572</v>
      </c>
      <c r="BK64">
        <v>0.97430002689361572</v>
      </c>
      <c r="BL64">
        <v>0.97310000658035278</v>
      </c>
      <c r="BM64">
        <v>0.9749000072479248</v>
      </c>
      <c r="BN64">
        <v>0.97560000419616699</v>
      </c>
      <c r="BO64">
        <v>0.97390002012252808</v>
      </c>
      <c r="BP64">
        <v>0.97600001096725464</v>
      </c>
      <c r="BQ64">
        <v>0.97280001640319824</v>
      </c>
      <c r="BR64">
        <v>0.97469997406005859</v>
      </c>
      <c r="BS64">
        <v>0.97549998760223389</v>
      </c>
      <c r="BT64">
        <v>0.97630000114440918</v>
      </c>
      <c r="BU64">
        <v>0.97769999504089355</v>
      </c>
    </row>
    <row r="65" spans="1:73" x14ac:dyDescent="0.25">
      <c r="A65" s="4" t="s">
        <v>111</v>
      </c>
      <c r="B65">
        <v>0.14399999380111694</v>
      </c>
      <c r="C65">
        <v>0.148499995470047</v>
      </c>
      <c r="D65">
        <v>0.15850000083446503</v>
      </c>
      <c r="E65">
        <v>0.17149999737739563</v>
      </c>
      <c r="F65">
        <v>0.18529999256134033</v>
      </c>
      <c r="G65">
        <v>0.19949999451637268</v>
      </c>
      <c r="H65">
        <v>0.21269999444484711</v>
      </c>
      <c r="I65">
        <v>0.22360000014305115</v>
      </c>
      <c r="J65">
        <v>0.23260000348091125</v>
      </c>
      <c r="K65">
        <v>0.24009999632835388</v>
      </c>
      <c r="L65">
        <v>0.2484000027179718</v>
      </c>
      <c r="M65">
        <v>0.25589999556541443</v>
      </c>
      <c r="N65">
        <v>0.26460000872612</v>
      </c>
      <c r="O65">
        <v>0.27529999613761902</v>
      </c>
      <c r="P65">
        <v>0.28580000996589661</v>
      </c>
      <c r="Q65">
        <v>0.30059999227523804</v>
      </c>
      <c r="R65">
        <v>0.31430000066757202</v>
      </c>
      <c r="S65">
        <v>0.32989999651908875</v>
      </c>
      <c r="T65">
        <v>0.3458000123500824</v>
      </c>
      <c r="U65">
        <v>0.36370000243186951</v>
      </c>
      <c r="V65">
        <v>0.37869998812675476</v>
      </c>
      <c r="W65">
        <v>0.39800000190734863</v>
      </c>
      <c r="X65">
        <v>0.41539999842643738</v>
      </c>
      <c r="Y65">
        <v>0.43489998579025269</v>
      </c>
      <c r="Z65">
        <v>0.4528999924659729</v>
      </c>
      <c r="AA65">
        <v>0.47380000352859497</v>
      </c>
      <c r="AB65">
        <v>0.49360001087188721</v>
      </c>
      <c r="AC65">
        <v>0.51410001516342163</v>
      </c>
      <c r="AD65">
        <v>0.53570002317428589</v>
      </c>
      <c r="AE65">
        <v>0.55779999494552612</v>
      </c>
      <c r="AF65">
        <v>0.58069998025894165</v>
      </c>
      <c r="AG65">
        <v>0.60479998588562012</v>
      </c>
      <c r="AH65">
        <v>0.63099998235702515</v>
      </c>
      <c r="AI65">
        <v>0.65729999542236328</v>
      </c>
      <c r="AJ65">
        <v>0.68260002136230469</v>
      </c>
      <c r="AK65">
        <v>0.70509999990463257</v>
      </c>
      <c r="AL65">
        <v>0.71850001811981201</v>
      </c>
      <c r="AM65">
        <v>0.72979998588562012</v>
      </c>
      <c r="AN65">
        <v>0.73339998722076416</v>
      </c>
      <c r="AO65">
        <v>0.732200026512146</v>
      </c>
      <c r="AP65">
        <v>0.73409998416900635</v>
      </c>
      <c r="AQ65">
        <v>0.73519998788833618</v>
      </c>
      <c r="AR65">
        <v>0.73470002412796021</v>
      </c>
      <c r="AS65">
        <v>0.73489999771118164</v>
      </c>
      <c r="AT65">
        <v>0.73439997434616089</v>
      </c>
      <c r="AU65">
        <v>0.73470002412796021</v>
      </c>
      <c r="AV65">
        <v>0.73580002784729004</v>
      </c>
      <c r="AW65">
        <v>0.73439997434616089</v>
      </c>
      <c r="AX65">
        <v>0.73570001125335693</v>
      </c>
      <c r="AY65">
        <v>0.7346000075340271</v>
      </c>
      <c r="AZ65">
        <v>0.73489999771118164</v>
      </c>
      <c r="BA65">
        <v>0.73540002107620239</v>
      </c>
      <c r="BB65">
        <v>0.73610001802444458</v>
      </c>
      <c r="BC65">
        <v>0.73449999094009399</v>
      </c>
      <c r="BD65">
        <v>0.73540002107620239</v>
      </c>
      <c r="BE65">
        <v>0.73580002784729004</v>
      </c>
      <c r="BF65">
        <v>0.7368999719619751</v>
      </c>
      <c r="BG65">
        <v>0.73680001497268677</v>
      </c>
      <c r="BH65">
        <v>0.73659998178482056</v>
      </c>
      <c r="BI65">
        <v>0.73540002107620239</v>
      </c>
      <c r="BJ65">
        <v>0.73350000381469727</v>
      </c>
      <c r="BK65">
        <v>0.73720002174377441</v>
      </c>
      <c r="BL65">
        <v>0.73659998178482056</v>
      </c>
      <c r="BM65">
        <v>0.73500001430511475</v>
      </c>
      <c r="BN65">
        <v>0.73500001430511475</v>
      </c>
      <c r="BO65">
        <v>0.73549997806549072</v>
      </c>
      <c r="BP65">
        <v>0.73750001192092896</v>
      </c>
      <c r="BQ65">
        <v>0.7346000075340271</v>
      </c>
      <c r="BR65">
        <v>0.73400002717971802</v>
      </c>
      <c r="BS65">
        <v>0.73589998483657837</v>
      </c>
      <c r="BT65">
        <v>0.73710000514984131</v>
      </c>
      <c r="BU65">
        <v>0.73669999837875366</v>
      </c>
    </row>
    <row r="66" spans="1:73" x14ac:dyDescent="0.25">
      <c r="A66" s="4" t="s">
        <v>112</v>
      </c>
      <c r="B66">
        <v>0.16339999437332153</v>
      </c>
      <c r="C66">
        <v>0.16910000145435333</v>
      </c>
      <c r="D66">
        <v>0.18809999525547028</v>
      </c>
      <c r="E66">
        <v>0.21150000393390656</v>
      </c>
      <c r="F66">
        <v>0.23510000109672546</v>
      </c>
      <c r="G66">
        <v>0.25999999046325684</v>
      </c>
      <c r="H66">
        <v>0.28369998931884766</v>
      </c>
      <c r="I66">
        <v>0.30410000681877136</v>
      </c>
      <c r="J66">
        <v>0.32089999318122864</v>
      </c>
      <c r="K66">
        <v>0.33579999208450317</v>
      </c>
      <c r="L66">
        <v>0.35210001468658447</v>
      </c>
      <c r="M66">
        <v>0.36590000987052917</v>
      </c>
      <c r="N66">
        <v>0.38400000333786011</v>
      </c>
      <c r="O66">
        <v>0.40639999508857727</v>
      </c>
      <c r="P66">
        <v>0.43050000071525574</v>
      </c>
      <c r="Q66">
        <v>0.4593999981880188</v>
      </c>
      <c r="R66">
        <v>0.49039998650550842</v>
      </c>
      <c r="S66">
        <v>0.52560001611709595</v>
      </c>
      <c r="T66">
        <v>0.56480002403259277</v>
      </c>
      <c r="U66">
        <v>0.60699999332427979</v>
      </c>
      <c r="V66">
        <v>0.6502000093460083</v>
      </c>
      <c r="W66">
        <v>0.69480001926422119</v>
      </c>
      <c r="X66">
        <v>0.74180001020431519</v>
      </c>
      <c r="Y66">
        <v>0.7882000207901001</v>
      </c>
      <c r="Z66">
        <v>0.83179998397827148</v>
      </c>
      <c r="AA66">
        <v>0.86009997129440308</v>
      </c>
      <c r="AB66">
        <v>0.87029999494552612</v>
      </c>
      <c r="AC66">
        <v>0.87220001220703125</v>
      </c>
      <c r="AD66">
        <v>0.8718000054359436</v>
      </c>
      <c r="AE66">
        <v>0.87110000848770142</v>
      </c>
      <c r="AF66">
        <v>0.86989998817443848</v>
      </c>
      <c r="AG66">
        <v>0.868399977684021</v>
      </c>
      <c r="AH66">
        <v>0.86769998073577881</v>
      </c>
      <c r="AI66">
        <v>0.86529999971389771</v>
      </c>
      <c r="AJ66">
        <v>0.86409997940063477</v>
      </c>
      <c r="AK66">
        <v>0.86349999904632568</v>
      </c>
      <c r="AL66">
        <v>0.86260002851486206</v>
      </c>
      <c r="AM66">
        <v>0.86260002851486206</v>
      </c>
      <c r="AN66">
        <v>0.86229997873306274</v>
      </c>
      <c r="AO66">
        <v>0.86070001125335693</v>
      </c>
      <c r="AP66">
        <v>0.86150002479553223</v>
      </c>
      <c r="AQ66">
        <v>0.86210000514984131</v>
      </c>
      <c r="AR66">
        <v>0.86110001802444458</v>
      </c>
      <c r="AS66">
        <v>0.8619999885559082</v>
      </c>
      <c r="AT66">
        <v>0.86349999904632568</v>
      </c>
      <c r="AU66">
        <v>0.86479997634887695</v>
      </c>
      <c r="AV66">
        <v>0.86460000276565552</v>
      </c>
      <c r="AW66">
        <v>0.86510002613067627</v>
      </c>
      <c r="AX66">
        <v>0.86479997634887695</v>
      </c>
      <c r="AY66">
        <v>0.86510002613067627</v>
      </c>
      <c r="AZ66">
        <v>0.86580002307891846</v>
      </c>
      <c r="BA66">
        <v>0.86599999666213989</v>
      </c>
      <c r="BB66">
        <v>0.86599999666213989</v>
      </c>
      <c r="BC66">
        <v>0.86669999361038208</v>
      </c>
      <c r="BD66">
        <v>0.86680001020431519</v>
      </c>
      <c r="BE66">
        <v>0.86699998378753662</v>
      </c>
      <c r="BF66">
        <v>0.86669999361038208</v>
      </c>
      <c r="BG66">
        <v>0.86669999361038208</v>
      </c>
      <c r="BH66">
        <v>0.86500000953674316</v>
      </c>
      <c r="BI66">
        <v>0.86479997634887695</v>
      </c>
      <c r="BJ66">
        <v>0.86570000648498535</v>
      </c>
      <c r="BK66">
        <v>0.86580002307891846</v>
      </c>
      <c r="BL66">
        <v>0.86599999666213989</v>
      </c>
      <c r="BM66">
        <v>0.86680001020431519</v>
      </c>
      <c r="BN66">
        <v>0.86449998617172241</v>
      </c>
      <c r="BO66">
        <v>0.86559998989105225</v>
      </c>
      <c r="BP66">
        <v>0.86790001392364502</v>
      </c>
      <c r="BQ66">
        <v>0.86640000343322754</v>
      </c>
      <c r="BR66">
        <v>0.86470001935958862</v>
      </c>
      <c r="BS66">
        <v>0.86580002307891846</v>
      </c>
      <c r="BT66">
        <v>0.86820000410079956</v>
      </c>
      <c r="BU66">
        <v>0.87139999866485596</v>
      </c>
    </row>
    <row r="67" spans="1:73" x14ac:dyDescent="0.25">
      <c r="A67" s="4" t="s">
        <v>113</v>
      </c>
      <c r="B67">
        <v>0.16380000114440918</v>
      </c>
      <c r="C67">
        <v>0.16940000653266907</v>
      </c>
      <c r="D67">
        <v>0.1843000054359436</v>
      </c>
      <c r="E67">
        <v>0.21070000529289246</v>
      </c>
      <c r="F67">
        <v>0.23600000143051147</v>
      </c>
      <c r="G67">
        <v>0.26199999451637268</v>
      </c>
      <c r="H67">
        <v>0.28880000114440918</v>
      </c>
      <c r="I67">
        <v>0.31630000472068787</v>
      </c>
      <c r="J67">
        <v>0.34180000424385071</v>
      </c>
      <c r="K67">
        <v>0.36599999666213989</v>
      </c>
      <c r="L67">
        <v>0.39050000905990601</v>
      </c>
      <c r="M67">
        <v>0.41280001401901245</v>
      </c>
      <c r="N67">
        <v>0.44179999828338623</v>
      </c>
      <c r="O67">
        <v>0.4779999852180481</v>
      </c>
      <c r="P67">
        <v>0.51910001039505005</v>
      </c>
      <c r="Q67">
        <v>0.56840002536773682</v>
      </c>
      <c r="R67">
        <v>0.62580001354217529</v>
      </c>
      <c r="S67">
        <v>0.69470000267028809</v>
      </c>
      <c r="T67">
        <v>0.77539998292922974</v>
      </c>
      <c r="U67">
        <v>0.86650002002716064</v>
      </c>
      <c r="V67">
        <v>0.9595000147819519</v>
      </c>
      <c r="W67">
        <v>1.048799991607666</v>
      </c>
      <c r="X67">
        <v>1.1004999876022339</v>
      </c>
      <c r="Y67">
        <v>1.1175999641418457</v>
      </c>
      <c r="Z67">
        <v>1.12090003490448</v>
      </c>
      <c r="AA67">
        <v>1.1202000379562378</v>
      </c>
      <c r="AB67">
        <v>1.1182999610900879</v>
      </c>
      <c r="AC67">
        <v>1.1167000532150269</v>
      </c>
      <c r="AD67">
        <v>1.115399956703186</v>
      </c>
      <c r="AE67">
        <v>1.1140999794006348</v>
      </c>
      <c r="AF67">
        <v>1.1117000579833984</v>
      </c>
      <c r="AG67">
        <v>1.1109000444412231</v>
      </c>
      <c r="AH67">
        <v>1.1105999946594238</v>
      </c>
      <c r="AI67">
        <v>1.1095000505447388</v>
      </c>
      <c r="AJ67">
        <v>1.1075999736785889</v>
      </c>
      <c r="AK67">
        <v>1.1064000129699707</v>
      </c>
      <c r="AL67">
        <v>1.1055999994277954</v>
      </c>
      <c r="AM67">
        <v>1.1043000221252441</v>
      </c>
      <c r="AN67">
        <v>1.1031999588012695</v>
      </c>
      <c r="AO67">
        <v>1.1032999753952026</v>
      </c>
      <c r="AP67">
        <v>1.1026999950408936</v>
      </c>
      <c r="AQ67">
        <v>1.1021000146865845</v>
      </c>
      <c r="AR67">
        <v>1.1022000312805176</v>
      </c>
      <c r="AS67">
        <v>1.1013000011444092</v>
      </c>
      <c r="AT67">
        <v>1.1009000539779663</v>
      </c>
      <c r="AU67">
        <v>1.1025999784469604</v>
      </c>
      <c r="AV67">
        <v>1.1009999513626099</v>
      </c>
      <c r="AW67">
        <v>1.1009000539779663</v>
      </c>
      <c r="AX67">
        <v>1.100100040435791</v>
      </c>
      <c r="AY67">
        <v>1.0994000434875488</v>
      </c>
      <c r="AZ67">
        <v>1.0993000268936157</v>
      </c>
      <c r="BA67">
        <v>1.0990999937057495</v>
      </c>
      <c r="BB67">
        <v>1.0987999439239502</v>
      </c>
      <c r="BC67">
        <v>1.0981999635696411</v>
      </c>
      <c r="BD67">
        <v>1.0980000495910645</v>
      </c>
      <c r="BE67">
        <v>1.0974999666213989</v>
      </c>
      <c r="BF67">
        <v>1.097599983215332</v>
      </c>
      <c r="BG67">
        <v>1.0972000360488892</v>
      </c>
      <c r="BH67">
        <v>1.096500039100647</v>
      </c>
      <c r="BI67">
        <v>1.0954999923706055</v>
      </c>
      <c r="BJ67">
        <v>1.0970000028610229</v>
      </c>
      <c r="BK67">
        <v>1.0967999696731567</v>
      </c>
      <c r="BL67">
        <v>1.0957000255584717</v>
      </c>
      <c r="BM67">
        <v>1.0952999591827393</v>
      </c>
      <c r="BN67">
        <v>1.0949000120162964</v>
      </c>
      <c r="BO67">
        <v>1.0947999954223633</v>
      </c>
      <c r="BP67">
        <v>1.0944000482559204</v>
      </c>
      <c r="BQ67">
        <v>1.0944000482559204</v>
      </c>
      <c r="BR67">
        <v>1.0944000482559204</v>
      </c>
      <c r="BS67">
        <v>1.0945999622344971</v>
      </c>
      <c r="BT67">
        <v>1.0951000452041626</v>
      </c>
      <c r="BU67">
        <v>1.0952999591827393</v>
      </c>
    </row>
    <row r="68" spans="1:73" x14ac:dyDescent="0.25">
      <c r="A68" s="4" t="s">
        <v>114</v>
      </c>
      <c r="B68">
        <v>0.14900000393390656</v>
      </c>
      <c r="C68">
        <v>0.15109999477863312</v>
      </c>
      <c r="D68">
        <v>0.16230000555515289</v>
      </c>
      <c r="E68">
        <v>0.17900000512599945</v>
      </c>
      <c r="F68">
        <v>0.19580000638961792</v>
      </c>
      <c r="G68">
        <v>0.21170000731945038</v>
      </c>
      <c r="H68">
        <v>0.22789999842643738</v>
      </c>
      <c r="I68">
        <v>0.24320000410079956</v>
      </c>
      <c r="J68">
        <v>0.2572999894618988</v>
      </c>
      <c r="K68">
        <v>0.27000001072883606</v>
      </c>
      <c r="L68">
        <v>0.28420001268386841</v>
      </c>
      <c r="M68">
        <v>0.2971000075340271</v>
      </c>
      <c r="N68">
        <v>0.31290000677108765</v>
      </c>
      <c r="O68">
        <v>0.33349999785423279</v>
      </c>
      <c r="P68">
        <v>0.3564000129699707</v>
      </c>
      <c r="Q68">
        <v>0.38440001010894775</v>
      </c>
      <c r="R68">
        <v>0.41690000891685486</v>
      </c>
      <c r="S68">
        <v>0.45539999008178711</v>
      </c>
      <c r="T68">
        <v>0.50199997425079346</v>
      </c>
      <c r="U68">
        <v>0.55720001459121704</v>
      </c>
      <c r="V68">
        <v>0.62070000171661377</v>
      </c>
      <c r="W68">
        <v>0.69510000944137573</v>
      </c>
      <c r="X68">
        <v>0.78189998865127563</v>
      </c>
      <c r="Y68">
        <v>0.87510001659393311</v>
      </c>
      <c r="Z68">
        <v>0.96799999475479126</v>
      </c>
      <c r="AA68">
        <v>1.0334999561309814</v>
      </c>
      <c r="AB68">
        <v>1.0580999851226807</v>
      </c>
      <c r="AC68">
        <v>1.0637999773025513</v>
      </c>
      <c r="AD68">
        <v>1.0635000467300415</v>
      </c>
      <c r="AE68">
        <v>1.0626000165939331</v>
      </c>
      <c r="AF68">
        <v>1.0608999729156494</v>
      </c>
      <c r="AG68">
        <v>1.0608999729156494</v>
      </c>
      <c r="AH68">
        <v>1.0600999593734741</v>
      </c>
      <c r="AI68">
        <v>1.059999942779541</v>
      </c>
      <c r="AJ68">
        <v>1.0579999685287476</v>
      </c>
      <c r="AK68">
        <v>1.0552999973297119</v>
      </c>
      <c r="AL68">
        <v>1.0549999475479126</v>
      </c>
      <c r="AM68">
        <v>1.0552999973297119</v>
      </c>
      <c r="AN68">
        <v>1.0548000335693359</v>
      </c>
      <c r="AO68">
        <v>1.0540000200271606</v>
      </c>
      <c r="AP68">
        <v>1.0541000366210938</v>
      </c>
      <c r="AQ68">
        <v>1.0540000200271606</v>
      </c>
      <c r="AR68">
        <v>1.0537999868392944</v>
      </c>
      <c r="AS68">
        <v>1.0557999610900879</v>
      </c>
      <c r="AT68">
        <v>1.0541000366210938</v>
      </c>
      <c r="AU68">
        <v>1.0561000108718872</v>
      </c>
      <c r="AV68">
        <v>1.0541000366210938</v>
      </c>
      <c r="AW68">
        <v>1.0536999702453613</v>
      </c>
      <c r="AX68">
        <v>1.0546000003814697</v>
      </c>
      <c r="AY68">
        <v>1.0542000532150269</v>
      </c>
      <c r="AZ68">
        <v>1.0544999837875366</v>
      </c>
      <c r="BA68">
        <v>1.0542999505996704</v>
      </c>
      <c r="BB68">
        <v>1.0555000305175781</v>
      </c>
      <c r="BC68">
        <v>1.0542999505996704</v>
      </c>
      <c r="BD68">
        <v>1.0540000200271606</v>
      </c>
      <c r="BE68">
        <v>1.0542999505996704</v>
      </c>
      <c r="BF68">
        <v>1.0539000034332275</v>
      </c>
      <c r="BG68">
        <v>1.0551999807357788</v>
      </c>
      <c r="BH68">
        <v>1.0548000335693359</v>
      </c>
      <c r="BI68">
        <v>1.0530999898910522</v>
      </c>
      <c r="BJ68">
        <v>1.0498000383377075</v>
      </c>
      <c r="BK68">
        <v>1.0501999855041504</v>
      </c>
      <c r="BL68">
        <v>1.0540000200271606</v>
      </c>
      <c r="BM68">
        <v>1.0534000396728516</v>
      </c>
      <c r="BN68">
        <v>1.0530999898910522</v>
      </c>
      <c r="BO68">
        <v>1.0543999671936035</v>
      </c>
      <c r="BP68">
        <v>1.0539000034332275</v>
      </c>
      <c r="BQ68">
        <v>1.0533000230789185</v>
      </c>
      <c r="BR68">
        <v>1.0509999990463257</v>
      </c>
      <c r="BS68">
        <v>1.054900050163269</v>
      </c>
      <c r="BT68">
        <v>1.0543999671936035</v>
      </c>
      <c r="BU68">
        <v>1.0548000335693359</v>
      </c>
    </row>
    <row r="69" spans="1:73" x14ac:dyDescent="0.25">
      <c r="A69" s="4" t="s">
        <v>115</v>
      </c>
      <c r="B69">
        <v>0.1437000036239624</v>
      </c>
      <c r="C69">
        <v>0.15049999952316284</v>
      </c>
      <c r="D69">
        <v>0.16279999911785126</v>
      </c>
      <c r="E69">
        <v>0.18009999394416809</v>
      </c>
      <c r="F69">
        <v>0.19599999487400055</v>
      </c>
      <c r="G69">
        <v>0.21209999918937683</v>
      </c>
      <c r="H69">
        <v>0.22720000147819519</v>
      </c>
      <c r="I69">
        <v>0.24220000207424164</v>
      </c>
      <c r="J69">
        <v>0.25589999556541443</v>
      </c>
      <c r="K69">
        <v>0.2687000036239624</v>
      </c>
      <c r="L69">
        <v>0.28209999203681946</v>
      </c>
      <c r="M69">
        <v>0.29640001058578491</v>
      </c>
      <c r="N69">
        <v>0.31330001354217529</v>
      </c>
      <c r="O69">
        <v>0.33419999480247498</v>
      </c>
      <c r="P69">
        <v>0.3578999936580658</v>
      </c>
      <c r="Q69">
        <v>0.38749998807907104</v>
      </c>
      <c r="R69">
        <v>0.42300000786781311</v>
      </c>
      <c r="S69">
        <v>0.46399998664855957</v>
      </c>
      <c r="T69">
        <v>0.51569998264312744</v>
      </c>
      <c r="U69">
        <v>0.57529997825622559</v>
      </c>
      <c r="V69">
        <v>0.64480000734329224</v>
      </c>
      <c r="W69">
        <v>0.72769999504089355</v>
      </c>
      <c r="X69">
        <v>0.82249999046325684</v>
      </c>
      <c r="Y69">
        <v>0.92180001735687256</v>
      </c>
      <c r="Z69">
        <v>1.0134999752044678</v>
      </c>
      <c r="AA69">
        <v>1.0570000410079956</v>
      </c>
      <c r="AB69">
        <v>1.0710999965667725</v>
      </c>
      <c r="AC69">
        <v>1.0719000101089478</v>
      </c>
      <c r="AD69">
        <v>1.0717999935150146</v>
      </c>
      <c r="AE69">
        <v>1.0708999633789063</v>
      </c>
      <c r="AF69">
        <v>1.0683000087738037</v>
      </c>
      <c r="AG69">
        <v>1.0680999755859375</v>
      </c>
      <c r="AH69">
        <v>1.0686999559402466</v>
      </c>
      <c r="AI69">
        <v>1.069599986076355</v>
      </c>
      <c r="AJ69">
        <v>1.0687999725341797</v>
      </c>
      <c r="AK69">
        <v>1.0701999664306641</v>
      </c>
      <c r="AL69">
        <v>1.0697000026702881</v>
      </c>
      <c r="AM69">
        <v>1.0663000345230103</v>
      </c>
      <c r="AN69">
        <v>1.0699000358581543</v>
      </c>
      <c r="AO69">
        <v>1.0685000419616699</v>
      </c>
      <c r="AP69">
        <v>1.0706000328063965</v>
      </c>
      <c r="AQ69">
        <v>1.0713000297546387</v>
      </c>
      <c r="AR69">
        <v>1.0693999528884888</v>
      </c>
      <c r="AS69">
        <v>1.0698000192642212</v>
      </c>
      <c r="AT69">
        <v>1.0692000389099121</v>
      </c>
      <c r="AU69">
        <v>1.0683000087738037</v>
      </c>
      <c r="AV69">
        <v>1.0684000253677368</v>
      </c>
      <c r="AW69">
        <v>1.0677000284194946</v>
      </c>
      <c r="AX69">
        <v>1.0681999921798706</v>
      </c>
      <c r="AY69">
        <v>1.0670000314712524</v>
      </c>
      <c r="AZ69">
        <v>1.0656000375747681</v>
      </c>
      <c r="BA69">
        <v>1.0659999847412109</v>
      </c>
      <c r="BB69">
        <v>1.0697000026702881</v>
      </c>
      <c r="BC69">
        <v>1.0699000358581543</v>
      </c>
      <c r="BD69">
        <v>1.0671999454498291</v>
      </c>
      <c r="BE69">
        <v>1.0701999664306641</v>
      </c>
      <c r="BF69">
        <v>1.0724999904632568</v>
      </c>
      <c r="BG69">
        <v>1.075700044631958</v>
      </c>
      <c r="BH69">
        <v>1.0770000219345093</v>
      </c>
      <c r="BI69">
        <v>1.0751999616622925</v>
      </c>
      <c r="BJ69">
        <v>1.0795999765396118</v>
      </c>
      <c r="BK69">
        <v>1.0815000534057617</v>
      </c>
      <c r="BL69">
        <v>1.0836999416351318</v>
      </c>
      <c r="BM69">
        <v>1.0791000127792358</v>
      </c>
      <c r="BN69">
        <v>1.0813000202178955</v>
      </c>
      <c r="BO69">
        <v>1.0807000398635864</v>
      </c>
      <c r="BP69">
        <v>1.083899974822998</v>
      </c>
      <c r="BQ69">
        <v>1.0837999582290649</v>
      </c>
      <c r="BR69">
        <v>1.0857000350952148</v>
      </c>
      <c r="BS69">
        <v>1.0865000486373901</v>
      </c>
      <c r="BT69">
        <v>1.0856000185012817</v>
      </c>
      <c r="BU69">
        <v>1.0815999507904053</v>
      </c>
    </row>
    <row r="70" spans="1:73" x14ac:dyDescent="0.25">
      <c r="A70" s="4" t="s">
        <v>116</v>
      </c>
      <c r="B70">
        <v>0.15270000696182251</v>
      </c>
      <c r="C70">
        <v>0.16089999675750732</v>
      </c>
      <c r="D70">
        <v>0.17000000178813934</v>
      </c>
      <c r="E70">
        <v>0.18039999902248383</v>
      </c>
      <c r="F70">
        <v>0.19110000133514404</v>
      </c>
      <c r="G70">
        <v>0.2004999965429306</v>
      </c>
      <c r="H70">
        <v>0.20659999549388885</v>
      </c>
      <c r="I70">
        <v>0.21240000426769257</v>
      </c>
      <c r="J70">
        <v>0.21780000627040863</v>
      </c>
      <c r="K70">
        <v>0.22409999370574951</v>
      </c>
      <c r="L70">
        <v>0.23019999265670776</v>
      </c>
      <c r="M70">
        <v>0.2378000020980835</v>
      </c>
      <c r="N70">
        <v>0.24639999866485596</v>
      </c>
      <c r="O70">
        <v>0.25690001249313354</v>
      </c>
      <c r="P70">
        <v>0.26739999651908875</v>
      </c>
      <c r="Q70">
        <v>0.2800000011920929</v>
      </c>
      <c r="R70">
        <v>0.29490000009536743</v>
      </c>
      <c r="S70">
        <v>0.30889999866485596</v>
      </c>
      <c r="T70">
        <v>0.32400000095367432</v>
      </c>
      <c r="U70">
        <v>0.33939999341964722</v>
      </c>
      <c r="V70">
        <v>0.35449999570846558</v>
      </c>
      <c r="W70">
        <v>0.36989998817443848</v>
      </c>
      <c r="X70">
        <v>0.38560000061988831</v>
      </c>
      <c r="Y70">
        <v>0.40209999680519104</v>
      </c>
      <c r="Z70">
        <v>0.4189000129699707</v>
      </c>
      <c r="AA70">
        <v>0.43520000576972961</v>
      </c>
      <c r="AB70">
        <v>0.45120000839233398</v>
      </c>
      <c r="AC70">
        <v>0.46689999103546143</v>
      </c>
      <c r="AD70">
        <v>0.4830000102519989</v>
      </c>
      <c r="AE70">
        <v>0.49639999866485596</v>
      </c>
      <c r="AF70">
        <v>0.51139998435974121</v>
      </c>
      <c r="AG70">
        <v>0.52530002593994141</v>
      </c>
      <c r="AH70">
        <v>0.53750002384185791</v>
      </c>
      <c r="AI70">
        <v>0.55169999599456787</v>
      </c>
      <c r="AJ70">
        <v>0.56440001726150513</v>
      </c>
      <c r="AK70">
        <v>0.57520002126693726</v>
      </c>
      <c r="AL70">
        <v>0.58939999341964722</v>
      </c>
      <c r="AM70">
        <v>0.60149997472763062</v>
      </c>
      <c r="AN70">
        <v>0.61650002002716064</v>
      </c>
      <c r="AO70">
        <v>0.62889999151229858</v>
      </c>
      <c r="AP70">
        <v>0.64399999380111694</v>
      </c>
      <c r="AQ70">
        <v>0.65729999542236328</v>
      </c>
      <c r="AR70">
        <v>0.67019999027252197</v>
      </c>
      <c r="AS70">
        <v>0.68110001087188721</v>
      </c>
      <c r="AT70">
        <v>0.68550002574920654</v>
      </c>
      <c r="AU70">
        <v>0.69010001420974731</v>
      </c>
      <c r="AV70">
        <v>0.68919998407363892</v>
      </c>
      <c r="AW70">
        <v>0.69010001420974731</v>
      </c>
      <c r="AX70">
        <v>0.68949997425079346</v>
      </c>
      <c r="AY70">
        <v>0.68940001726150513</v>
      </c>
      <c r="AZ70">
        <v>0.68730002641677856</v>
      </c>
      <c r="BA70">
        <v>0.68690001964569092</v>
      </c>
      <c r="BB70">
        <v>0.68650001287460327</v>
      </c>
      <c r="BC70">
        <v>0.68569999933242798</v>
      </c>
      <c r="BD70">
        <v>0.68559998273849487</v>
      </c>
      <c r="BE70">
        <v>0.68449997901916504</v>
      </c>
      <c r="BF70">
        <v>0.68229997158050537</v>
      </c>
      <c r="BG70">
        <v>0.68349999189376831</v>
      </c>
      <c r="BH70">
        <v>0.68159997463226318</v>
      </c>
      <c r="BI70">
        <v>0.6809999942779541</v>
      </c>
      <c r="BJ70">
        <v>0.67949998378753662</v>
      </c>
      <c r="BK70">
        <v>0.67820000648498535</v>
      </c>
      <c r="BL70">
        <v>0.67970001697540283</v>
      </c>
      <c r="BM70">
        <v>0.67869997024536133</v>
      </c>
      <c r="BN70">
        <v>0.678600013256073</v>
      </c>
      <c r="BO70">
        <v>0.67750000953674316</v>
      </c>
      <c r="BP70">
        <v>0.67869997024536133</v>
      </c>
      <c r="BQ70">
        <v>0.67690002918243408</v>
      </c>
      <c r="BR70">
        <v>0.67610001564025879</v>
      </c>
      <c r="BS70">
        <v>0.67779999971389771</v>
      </c>
      <c r="BT70">
        <v>0.6743999719619751</v>
      </c>
      <c r="BU70">
        <v>0.67629998922348022</v>
      </c>
    </row>
    <row r="71" spans="1:73" x14ac:dyDescent="0.25">
      <c r="A71" s="4" t="s">
        <v>117</v>
      </c>
      <c r="B71">
        <v>0.12999999523162842</v>
      </c>
      <c r="C71">
        <v>0.13030000030994415</v>
      </c>
      <c r="D71">
        <v>0.13220000267028809</v>
      </c>
      <c r="E71">
        <v>0.13519999384880066</v>
      </c>
      <c r="F71">
        <v>0.1371999979019165</v>
      </c>
      <c r="G71">
        <v>0.1395999938249588</v>
      </c>
      <c r="H71">
        <v>0.14159999787807465</v>
      </c>
      <c r="I71">
        <v>0.14300000667572021</v>
      </c>
      <c r="J71">
        <v>0.1445000022649765</v>
      </c>
      <c r="K71">
        <v>0.14620000123977661</v>
      </c>
      <c r="L71">
        <v>0.14779999852180481</v>
      </c>
      <c r="M71">
        <v>0.14920000731945038</v>
      </c>
      <c r="N71">
        <v>0.15099999308586121</v>
      </c>
      <c r="O71">
        <v>0.15360000729560852</v>
      </c>
      <c r="P71">
        <v>0.15539999306201935</v>
      </c>
      <c r="Q71">
        <v>0.15780000388622284</v>
      </c>
      <c r="R71">
        <v>0.16089999675750732</v>
      </c>
      <c r="S71">
        <v>0.16359999775886536</v>
      </c>
      <c r="T71">
        <v>0.16709999740123749</v>
      </c>
      <c r="U71">
        <v>0.17059999704360962</v>
      </c>
      <c r="V71">
        <v>0.17489999532699585</v>
      </c>
      <c r="W71">
        <v>0.17900000512599945</v>
      </c>
      <c r="X71">
        <v>0.1843000054359436</v>
      </c>
      <c r="Y71">
        <v>0.19020000100135803</v>
      </c>
      <c r="Z71">
        <v>0.19660000503063202</v>
      </c>
      <c r="AA71">
        <v>0.20450000464916229</v>
      </c>
      <c r="AB71">
        <v>0.21289999783039093</v>
      </c>
      <c r="AC71">
        <v>0.22179999947547913</v>
      </c>
      <c r="AD71">
        <v>0.23149999976158142</v>
      </c>
      <c r="AE71">
        <v>0.24179999530315399</v>
      </c>
      <c r="AF71">
        <v>0.25290000438690186</v>
      </c>
      <c r="AG71">
        <v>0.26519998908042908</v>
      </c>
      <c r="AH71">
        <v>0.27619999647140503</v>
      </c>
      <c r="AI71">
        <v>0.28810000419616699</v>
      </c>
      <c r="AJ71">
        <v>0.29910001158714294</v>
      </c>
      <c r="AK71">
        <v>0.30979999899864197</v>
      </c>
      <c r="AL71">
        <v>0.3197999894618988</v>
      </c>
      <c r="AM71">
        <v>0.32899999618530273</v>
      </c>
      <c r="AN71">
        <v>0.33799999952316284</v>
      </c>
      <c r="AO71">
        <v>0.34549999237060547</v>
      </c>
      <c r="AP71">
        <v>0.35190001130104065</v>
      </c>
      <c r="AQ71">
        <v>0.35719999670982361</v>
      </c>
      <c r="AR71">
        <v>0.36300000548362732</v>
      </c>
      <c r="AS71">
        <v>0.3668999969959259</v>
      </c>
      <c r="AT71">
        <v>0.37079998850822449</v>
      </c>
      <c r="AU71">
        <v>0.37650001049041748</v>
      </c>
      <c r="AV71">
        <v>0.38130000233650208</v>
      </c>
      <c r="AW71">
        <v>0.38670000433921814</v>
      </c>
      <c r="AX71">
        <v>0.39100000262260437</v>
      </c>
      <c r="AY71">
        <v>0.39789998531341553</v>
      </c>
      <c r="AZ71">
        <v>0.40590000152587891</v>
      </c>
      <c r="BA71">
        <v>0.41629999876022339</v>
      </c>
      <c r="BB71">
        <v>0.43189999461174011</v>
      </c>
      <c r="BC71">
        <v>0.44659999012947083</v>
      </c>
      <c r="BD71">
        <v>0.46529999375343323</v>
      </c>
      <c r="BE71">
        <v>0.48510000109672546</v>
      </c>
      <c r="BF71">
        <v>0.50340002775192261</v>
      </c>
      <c r="BG71">
        <v>0.5274999737739563</v>
      </c>
      <c r="BH71">
        <v>0.54409998655319214</v>
      </c>
      <c r="BI71">
        <v>0.56110000610351563</v>
      </c>
      <c r="BJ71">
        <v>0.5746999979019165</v>
      </c>
      <c r="BK71">
        <v>0.57760000228881836</v>
      </c>
      <c r="BL71">
        <v>0.58499997854232788</v>
      </c>
      <c r="BM71">
        <v>0.59289997816085815</v>
      </c>
      <c r="BN71">
        <v>0.59680002927780151</v>
      </c>
      <c r="BO71">
        <v>0.60320001840591431</v>
      </c>
      <c r="BP71">
        <v>0.60290002822875977</v>
      </c>
      <c r="BQ71">
        <v>0.60780000686645508</v>
      </c>
      <c r="BR71">
        <v>0.61449998617172241</v>
      </c>
      <c r="BS71">
        <v>0.6029999852180481</v>
      </c>
      <c r="BT71">
        <v>0.60839998722076416</v>
      </c>
      <c r="BU71">
        <v>0.60439997911453247</v>
      </c>
    </row>
    <row r="72" spans="1:73" x14ac:dyDescent="0.25">
      <c r="A72" s="4" t="s">
        <v>118</v>
      </c>
      <c r="B72">
        <v>0.15410000085830688</v>
      </c>
      <c r="C72">
        <v>0.16130000352859497</v>
      </c>
      <c r="D72">
        <v>0.16949999332427979</v>
      </c>
      <c r="E72">
        <v>0.17970000207424164</v>
      </c>
      <c r="F72">
        <v>0.18919999897480011</v>
      </c>
      <c r="G72">
        <v>0.19670000672340393</v>
      </c>
      <c r="H72">
        <v>0.20299999415874481</v>
      </c>
      <c r="I72">
        <v>0.2085999995470047</v>
      </c>
      <c r="J72">
        <v>0.21320000290870667</v>
      </c>
      <c r="K72">
        <v>0.21879999339580536</v>
      </c>
      <c r="L72">
        <v>0.22409999370574951</v>
      </c>
      <c r="M72">
        <v>0.23090000450611115</v>
      </c>
      <c r="N72">
        <v>0.23819999396800995</v>
      </c>
      <c r="O72">
        <v>0.24809999763965607</v>
      </c>
      <c r="P72">
        <v>0.25760000944137573</v>
      </c>
      <c r="Q72">
        <v>0.26910001039505005</v>
      </c>
      <c r="R72">
        <v>0.28159999847412109</v>
      </c>
      <c r="S72">
        <v>0.2939000129699707</v>
      </c>
      <c r="T72">
        <v>0.30869999527931213</v>
      </c>
      <c r="U72">
        <v>0.32449999451637268</v>
      </c>
      <c r="V72">
        <v>0.33809998631477356</v>
      </c>
      <c r="W72">
        <v>0.35069999098777771</v>
      </c>
      <c r="X72">
        <v>0.36550000309944153</v>
      </c>
      <c r="Y72">
        <v>0.38170000910758972</v>
      </c>
      <c r="Z72">
        <v>0.39730000495910645</v>
      </c>
      <c r="AA72">
        <v>0.41299998760223389</v>
      </c>
      <c r="AB72">
        <v>0.42989999055862427</v>
      </c>
      <c r="AC72">
        <v>0.44620001316070557</v>
      </c>
      <c r="AD72">
        <v>0.46329998970031738</v>
      </c>
      <c r="AE72">
        <v>0.47839999198913574</v>
      </c>
      <c r="AF72">
        <v>0.49540001153945923</v>
      </c>
      <c r="AG72">
        <v>0.51349997520446777</v>
      </c>
      <c r="AH72">
        <v>0.52999997138977051</v>
      </c>
      <c r="AI72">
        <v>0.54680001735687256</v>
      </c>
      <c r="AJ72">
        <v>0.56499999761581421</v>
      </c>
      <c r="AK72">
        <v>0.58230000734329224</v>
      </c>
      <c r="AL72">
        <v>0.60130000114440918</v>
      </c>
      <c r="AM72">
        <v>0.61720001697540283</v>
      </c>
      <c r="AN72">
        <v>0.63569998741149902</v>
      </c>
      <c r="AO72">
        <v>0.64480000734329224</v>
      </c>
      <c r="AP72">
        <v>0.6500999927520752</v>
      </c>
      <c r="AQ72">
        <v>0.65189999341964722</v>
      </c>
      <c r="AR72">
        <v>0.65429997444152832</v>
      </c>
      <c r="AS72">
        <v>0.65509998798370361</v>
      </c>
      <c r="AT72">
        <v>0.65420001745223999</v>
      </c>
      <c r="AU72">
        <v>0.65329998731613159</v>
      </c>
      <c r="AV72">
        <v>0.65149998664855957</v>
      </c>
      <c r="AW72">
        <v>0.65140002965927124</v>
      </c>
      <c r="AX72">
        <v>0.65109997987747192</v>
      </c>
      <c r="AY72">
        <v>0.65060001611709595</v>
      </c>
      <c r="AZ72">
        <v>0.64980000257492065</v>
      </c>
      <c r="BA72">
        <v>0.64869999885559082</v>
      </c>
      <c r="BB72">
        <v>0.64759999513626099</v>
      </c>
      <c r="BC72">
        <v>0.6470000147819519</v>
      </c>
      <c r="BD72">
        <v>0.64600002765655518</v>
      </c>
      <c r="BE72">
        <v>0.64490002393722534</v>
      </c>
      <c r="BF72">
        <v>0.64600002765655518</v>
      </c>
      <c r="BG72">
        <v>0.64509999752044678</v>
      </c>
      <c r="BH72">
        <v>0.6437000036239624</v>
      </c>
      <c r="BI72">
        <v>0.64319998025894165</v>
      </c>
      <c r="BJ72">
        <v>0.64380002021789551</v>
      </c>
      <c r="BK72">
        <v>0.64349997043609619</v>
      </c>
      <c r="BL72">
        <v>0.64270001649856567</v>
      </c>
      <c r="BM72">
        <v>0.64060002565383911</v>
      </c>
      <c r="BN72">
        <v>0.63940000534057617</v>
      </c>
      <c r="BO72">
        <v>0.6380000114440918</v>
      </c>
      <c r="BP72">
        <v>0.63910001516342163</v>
      </c>
      <c r="BQ72">
        <v>0.63910001516342163</v>
      </c>
      <c r="BR72">
        <v>0.63889998197555542</v>
      </c>
      <c r="BS72">
        <v>0.63739997148513794</v>
      </c>
      <c r="BT72">
        <v>0.63520002365112305</v>
      </c>
      <c r="BU72">
        <v>0.63580000400543213</v>
      </c>
    </row>
    <row r="73" spans="1:73" x14ac:dyDescent="0.25">
      <c r="A73" s="4" t="s">
        <v>119</v>
      </c>
      <c r="B73">
        <v>0.14159999787807465</v>
      </c>
      <c r="C73">
        <v>0.14589999616146088</v>
      </c>
      <c r="D73">
        <v>0.15219999849796295</v>
      </c>
      <c r="E73">
        <v>0.16150000691413879</v>
      </c>
      <c r="F73">
        <v>0.17110000550746918</v>
      </c>
      <c r="G73">
        <v>0.17890000343322754</v>
      </c>
      <c r="H73">
        <v>0.18580000102519989</v>
      </c>
      <c r="I73">
        <v>0.19239999353885651</v>
      </c>
      <c r="J73">
        <v>0.19859999418258667</v>
      </c>
      <c r="K73">
        <v>0.20479999482631683</v>
      </c>
      <c r="L73">
        <v>0.21050000190734863</v>
      </c>
      <c r="M73">
        <v>0.21699999272823334</v>
      </c>
      <c r="N73">
        <v>0.22519999742507935</v>
      </c>
      <c r="O73">
        <v>0.23569999635219574</v>
      </c>
      <c r="P73">
        <v>0.24699999392032623</v>
      </c>
      <c r="Q73">
        <v>0.26050001382827759</v>
      </c>
      <c r="R73">
        <v>0.27669999003410339</v>
      </c>
      <c r="S73">
        <v>0.29469999670982361</v>
      </c>
      <c r="T73">
        <v>0.31700000166893005</v>
      </c>
      <c r="U73">
        <v>0.3425000011920929</v>
      </c>
      <c r="V73">
        <v>0.37119999527931213</v>
      </c>
      <c r="W73">
        <v>0.40470001101493835</v>
      </c>
      <c r="X73">
        <v>0.44409999251365662</v>
      </c>
      <c r="Y73">
        <v>0.49050000309944153</v>
      </c>
      <c r="Z73">
        <v>0.54400002956390381</v>
      </c>
      <c r="AA73">
        <v>0.6054999828338623</v>
      </c>
      <c r="AB73">
        <v>0.67369997501373291</v>
      </c>
      <c r="AC73">
        <v>0.75040000677108765</v>
      </c>
      <c r="AD73">
        <v>0.83410000801086426</v>
      </c>
      <c r="AE73">
        <v>0.92070001363754272</v>
      </c>
      <c r="AF73">
        <v>0.99449998140335083</v>
      </c>
      <c r="AG73">
        <v>1.0278999805450439</v>
      </c>
      <c r="AH73">
        <v>1.0388000011444092</v>
      </c>
      <c r="AI73">
        <v>1.0415999889373779</v>
      </c>
      <c r="AJ73">
        <v>1.0413000583648682</v>
      </c>
      <c r="AK73">
        <v>1.0403000116348267</v>
      </c>
      <c r="AL73">
        <v>1.0406999588012695</v>
      </c>
      <c r="AM73">
        <v>1.0403000116348267</v>
      </c>
      <c r="AN73">
        <v>1.0397000312805176</v>
      </c>
      <c r="AO73">
        <v>1.0404000282287598</v>
      </c>
      <c r="AP73">
        <v>1.0410000085830688</v>
      </c>
      <c r="AQ73">
        <v>1.0400999784469604</v>
      </c>
      <c r="AR73">
        <v>1.0427999496459961</v>
      </c>
      <c r="AS73">
        <v>1.0422999858856201</v>
      </c>
      <c r="AT73">
        <v>1.0415999889373779</v>
      </c>
      <c r="AU73">
        <v>1.0441999435424805</v>
      </c>
      <c r="AV73">
        <v>1.0439000129699707</v>
      </c>
      <c r="AW73">
        <v>1.0444999933242798</v>
      </c>
      <c r="AX73">
        <v>1.0443999767303467</v>
      </c>
      <c r="AY73">
        <v>1.0450999736785889</v>
      </c>
      <c r="AZ73">
        <v>1.044700026512146</v>
      </c>
      <c r="BA73">
        <v>1.0449999570846558</v>
      </c>
      <c r="BB73">
        <v>1.0434999465942383</v>
      </c>
      <c r="BC73">
        <v>1.0444999933242798</v>
      </c>
      <c r="BD73">
        <v>1.0443999767303467</v>
      </c>
      <c r="BE73">
        <v>1.0448999404907227</v>
      </c>
      <c r="BF73">
        <v>1.041700005531311</v>
      </c>
      <c r="BG73">
        <v>1.0453000068664551</v>
      </c>
      <c r="BH73">
        <v>1.0433000326156616</v>
      </c>
      <c r="BI73">
        <v>1.0437999963760376</v>
      </c>
      <c r="BJ73">
        <v>1.0408999919891357</v>
      </c>
      <c r="BK73">
        <v>1.0422999858856201</v>
      </c>
      <c r="BL73">
        <v>1.0433000326156616</v>
      </c>
      <c r="BM73">
        <v>1.0441999435424805</v>
      </c>
      <c r="BN73">
        <v>1.0429999828338623</v>
      </c>
      <c r="BO73">
        <v>1.0434000492095947</v>
      </c>
      <c r="BP73">
        <v>1.0446000099182129</v>
      </c>
      <c r="BQ73">
        <v>1.0428999662399292</v>
      </c>
      <c r="BR73">
        <v>1.0399999618530273</v>
      </c>
      <c r="BS73">
        <v>1.045199990272522</v>
      </c>
      <c r="BT73">
        <v>1.0433000326156616</v>
      </c>
      <c r="BU73">
        <v>1.045199990272522</v>
      </c>
    </row>
    <row r="74" spans="1:73" x14ac:dyDescent="0.25">
      <c r="A74" s="4" t="s">
        <v>120</v>
      </c>
      <c r="B74">
        <v>0.13510000705718994</v>
      </c>
      <c r="C74">
        <v>0.14120000600814819</v>
      </c>
      <c r="D74">
        <v>0.14630000293254852</v>
      </c>
      <c r="E74">
        <v>0.15410000085830688</v>
      </c>
      <c r="F74">
        <v>0.16120000183582306</v>
      </c>
      <c r="G74">
        <v>0.16760000586509705</v>
      </c>
      <c r="H74">
        <v>0.17260000109672546</v>
      </c>
      <c r="I74">
        <v>0.17700000107288361</v>
      </c>
      <c r="J74">
        <v>0.18119999766349792</v>
      </c>
      <c r="K74">
        <v>0.18569999933242798</v>
      </c>
      <c r="L74">
        <v>0.18979999423027039</v>
      </c>
      <c r="M74">
        <v>0.19449999928474426</v>
      </c>
      <c r="N74">
        <v>0.19990000128746033</v>
      </c>
      <c r="O74">
        <v>0.20690000057220459</v>
      </c>
      <c r="P74">
        <v>0.21459999680519104</v>
      </c>
      <c r="Q74">
        <v>0.22419999539852142</v>
      </c>
      <c r="R74">
        <v>0.2354000061750412</v>
      </c>
      <c r="S74">
        <v>0.24750000238418579</v>
      </c>
      <c r="T74">
        <v>0.26280000805854797</v>
      </c>
      <c r="U74">
        <v>0.27970001101493835</v>
      </c>
      <c r="V74">
        <v>0.29780000448226929</v>
      </c>
      <c r="W74">
        <v>0.31949999928474426</v>
      </c>
      <c r="X74">
        <v>0.34619998931884766</v>
      </c>
      <c r="Y74">
        <v>0.37619999051094055</v>
      </c>
      <c r="Z74">
        <v>0.41159999370574951</v>
      </c>
      <c r="AA74">
        <v>0.45300000905990601</v>
      </c>
      <c r="AB74">
        <v>0.50029999017715454</v>
      </c>
      <c r="AC74">
        <v>0.55570000410079956</v>
      </c>
      <c r="AD74">
        <v>0.61890000104904175</v>
      </c>
      <c r="AE74">
        <v>0.6898999810218811</v>
      </c>
      <c r="AF74">
        <v>0.76980000734329224</v>
      </c>
      <c r="AG74">
        <v>0.85350000858306885</v>
      </c>
      <c r="AH74">
        <v>0.91750001907348633</v>
      </c>
      <c r="AI74">
        <v>0.94609999656677246</v>
      </c>
      <c r="AJ74">
        <v>0.95260000228881836</v>
      </c>
      <c r="AK74">
        <v>0.95329999923706055</v>
      </c>
      <c r="AL74">
        <v>0.9560999870300293</v>
      </c>
      <c r="AM74">
        <v>0.95630002021789551</v>
      </c>
      <c r="AN74">
        <v>0.95770001411437988</v>
      </c>
      <c r="AO74">
        <v>0.95829999446868896</v>
      </c>
      <c r="AP74">
        <v>0.95690000057220459</v>
      </c>
      <c r="AQ74">
        <v>0.95910000801086426</v>
      </c>
      <c r="AR74">
        <v>0.96069997549057007</v>
      </c>
      <c r="AS74">
        <v>0.96310001611709595</v>
      </c>
      <c r="AT74">
        <v>0.96350002288818359</v>
      </c>
      <c r="AU74">
        <v>0.9660000205039978</v>
      </c>
      <c r="AV74">
        <v>0.96679997444152832</v>
      </c>
      <c r="AW74">
        <v>0.96689999103546143</v>
      </c>
      <c r="AX74">
        <v>0.96749997138977051</v>
      </c>
      <c r="AY74">
        <v>0.96929997205734253</v>
      </c>
      <c r="AZ74">
        <v>0.97119998931884766</v>
      </c>
      <c r="BA74">
        <v>0.97170001268386841</v>
      </c>
      <c r="BB74">
        <v>0.97109997272491455</v>
      </c>
      <c r="BC74">
        <v>0.9715999960899353</v>
      </c>
      <c r="BD74">
        <v>0.97200000286102295</v>
      </c>
      <c r="BE74">
        <v>0.97289997339248657</v>
      </c>
      <c r="BF74">
        <v>0.97039997577667236</v>
      </c>
      <c r="BG74">
        <v>0.97339999675750732</v>
      </c>
      <c r="BH74">
        <v>0.97369998693466187</v>
      </c>
      <c r="BI74">
        <v>0.97310000658035278</v>
      </c>
      <c r="BJ74">
        <v>0.96770000457763672</v>
      </c>
      <c r="BK74">
        <v>0.96789997816085815</v>
      </c>
      <c r="BL74">
        <v>0.97519999742507935</v>
      </c>
      <c r="BM74">
        <v>0.97600001096725464</v>
      </c>
      <c r="BN74">
        <v>0.9747999906539917</v>
      </c>
      <c r="BO74">
        <v>0.97619998455047607</v>
      </c>
      <c r="BP74">
        <v>0.97649997472763062</v>
      </c>
      <c r="BQ74">
        <v>0.97450000047683716</v>
      </c>
      <c r="BR74">
        <v>0.97320002317428589</v>
      </c>
      <c r="BS74">
        <v>0.98009997606277466</v>
      </c>
      <c r="BT74">
        <v>0.97769999504089355</v>
      </c>
      <c r="BU74">
        <v>0.98269999027252197</v>
      </c>
    </row>
    <row r="75" spans="1:73" x14ac:dyDescent="0.25">
      <c r="A75" s="4" t="s">
        <v>121</v>
      </c>
      <c r="B75">
        <v>0.13449999690055847</v>
      </c>
      <c r="C75">
        <v>0.14470000565052032</v>
      </c>
      <c r="D75">
        <v>0.15099999308586121</v>
      </c>
      <c r="E75">
        <v>0.15940000116825104</v>
      </c>
      <c r="F75">
        <v>0.1679999977350235</v>
      </c>
      <c r="G75">
        <v>0.17599999904632568</v>
      </c>
      <c r="H75">
        <v>0.1817999929189682</v>
      </c>
      <c r="I75">
        <v>0.18690000474452972</v>
      </c>
      <c r="J75">
        <v>0.19210000336170197</v>
      </c>
      <c r="K75">
        <v>0.19799999892711639</v>
      </c>
      <c r="L75">
        <v>0.20280000567436218</v>
      </c>
      <c r="M75">
        <v>0.20900000631809235</v>
      </c>
      <c r="N75">
        <v>0.2159000039100647</v>
      </c>
      <c r="O75">
        <v>0.22429999709129333</v>
      </c>
      <c r="P75">
        <v>0.23330000042915344</v>
      </c>
      <c r="Q75">
        <v>0.24410000443458557</v>
      </c>
      <c r="R75">
        <v>0.25600001215934753</v>
      </c>
      <c r="S75">
        <v>0.26980000734329224</v>
      </c>
      <c r="T75">
        <v>0.28749999403953552</v>
      </c>
      <c r="U75">
        <v>0.30649998784065247</v>
      </c>
      <c r="V75">
        <v>0.32730001211166382</v>
      </c>
      <c r="W75">
        <v>0.35170000791549683</v>
      </c>
      <c r="X75">
        <v>0.38049998879432678</v>
      </c>
      <c r="Y75">
        <v>0.41460001468658447</v>
      </c>
      <c r="Z75">
        <v>0.45140001177787781</v>
      </c>
      <c r="AA75">
        <v>0.49480000138282776</v>
      </c>
      <c r="AB75">
        <v>0.54650002717971802</v>
      </c>
      <c r="AC75">
        <v>0.60460001230239868</v>
      </c>
      <c r="AD75">
        <v>0.66979998350143433</v>
      </c>
      <c r="AE75">
        <v>0.74260002374649048</v>
      </c>
      <c r="AF75">
        <v>0.81980001926422119</v>
      </c>
      <c r="AG75">
        <v>0.89459997415542603</v>
      </c>
      <c r="AH75">
        <v>0.93260002136230469</v>
      </c>
      <c r="AI75">
        <v>0.94429999589920044</v>
      </c>
      <c r="AJ75">
        <v>0.94830000400543213</v>
      </c>
      <c r="AK75">
        <v>0.94999998807907104</v>
      </c>
      <c r="AL75">
        <v>0.94830000400543213</v>
      </c>
      <c r="AM75">
        <v>0.94620001316070557</v>
      </c>
      <c r="AN75">
        <v>0.94870001077651978</v>
      </c>
      <c r="AO75">
        <v>0.94950002431869507</v>
      </c>
      <c r="AP75">
        <v>0.94910001754760742</v>
      </c>
      <c r="AQ75">
        <v>0.94870001077651978</v>
      </c>
      <c r="AR75">
        <v>0.95080000162124634</v>
      </c>
      <c r="AS75">
        <v>0.95039999485015869</v>
      </c>
      <c r="AT75">
        <v>0.95109999179840088</v>
      </c>
      <c r="AU75">
        <v>0.95370000600814819</v>
      </c>
      <c r="AV75">
        <v>0.94789999723434448</v>
      </c>
      <c r="AW75">
        <v>0.95029997825622559</v>
      </c>
      <c r="AX75">
        <v>0.94910001754760742</v>
      </c>
      <c r="AY75">
        <v>0.94830000400543213</v>
      </c>
      <c r="AZ75">
        <v>0.9496999979019165</v>
      </c>
      <c r="BA75">
        <v>0.9495999813079834</v>
      </c>
      <c r="BB75">
        <v>0.95099997520446777</v>
      </c>
      <c r="BC75">
        <v>0.94980001449584961</v>
      </c>
      <c r="BD75">
        <v>0.95029997825622559</v>
      </c>
      <c r="BE75">
        <v>0.94910001754760742</v>
      </c>
      <c r="BF75">
        <v>0.95539999008178711</v>
      </c>
      <c r="BG75">
        <v>0.95480000972747803</v>
      </c>
      <c r="BH75">
        <v>0.95520001649856567</v>
      </c>
      <c r="BI75">
        <v>0.95740002393722534</v>
      </c>
      <c r="BJ75">
        <v>0.97000002861022949</v>
      </c>
      <c r="BK75">
        <v>0.96429997682571411</v>
      </c>
      <c r="BL75">
        <v>0.95850002765655518</v>
      </c>
      <c r="BM75">
        <v>0.95499998331069946</v>
      </c>
      <c r="BN75">
        <v>0.9617999792098999</v>
      </c>
      <c r="BO75">
        <v>0.96189999580383301</v>
      </c>
      <c r="BP75">
        <v>0.96039998531341553</v>
      </c>
      <c r="BQ75">
        <v>0.96240001916885376</v>
      </c>
      <c r="BR75">
        <v>0.97109997272491455</v>
      </c>
      <c r="BS75">
        <v>0.96530002355575562</v>
      </c>
      <c r="BT75">
        <v>0.96700000762939453</v>
      </c>
      <c r="BU75">
        <v>0.9627000093460083</v>
      </c>
    </row>
    <row r="76" spans="1:73" x14ac:dyDescent="0.25">
      <c r="A76" s="4" t="s">
        <v>122</v>
      </c>
      <c r="B76">
        <v>0.14249999821186066</v>
      </c>
      <c r="C76">
        <v>0.1500999927520752</v>
      </c>
      <c r="D76">
        <v>0.15449999272823334</v>
      </c>
      <c r="E76">
        <v>0.16030000150203705</v>
      </c>
      <c r="F76">
        <v>0.16550000011920929</v>
      </c>
      <c r="G76">
        <v>0.16990000009536743</v>
      </c>
      <c r="H76">
        <v>0.17299999296665192</v>
      </c>
      <c r="I76">
        <v>0.1761000007390976</v>
      </c>
      <c r="J76">
        <v>0.17900000512599945</v>
      </c>
      <c r="K76">
        <v>0.18250000476837158</v>
      </c>
      <c r="L76">
        <v>0.18559999763965607</v>
      </c>
      <c r="M76">
        <v>0.18930000066757202</v>
      </c>
      <c r="N76">
        <v>0.19359999895095825</v>
      </c>
      <c r="O76">
        <v>0.19900000095367432</v>
      </c>
      <c r="P76">
        <v>0.20419999957084656</v>
      </c>
      <c r="Q76">
        <v>0.2101999968290329</v>
      </c>
      <c r="R76">
        <v>0.21760000288486481</v>
      </c>
      <c r="S76">
        <v>0.22419999539852142</v>
      </c>
      <c r="T76">
        <v>0.2320999950170517</v>
      </c>
      <c r="U76">
        <v>0.24070000648498535</v>
      </c>
      <c r="V76">
        <v>0.25080001354217529</v>
      </c>
      <c r="W76">
        <v>0.25970000028610229</v>
      </c>
      <c r="X76">
        <v>0.27180001139640808</v>
      </c>
      <c r="Y76">
        <v>0.28429999947547913</v>
      </c>
      <c r="Z76">
        <v>0.29800000786781311</v>
      </c>
      <c r="AA76">
        <v>0.31220000982284546</v>
      </c>
      <c r="AB76">
        <v>0.32820001244544983</v>
      </c>
      <c r="AC76">
        <v>0.34150001406669617</v>
      </c>
      <c r="AD76">
        <v>0.35679998993873596</v>
      </c>
      <c r="AE76">
        <v>0.37059998512268066</v>
      </c>
      <c r="AF76">
        <v>0.38240000605583191</v>
      </c>
      <c r="AG76">
        <v>0.39460000395774841</v>
      </c>
      <c r="AH76">
        <v>0.40459999442100525</v>
      </c>
      <c r="AI76">
        <v>0.41280001401901245</v>
      </c>
      <c r="AJ76">
        <v>0.41980001330375671</v>
      </c>
      <c r="AK76">
        <v>0.42419999837875366</v>
      </c>
      <c r="AL76">
        <v>0.42899999022483826</v>
      </c>
      <c r="AM76">
        <v>0.43230000138282776</v>
      </c>
      <c r="AN76">
        <v>0.43610000610351563</v>
      </c>
      <c r="AO76">
        <v>0.43729999661445618</v>
      </c>
      <c r="AP76">
        <v>0.43970000743865967</v>
      </c>
      <c r="AQ76">
        <v>0.4408000111579895</v>
      </c>
      <c r="AR76">
        <v>0.44369998574256897</v>
      </c>
      <c r="AS76">
        <v>0.44470000267028809</v>
      </c>
      <c r="AT76">
        <v>0.44539999961853027</v>
      </c>
      <c r="AU76">
        <v>0.44710001349449158</v>
      </c>
      <c r="AV76">
        <v>0.44810000061988831</v>
      </c>
      <c r="AW76">
        <v>0.45100000500679016</v>
      </c>
      <c r="AX76">
        <v>0.45379999279975891</v>
      </c>
      <c r="AY76">
        <v>0.45579999685287476</v>
      </c>
      <c r="AZ76">
        <v>0.46050000190734863</v>
      </c>
      <c r="BA76">
        <v>0.46290001273155212</v>
      </c>
      <c r="BB76">
        <v>0.46680000424385071</v>
      </c>
      <c r="BC76">
        <v>0.47170001268386841</v>
      </c>
      <c r="BD76">
        <v>0.47749999165534973</v>
      </c>
      <c r="BE76">
        <v>0.48339998722076416</v>
      </c>
      <c r="BF76">
        <v>0.48809999227523804</v>
      </c>
      <c r="BG76">
        <v>0.49750000238418579</v>
      </c>
      <c r="BH76">
        <v>0.50349998474121094</v>
      </c>
      <c r="BI76">
        <v>0.50849997997283936</v>
      </c>
      <c r="BJ76">
        <v>0.51130002737045288</v>
      </c>
      <c r="BK76">
        <v>0.51749998331069946</v>
      </c>
      <c r="BL76">
        <v>0.5228000283241272</v>
      </c>
      <c r="BM76">
        <v>0.52480000257492065</v>
      </c>
      <c r="BN76">
        <v>0.52619999647140503</v>
      </c>
      <c r="BO76">
        <v>0.52700001001358032</v>
      </c>
      <c r="BP76">
        <v>0.52679997682571411</v>
      </c>
      <c r="BQ76">
        <v>0.52560001611709595</v>
      </c>
      <c r="BR76">
        <v>0.52359998226165771</v>
      </c>
      <c r="BS76">
        <v>0.52569997310638428</v>
      </c>
      <c r="BT76">
        <v>0.52300000190734863</v>
      </c>
      <c r="BU76">
        <v>0.52399998903274536</v>
      </c>
    </row>
    <row r="77" spans="1:73" x14ac:dyDescent="0.25">
      <c r="A77" s="4" t="s">
        <v>123</v>
      </c>
      <c r="B77">
        <v>0.12389999628067017</v>
      </c>
      <c r="C77">
        <v>0.12549999356269836</v>
      </c>
      <c r="D77">
        <v>0.12610000371932983</v>
      </c>
      <c r="E77">
        <v>0.12759999930858612</v>
      </c>
      <c r="F77">
        <v>0.12829999625682831</v>
      </c>
      <c r="G77">
        <v>0.12909999489784241</v>
      </c>
      <c r="H77">
        <v>0.12960000336170197</v>
      </c>
      <c r="I77">
        <v>0.12980000674724579</v>
      </c>
      <c r="J77">
        <v>0.1307000070810318</v>
      </c>
      <c r="K77">
        <v>0.13140000402927399</v>
      </c>
      <c r="L77">
        <v>0.13189999759197235</v>
      </c>
      <c r="M77">
        <v>0.13289999961853027</v>
      </c>
      <c r="N77">
        <v>0.13320000469684601</v>
      </c>
      <c r="O77">
        <v>0.13439999520778656</v>
      </c>
      <c r="P77">
        <v>0.13470000028610229</v>
      </c>
      <c r="Q77">
        <v>0.13580000400543213</v>
      </c>
      <c r="R77">
        <v>0.13660000264644623</v>
      </c>
      <c r="S77">
        <v>0.13709999620914459</v>
      </c>
      <c r="T77">
        <v>0.1379999965429306</v>
      </c>
      <c r="U77">
        <v>0.13930000364780426</v>
      </c>
      <c r="V77">
        <v>0.14030000567436218</v>
      </c>
      <c r="W77">
        <v>0.14239999651908875</v>
      </c>
      <c r="X77">
        <v>0.14390000700950623</v>
      </c>
      <c r="Y77">
        <v>0.14659999310970306</v>
      </c>
      <c r="Z77">
        <v>0.14959999918937683</v>
      </c>
      <c r="AA77">
        <v>0.15270000696182251</v>
      </c>
      <c r="AB77">
        <v>0.15639999508857727</v>
      </c>
      <c r="AC77">
        <v>0.16099999845027924</v>
      </c>
      <c r="AD77">
        <v>0.16590000689029694</v>
      </c>
      <c r="AE77">
        <v>0.17120000720024109</v>
      </c>
      <c r="AF77">
        <v>0.17790000140666962</v>
      </c>
      <c r="AG77">
        <v>0.18529999256134033</v>
      </c>
      <c r="AH77">
        <v>0.1940000057220459</v>
      </c>
      <c r="AI77">
        <v>0.20319999754428864</v>
      </c>
      <c r="AJ77">
        <v>0.21379999816417694</v>
      </c>
      <c r="AK77">
        <v>0.2249000072479248</v>
      </c>
      <c r="AL77">
        <v>0.23649999499320984</v>
      </c>
      <c r="AM77">
        <v>0.24809999763965607</v>
      </c>
      <c r="AN77">
        <v>0.25909999012947083</v>
      </c>
      <c r="AO77">
        <v>0.26949998736381531</v>
      </c>
      <c r="AP77">
        <v>0.27930000424385071</v>
      </c>
      <c r="AQ77">
        <v>0.28690001368522644</v>
      </c>
      <c r="AR77">
        <v>0.29280000925064087</v>
      </c>
      <c r="AS77">
        <v>0.29690000414848328</v>
      </c>
      <c r="AT77">
        <v>0.29910001158714294</v>
      </c>
      <c r="AU77">
        <v>0.30120000243186951</v>
      </c>
      <c r="AV77">
        <v>0.30149999260902405</v>
      </c>
      <c r="AW77">
        <v>0.30090001225471497</v>
      </c>
      <c r="AX77">
        <v>0.29940000176429749</v>
      </c>
      <c r="AY77">
        <v>0.29789999127388</v>
      </c>
      <c r="AZ77">
        <v>0.29609999060630798</v>
      </c>
      <c r="BA77">
        <v>0.29499998688697815</v>
      </c>
      <c r="BB77">
        <v>0.29319998621940613</v>
      </c>
      <c r="BC77">
        <v>0.29260000586509705</v>
      </c>
      <c r="BD77">
        <v>0.2921999990940094</v>
      </c>
      <c r="BE77">
        <v>0.29249998927116394</v>
      </c>
      <c r="BF77">
        <v>0.29429998993873596</v>
      </c>
      <c r="BG77">
        <v>0.29469999670982361</v>
      </c>
      <c r="BH77">
        <v>0.29660001397132874</v>
      </c>
      <c r="BI77">
        <v>0.29760000109672546</v>
      </c>
      <c r="BJ77">
        <v>0.30219998955726624</v>
      </c>
      <c r="BK77">
        <v>0.30570000410079956</v>
      </c>
      <c r="BL77">
        <v>0.30739998817443848</v>
      </c>
      <c r="BM77">
        <v>0.30889999866485596</v>
      </c>
      <c r="BN77">
        <v>0.3109000027179718</v>
      </c>
      <c r="BO77">
        <v>0.31340000033378601</v>
      </c>
      <c r="BP77">
        <v>0.3158000111579895</v>
      </c>
      <c r="BQ77">
        <v>0.31749999523162842</v>
      </c>
      <c r="BR77">
        <v>0.31909999251365662</v>
      </c>
      <c r="BS77">
        <v>0.32049998641014099</v>
      </c>
      <c r="BT77">
        <v>0.32199999690055847</v>
      </c>
      <c r="BU77">
        <v>0.32159999012947083</v>
      </c>
    </row>
    <row r="78" spans="1:73" x14ac:dyDescent="0.25">
      <c r="A78" s="4" t="s">
        <v>124</v>
      </c>
      <c r="B78">
        <v>0.1421000063419342</v>
      </c>
      <c r="C78">
        <v>0.14910000562667847</v>
      </c>
      <c r="D78">
        <v>0.15299999713897705</v>
      </c>
      <c r="E78">
        <v>0.1582999974489212</v>
      </c>
      <c r="F78">
        <v>0.16310000419616699</v>
      </c>
      <c r="G78">
        <v>0.16699999570846558</v>
      </c>
      <c r="H78">
        <v>0.17069999873638153</v>
      </c>
      <c r="I78">
        <v>0.17319999635219574</v>
      </c>
      <c r="J78">
        <v>0.17620000243186951</v>
      </c>
      <c r="K78">
        <v>0.17929999530315399</v>
      </c>
      <c r="L78">
        <v>0.1817999929189682</v>
      </c>
      <c r="M78">
        <v>0.18449999392032623</v>
      </c>
      <c r="N78">
        <v>0.18799999356269836</v>
      </c>
      <c r="O78">
        <v>0.19179999828338623</v>
      </c>
      <c r="P78">
        <v>0.19650000333786011</v>
      </c>
      <c r="Q78">
        <v>0.19979999959468842</v>
      </c>
      <c r="R78">
        <v>0.2046000063419342</v>
      </c>
      <c r="S78">
        <v>0.20890000462532043</v>
      </c>
      <c r="T78">
        <v>0.21449999511241913</v>
      </c>
      <c r="U78">
        <v>0.2199999988079071</v>
      </c>
      <c r="V78">
        <v>0.22609999775886536</v>
      </c>
      <c r="W78">
        <v>0.23190000653266907</v>
      </c>
      <c r="X78">
        <v>0.23919999599456787</v>
      </c>
      <c r="Y78">
        <v>0.24770000576972961</v>
      </c>
      <c r="Z78">
        <v>0.25639998912811279</v>
      </c>
      <c r="AA78">
        <v>0.26620000600814819</v>
      </c>
      <c r="AB78">
        <v>0.27549999952316284</v>
      </c>
      <c r="AC78">
        <v>0.28560000658035278</v>
      </c>
      <c r="AD78">
        <v>0.29600000381469727</v>
      </c>
      <c r="AE78">
        <v>0.30610001087188721</v>
      </c>
      <c r="AF78">
        <v>0.31540000438690186</v>
      </c>
      <c r="AG78">
        <v>0.32499998807907104</v>
      </c>
      <c r="AH78">
        <v>0.33340001106262207</v>
      </c>
      <c r="AI78">
        <v>0.34060001373291016</v>
      </c>
      <c r="AJ78">
        <v>0.34810000658035278</v>
      </c>
      <c r="AK78">
        <v>0.35370001196861267</v>
      </c>
      <c r="AL78">
        <v>0.35890001058578491</v>
      </c>
      <c r="AM78">
        <v>0.36349999904632568</v>
      </c>
      <c r="AN78">
        <v>0.36680001020431519</v>
      </c>
      <c r="AO78">
        <v>0.36950001120567322</v>
      </c>
      <c r="AP78">
        <v>0.37139999866485596</v>
      </c>
      <c r="AQ78">
        <v>0.37360000610351563</v>
      </c>
      <c r="AR78">
        <v>0.37470000982284546</v>
      </c>
      <c r="AS78">
        <v>0.37599998712539673</v>
      </c>
      <c r="AT78">
        <v>0.37689998745918274</v>
      </c>
      <c r="AU78">
        <v>0.37749999761581421</v>
      </c>
      <c r="AV78">
        <v>0.3783000111579895</v>
      </c>
      <c r="AW78">
        <v>0.37940001487731934</v>
      </c>
      <c r="AX78">
        <v>0.37999999523162842</v>
      </c>
      <c r="AY78">
        <v>0.38089999556541443</v>
      </c>
      <c r="AZ78">
        <v>0.38170000910758972</v>
      </c>
      <c r="BA78">
        <v>0.38330000638961792</v>
      </c>
      <c r="BB78">
        <v>0.38420000672340393</v>
      </c>
      <c r="BC78">
        <v>0.38740000128746033</v>
      </c>
      <c r="BD78">
        <v>0.38999998569488525</v>
      </c>
      <c r="BE78">
        <v>0.39289999008178711</v>
      </c>
      <c r="BF78">
        <v>0.39620000123977661</v>
      </c>
      <c r="BG78">
        <v>0.39719998836517334</v>
      </c>
      <c r="BH78">
        <v>0.39950001239776611</v>
      </c>
      <c r="BI78">
        <v>0.40459999442100525</v>
      </c>
      <c r="BJ78">
        <v>0.40929999947547913</v>
      </c>
      <c r="BK78">
        <v>0.41119998693466187</v>
      </c>
      <c r="BL78">
        <v>0.414000004529953</v>
      </c>
      <c r="BM78">
        <v>0.41870000958442688</v>
      </c>
      <c r="BN78">
        <v>0.4205000102519989</v>
      </c>
      <c r="BO78">
        <v>0.42340001463890076</v>
      </c>
      <c r="BP78">
        <v>0.42489999532699585</v>
      </c>
      <c r="BQ78">
        <v>0.42669999599456787</v>
      </c>
      <c r="BR78">
        <v>0.42590001225471497</v>
      </c>
      <c r="BS78">
        <v>0.42460000514984131</v>
      </c>
      <c r="BT78">
        <v>0.42730000615119934</v>
      </c>
      <c r="BU78">
        <v>0.42559999227523804</v>
      </c>
    </row>
    <row r="79" spans="1:73" x14ac:dyDescent="0.25">
      <c r="A79" s="4" t="s">
        <v>125</v>
      </c>
      <c r="B79">
        <v>0.13230000436306</v>
      </c>
      <c r="C79">
        <v>0.1363999992609024</v>
      </c>
      <c r="D79">
        <v>0.14000000059604645</v>
      </c>
      <c r="E79">
        <v>0.14540000259876251</v>
      </c>
      <c r="F79">
        <v>0.15029999613761902</v>
      </c>
      <c r="G79">
        <v>0.1542000025510788</v>
      </c>
      <c r="H79">
        <v>0.15770000219345093</v>
      </c>
      <c r="I79">
        <v>0.16099999845027924</v>
      </c>
      <c r="J79">
        <v>0.16419999301433563</v>
      </c>
      <c r="K79">
        <v>0.16820000112056732</v>
      </c>
      <c r="L79">
        <v>0.1695999950170517</v>
      </c>
      <c r="M79">
        <v>0.17239999771118164</v>
      </c>
      <c r="N79">
        <v>0.17499999701976776</v>
      </c>
      <c r="O79">
        <v>0.1785999983549118</v>
      </c>
      <c r="P79">
        <v>0.18299999833106995</v>
      </c>
      <c r="Q79">
        <v>0.1859000027179718</v>
      </c>
      <c r="R79">
        <v>0.19030000269412994</v>
      </c>
      <c r="S79">
        <v>0.19509999454021454</v>
      </c>
      <c r="T79">
        <v>0.20029999315738678</v>
      </c>
      <c r="U79">
        <v>0.20659999549388885</v>
      </c>
      <c r="V79">
        <v>0.21160000562667847</v>
      </c>
      <c r="W79">
        <v>0.21840000152587891</v>
      </c>
      <c r="X79">
        <v>0.22540000081062317</v>
      </c>
      <c r="Y79">
        <v>0.23389999568462372</v>
      </c>
      <c r="Z79">
        <v>0.24199999868869781</v>
      </c>
      <c r="AA79">
        <v>0.25139999389648438</v>
      </c>
      <c r="AB79">
        <v>0.26289999485015869</v>
      </c>
      <c r="AC79">
        <v>0.27469998598098755</v>
      </c>
      <c r="AD79">
        <v>0.28700000047683716</v>
      </c>
      <c r="AE79">
        <v>0.30239999294281006</v>
      </c>
      <c r="AF79">
        <v>0.31729999184608459</v>
      </c>
      <c r="AG79">
        <v>0.3343999981880188</v>
      </c>
      <c r="AH79">
        <v>0.35499998927116394</v>
      </c>
      <c r="AI79">
        <v>0.3767000138759613</v>
      </c>
      <c r="AJ79">
        <v>0.39950001239776611</v>
      </c>
      <c r="AK79">
        <v>0.42640000581741333</v>
      </c>
      <c r="AL79">
        <v>0.45649999380111694</v>
      </c>
      <c r="AM79">
        <v>0.49210000038146973</v>
      </c>
      <c r="AN79">
        <v>0.53229999542236328</v>
      </c>
      <c r="AO79">
        <v>0.5788000226020813</v>
      </c>
      <c r="AP79">
        <v>0.62970000505447388</v>
      </c>
      <c r="AQ79">
        <v>0.68529999256134033</v>
      </c>
      <c r="AR79">
        <v>0.74739998579025269</v>
      </c>
      <c r="AS79">
        <v>0.80739998817443848</v>
      </c>
      <c r="AT79">
        <v>0.8474000096321106</v>
      </c>
      <c r="AU79">
        <v>0.86760002374649048</v>
      </c>
      <c r="AV79">
        <v>0.87110000848770142</v>
      </c>
      <c r="AW79">
        <v>0.87449997663497925</v>
      </c>
      <c r="AX79">
        <v>0.87529999017715454</v>
      </c>
      <c r="AY79">
        <v>0.87400001287460327</v>
      </c>
      <c r="AZ79">
        <v>0.87569999694824219</v>
      </c>
      <c r="BA79">
        <v>0.87529999017715454</v>
      </c>
      <c r="BB79">
        <v>0.87680000066757202</v>
      </c>
      <c r="BC79">
        <v>0.87559998035430908</v>
      </c>
      <c r="BD79">
        <v>0.87589997053146362</v>
      </c>
      <c r="BE79">
        <v>0.87589997053146362</v>
      </c>
      <c r="BF79">
        <v>0.87319999933242798</v>
      </c>
      <c r="BG79">
        <v>0.88040000200271606</v>
      </c>
      <c r="BH79">
        <v>0.87959998846054077</v>
      </c>
      <c r="BI79">
        <v>0.87639999389648438</v>
      </c>
      <c r="BJ79">
        <v>0.87319999933242798</v>
      </c>
      <c r="BK79">
        <v>0.87410002946853638</v>
      </c>
      <c r="BL79">
        <v>0.87910002470016479</v>
      </c>
      <c r="BM79">
        <v>0.875</v>
      </c>
      <c r="BN79">
        <v>0.87870001792907715</v>
      </c>
      <c r="BO79">
        <v>0.87790000438690186</v>
      </c>
      <c r="BP79">
        <v>0.87879997491836548</v>
      </c>
      <c r="BQ79">
        <v>0.87440001964569092</v>
      </c>
      <c r="BR79">
        <v>0.87569999694824219</v>
      </c>
      <c r="BS79">
        <v>0.88080000877380371</v>
      </c>
      <c r="BT79">
        <v>0.87400001287460327</v>
      </c>
      <c r="BU79">
        <v>0.87699997425079346</v>
      </c>
    </row>
    <row r="80" spans="1:73" x14ac:dyDescent="0.25">
      <c r="A80" s="4" t="s">
        <v>126</v>
      </c>
      <c r="B80">
        <v>0.13169999420642853</v>
      </c>
      <c r="C80">
        <v>0.13519999384880066</v>
      </c>
      <c r="D80">
        <v>0.13819999992847443</v>
      </c>
      <c r="E80">
        <v>0.14249999821186066</v>
      </c>
      <c r="F80">
        <v>0.14740000665187836</v>
      </c>
      <c r="G80">
        <v>0.15139999985694885</v>
      </c>
      <c r="H80">
        <v>0.15479999780654907</v>
      </c>
      <c r="I80">
        <v>0.15729999542236328</v>
      </c>
      <c r="J80">
        <v>0.16009999811649323</v>
      </c>
      <c r="K80">
        <v>0.16279999911785126</v>
      </c>
      <c r="L80">
        <v>0.16449999809265137</v>
      </c>
      <c r="M80">
        <v>0.16730000078678131</v>
      </c>
      <c r="N80">
        <v>0.1703999936580658</v>
      </c>
      <c r="O80">
        <v>0.1737000048160553</v>
      </c>
      <c r="P80">
        <v>0.1761000007390976</v>
      </c>
      <c r="Q80">
        <v>0.17980000376701355</v>
      </c>
      <c r="R80">
        <v>0.18420000374317169</v>
      </c>
      <c r="S80">
        <v>0.18840000033378601</v>
      </c>
      <c r="T80">
        <v>0.19310000538825989</v>
      </c>
      <c r="U80">
        <v>0.19799999892711639</v>
      </c>
      <c r="V80">
        <v>0.20340000092983246</v>
      </c>
      <c r="W80">
        <v>0.20960000157356262</v>
      </c>
      <c r="X80">
        <v>0.21619999408721924</v>
      </c>
      <c r="Y80">
        <v>0.22380000352859497</v>
      </c>
      <c r="Z80">
        <v>0.23090000450611115</v>
      </c>
      <c r="AA80">
        <v>0.23999999463558197</v>
      </c>
      <c r="AB80">
        <v>0.25020000338554382</v>
      </c>
      <c r="AC80">
        <v>0.26089999079704285</v>
      </c>
      <c r="AD80">
        <v>0.27279999852180481</v>
      </c>
      <c r="AE80">
        <v>0.28600001335144043</v>
      </c>
      <c r="AF80">
        <v>0.30059999227523804</v>
      </c>
      <c r="AG80">
        <v>0.31720000505447388</v>
      </c>
      <c r="AH80">
        <v>0.33500000834465027</v>
      </c>
      <c r="AI80">
        <v>0.35530000925064087</v>
      </c>
      <c r="AJ80">
        <v>0.37799999117851257</v>
      </c>
      <c r="AK80">
        <v>0.40310001373291016</v>
      </c>
      <c r="AL80">
        <v>0.43140000104904175</v>
      </c>
      <c r="AM80">
        <v>0.46340000629425049</v>
      </c>
      <c r="AN80">
        <v>0.49950000643730164</v>
      </c>
      <c r="AO80">
        <v>0.54009997844696045</v>
      </c>
      <c r="AP80">
        <v>0.58749997615814209</v>
      </c>
      <c r="AQ80">
        <v>0.6403999924659729</v>
      </c>
      <c r="AR80">
        <v>0.70029997825622559</v>
      </c>
      <c r="AS80">
        <v>0.76579999923706055</v>
      </c>
      <c r="AT80">
        <v>0.83179998397827148</v>
      </c>
      <c r="AU80">
        <v>0.88270002603530884</v>
      </c>
      <c r="AV80">
        <v>0.90619999170303345</v>
      </c>
      <c r="AW80">
        <v>0.9146999716758728</v>
      </c>
      <c r="AX80">
        <v>0.91829997301101685</v>
      </c>
      <c r="AY80">
        <v>0.91839998960494995</v>
      </c>
      <c r="AZ80">
        <v>0.92000001668930054</v>
      </c>
      <c r="BA80">
        <v>0.91949999332427979</v>
      </c>
      <c r="BB80">
        <v>0.92079997062683105</v>
      </c>
      <c r="BC80">
        <v>0.92019999027252197</v>
      </c>
      <c r="BD80">
        <v>0.92040002346038818</v>
      </c>
      <c r="BE80">
        <v>0.92030000686645508</v>
      </c>
      <c r="BF80">
        <v>0.92110002040863037</v>
      </c>
      <c r="BG80">
        <v>0.92269998788833618</v>
      </c>
      <c r="BH80">
        <v>0.92180001735687256</v>
      </c>
      <c r="BI80">
        <v>0.91939997673034668</v>
      </c>
      <c r="BJ80">
        <v>0.91960000991821289</v>
      </c>
      <c r="BK80">
        <v>0.92040002346038818</v>
      </c>
      <c r="BL80">
        <v>0.92059999704360962</v>
      </c>
      <c r="BM80">
        <v>0.91909998655319214</v>
      </c>
      <c r="BN80">
        <v>0.91949999332427979</v>
      </c>
      <c r="BO80">
        <v>0.91960000991821289</v>
      </c>
      <c r="BP80">
        <v>0.91979998350143433</v>
      </c>
      <c r="BQ80">
        <v>0.91900002956390381</v>
      </c>
      <c r="BR80">
        <v>0.92009997367858887</v>
      </c>
      <c r="BS80">
        <v>0.92140001058578491</v>
      </c>
      <c r="BT80">
        <v>0.91960000991821289</v>
      </c>
      <c r="BU80">
        <v>0.919700026512146</v>
      </c>
    </row>
    <row r="81" spans="1:73" x14ac:dyDescent="0.25">
      <c r="A81" s="4" t="s">
        <v>127</v>
      </c>
      <c r="B81">
        <v>0.12749999761581421</v>
      </c>
      <c r="C81">
        <v>0.13230000436306</v>
      </c>
      <c r="D81">
        <v>0.13359999656677246</v>
      </c>
      <c r="E81">
        <v>0.1371999979019165</v>
      </c>
      <c r="F81">
        <v>0.13989999890327454</v>
      </c>
      <c r="G81">
        <v>0.14249999821186066</v>
      </c>
      <c r="H81">
        <v>0.14480000734329224</v>
      </c>
      <c r="I81">
        <v>0.14710000157356262</v>
      </c>
      <c r="J81">
        <v>0.14910000562667847</v>
      </c>
      <c r="K81">
        <v>0.15029999613761902</v>
      </c>
      <c r="L81">
        <v>0.1518000066280365</v>
      </c>
      <c r="M81">
        <v>0.1534000039100647</v>
      </c>
      <c r="N81">
        <v>0.15569999814033508</v>
      </c>
      <c r="O81">
        <v>0.15760000050067902</v>
      </c>
      <c r="P81">
        <v>0.15970000624656677</v>
      </c>
      <c r="Q81">
        <v>0.16169999539852142</v>
      </c>
      <c r="R81">
        <v>0.16410000622272491</v>
      </c>
      <c r="S81">
        <v>0.16680000722408295</v>
      </c>
      <c r="T81">
        <v>0.16979999840259552</v>
      </c>
      <c r="U81">
        <v>0.17280000448226929</v>
      </c>
      <c r="V81">
        <v>0.17520000040531158</v>
      </c>
      <c r="W81">
        <v>0.17870000004768372</v>
      </c>
      <c r="X81">
        <v>0.1817999929189682</v>
      </c>
      <c r="Y81">
        <v>0.18520000576972961</v>
      </c>
      <c r="Z81">
        <v>0.18899999558925629</v>
      </c>
      <c r="AA81">
        <v>0.19230000674724579</v>
      </c>
      <c r="AB81">
        <v>0.19650000333786011</v>
      </c>
      <c r="AC81">
        <v>0.20080000162124634</v>
      </c>
      <c r="AD81">
        <v>0.20530000329017639</v>
      </c>
      <c r="AE81">
        <v>0.21009999513626099</v>
      </c>
      <c r="AF81">
        <v>0.21480000019073486</v>
      </c>
      <c r="AG81">
        <v>0.2199999988079071</v>
      </c>
      <c r="AH81">
        <v>0.22619999945163727</v>
      </c>
      <c r="AI81">
        <v>0.23149999976158142</v>
      </c>
      <c r="AJ81">
        <v>0.23800000548362732</v>
      </c>
      <c r="AK81">
        <v>0.2442999929189682</v>
      </c>
      <c r="AL81">
        <v>0.25180000066757202</v>
      </c>
      <c r="AM81">
        <v>0.25960001349449158</v>
      </c>
      <c r="AN81">
        <v>0.26879999041557312</v>
      </c>
      <c r="AO81">
        <v>0.27900001406669617</v>
      </c>
      <c r="AP81">
        <v>0.28940001130104065</v>
      </c>
      <c r="AQ81">
        <v>0.30079999566078186</v>
      </c>
      <c r="AR81">
        <v>0.31430000066757202</v>
      </c>
      <c r="AS81">
        <v>0.32839998602867126</v>
      </c>
      <c r="AT81">
        <v>0.34560000896453857</v>
      </c>
      <c r="AU81">
        <v>0.36370000243186951</v>
      </c>
      <c r="AV81">
        <v>0.38510000705718994</v>
      </c>
      <c r="AW81">
        <v>0.40959998965263367</v>
      </c>
      <c r="AX81">
        <v>0.43740001320838928</v>
      </c>
      <c r="AY81">
        <v>0.46770000457763672</v>
      </c>
      <c r="AZ81">
        <v>0.50309997797012329</v>
      </c>
      <c r="BA81">
        <v>0.54240000247955322</v>
      </c>
      <c r="BB81">
        <v>0.58560001850128174</v>
      </c>
      <c r="BC81">
        <v>0.6216999888420105</v>
      </c>
      <c r="BD81">
        <v>0.64579999446868896</v>
      </c>
      <c r="BE81">
        <v>0.65729999542236328</v>
      </c>
      <c r="BF81">
        <v>0.66710001230239868</v>
      </c>
      <c r="BG81">
        <v>0.66939997673034668</v>
      </c>
      <c r="BH81">
        <v>0.67320001125335693</v>
      </c>
      <c r="BI81">
        <v>0.67159998416900635</v>
      </c>
      <c r="BJ81">
        <v>0.67610001564025879</v>
      </c>
      <c r="BK81">
        <v>0.67879998683929443</v>
      </c>
      <c r="BL81">
        <v>0.68199998140335083</v>
      </c>
      <c r="BM81">
        <v>0.68470001220703125</v>
      </c>
      <c r="BN81">
        <v>0.68739998340606689</v>
      </c>
      <c r="BO81">
        <v>0.68680000305175781</v>
      </c>
      <c r="BP81">
        <v>0.68959999084472656</v>
      </c>
      <c r="BQ81">
        <v>0.69190001487731934</v>
      </c>
      <c r="BR81">
        <v>0.69650000333786011</v>
      </c>
      <c r="BS81">
        <v>0.69870001077651978</v>
      </c>
      <c r="BT81">
        <v>0.69870001077651978</v>
      </c>
      <c r="BU81">
        <v>0.6995999813079834</v>
      </c>
    </row>
    <row r="82" spans="1:73" x14ac:dyDescent="0.25">
      <c r="A82" s="4" t="s">
        <v>128</v>
      </c>
      <c r="B82">
        <v>0.13869999349117279</v>
      </c>
      <c r="C82">
        <v>0.14579999446868896</v>
      </c>
      <c r="D82">
        <v>0.14720000326633453</v>
      </c>
      <c r="E82">
        <v>0.15139999985694885</v>
      </c>
      <c r="F82">
        <v>0.15469999611377716</v>
      </c>
      <c r="G82">
        <v>0.15770000219345093</v>
      </c>
      <c r="H82">
        <v>0.15929999947547913</v>
      </c>
      <c r="I82">
        <v>0.16120000183582306</v>
      </c>
      <c r="J82">
        <v>0.16279999911785126</v>
      </c>
      <c r="K82">
        <v>0.16419999301433563</v>
      </c>
      <c r="L82">
        <v>0.16660000383853912</v>
      </c>
      <c r="M82">
        <v>0.1687999963760376</v>
      </c>
      <c r="N82">
        <v>0.17069999873638153</v>
      </c>
      <c r="O82">
        <v>0.17260000109672546</v>
      </c>
      <c r="P82">
        <v>0.17509999871253967</v>
      </c>
      <c r="Q82">
        <v>0.1785999983549118</v>
      </c>
      <c r="R82">
        <v>0.18199999630451202</v>
      </c>
      <c r="S82">
        <v>0.18709999322891235</v>
      </c>
      <c r="T82">
        <v>0.19099999964237213</v>
      </c>
      <c r="U82">
        <v>0.19580000638961792</v>
      </c>
      <c r="V82">
        <v>0.20299999415874481</v>
      </c>
      <c r="W82">
        <v>0.21009999513626099</v>
      </c>
      <c r="X82">
        <v>0.21950000524520874</v>
      </c>
      <c r="Y82">
        <v>0.22959999740123749</v>
      </c>
      <c r="Z82">
        <v>0.24199999868869781</v>
      </c>
      <c r="AA82">
        <v>0.25630000233650208</v>
      </c>
      <c r="AB82">
        <v>0.27149999141693115</v>
      </c>
      <c r="AC82">
        <v>0.28799998760223389</v>
      </c>
      <c r="AD82">
        <v>0.30640000104904175</v>
      </c>
      <c r="AE82">
        <v>0.32499998807907104</v>
      </c>
      <c r="AF82">
        <v>0.3416999876499176</v>
      </c>
      <c r="AG82">
        <v>0.35749998688697815</v>
      </c>
      <c r="AH82">
        <v>0.37130001187324524</v>
      </c>
      <c r="AI82">
        <v>0.38350000977516174</v>
      </c>
      <c r="AJ82">
        <v>0.39449998736381531</v>
      </c>
      <c r="AK82">
        <v>0.40119999647140503</v>
      </c>
      <c r="AL82">
        <v>0.40389999747276306</v>
      </c>
      <c r="AM82">
        <v>0.40689998865127563</v>
      </c>
      <c r="AN82">
        <v>0.40650001168251038</v>
      </c>
      <c r="AO82">
        <v>0.40599998831748962</v>
      </c>
      <c r="AP82">
        <v>0.40580001473426819</v>
      </c>
      <c r="AQ82">
        <v>0.40079998970031738</v>
      </c>
      <c r="AR82">
        <v>0.39899998903274536</v>
      </c>
      <c r="AS82">
        <v>0.39570000767707825</v>
      </c>
      <c r="AT82">
        <v>0.38940000534057617</v>
      </c>
      <c r="AU82">
        <v>0.38679999113082886</v>
      </c>
      <c r="AV82">
        <v>0.38370001316070557</v>
      </c>
      <c r="AW82">
        <v>0.37850001454353333</v>
      </c>
      <c r="AX82">
        <v>0.37529999017715454</v>
      </c>
      <c r="AY82">
        <v>0.3716999888420105</v>
      </c>
      <c r="AZ82">
        <v>0.37000000476837158</v>
      </c>
      <c r="BA82">
        <v>0.36710000038146973</v>
      </c>
      <c r="BB82">
        <v>0.36500000953674316</v>
      </c>
      <c r="BC82">
        <v>0.36480000615119934</v>
      </c>
      <c r="BD82">
        <v>0.36399999260902405</v>
      </c>
      <c r="BE82">
        <v>0.36340001225471497</v>
      </c>
      <c r="BF82">
        <v>0.36520001292228699</v>
      </c>
      <c r="BG82">
        <v>0.36590000987052917</v>
      </c>
      <c r="BH82">
        <v>0.36719998717308044</v>
      </c>
      <c r="BI82">
        <v>0.37070000171661377</v>
      </c>
      <c r="BJ82">
        <v>0.37529999017715454</v>
      </c>
      <c r="BK82">
        <v>0.38179999589920044</v>
      </c>
      <c r="BL82">
        <v>0.38490000367164612</v>
      </c>
      <c r="BM82">
        <v>0.39129999279975891</v>
      </c>
      <c r="BN82">
        <v>0.39620000123977661</v>
      </c>
      <c r="BO82">
        <v>0.40239998698234558</v>
      </c>
      <c r="BP82">
        <v>0.41010001301765442</v>
      </c>
      <c r="BQ82">
        <v>0.42230001091957092</v>
      </c>
      <c r="BR82">
        <v>0.4293999969959259</v>
      </c>
      <c r="BS82">
        <v>0.43389999866485596</v>
      </c>
      <c r="BT82">
        <v>0.43889999389648438</v>
      </c>
      <c r="BU82">
        <v>0.44190001487731934</v>
      </c>
    </row>
    <row r="83" spans="1:73" x14ac:dyDescent="0.25">
      <c r="A83" s="4" t="s">
        <v>129</v>
      </c>
      <c r="B83">
        <v>0.12680000066757202</v>
      </c>
      <c r="C83">
        <v>0.12839999794960022</v>
      </c>
      <c r="D83">
        <v>0.12870000302791595</v>
      </c>
      <c r="E83">
        <v>0.12999999523162842</v>
      </c>
      <c r="F83">
        <v>0.13120000064373016</v>
      </c>
      <c r="G83">
        <v>0.13189999759197235</v>
      </c>
      <c r="H83">
        <v>0.13279999792575836</v>
      </c>
      <c r="I83">
        <v>0.13349999487400055</v>
      </c>
      <c r="J83">
        <v>0.13410000503063202</v>
      </c>
      <c r="K83">
        <v>0.13500000536441803</v>
      </c>
      <c r="L83">
        <v>0.13609999418258667</v>
      </c>
      <c r="M83">
        <v>0.13709999620914459</v>
      </c>
      <c r="N83">
        <v>0.13770000636577606</v>
      </c>
      <c r="O83">
        <v>0.13860000669956207</v>
      </c>
      <c r="P83">
        <v>0.1395999938249588</v>
      </c>
      <c r="Q83">
        <v>0.14059999585151672</v>
      </c>
      <c r="R83">
        <v>0.14190000295639038</v>
      </c>
      <c r="S83">
        <v>0.14319999516010284</v>
      </c>
      <c r="T83">
        <v>0.14440000057220459</v>
      </c>
      <c r="U83">
        <v>0.14599999785423279</v>
      </c>
      <c r="V83">
        <v>0.14810000360012054</v>
      </c>
      <c r="W83">
        <v>0.14970000088214874</v>
      </c>
      <c r="X83">
        <v>0.15279999375343323</v>
      </c>
      <c r="Y83">
        <v>0.15610000491142273</v>
      </c>
      <c r="Z83">
        <v>0.16019999980926514</v>
      </c>
      <c r="AA83">
        <v>0.16539999842643738</v>
      </c>
      <c r="AB83">
        <v>0.17090000212192535</v>
      </c>
      <c r="AC83">
        <v>0.17800000309944153</v>
      </c>
      <c r="AD83">
        <v>0.18629999458789825</v>
      </c>
      <c r="AE83">
        <v>0.19580000638961792</v>
      </c>
      <c r="AF83">
        <v>0.20649999380111694</v>
      </c>
      <c r="AG83">
        <v>0.21909999847412109</v>
      </c>
      <c r="AH83">
        <v>0.23319999873638153</v>
      </c>
      <c r="AI83">
        <v>0.24940000474452972</v>
      </c>
      <c r="AJ83">
        <v>0.26730000972747803</v>
      </c>
      <c r="AK83">
        <v>0.28560000658035278</v>
      </c>
      <c r="AL83">
        <v>0.30410000681877136</v>
      </c>
      <c r="AM83">
        <v>0.32289999723434448</v>
      </c>
      <c r="AN83">
        <v>0.3409000039100647</v>
      </c>
      <c r="AO83">
        <v>0.35719999670982361</v>
      </c>
      <c r="AP83">
        <v>0.37149998545646667</v>
      </c>
      <c r="AQ83">
        <v>0.38109999895095825</v>
      </c>
      <c r="AR83">
        <v>0.38789999485015869</v>
      </c>
      <c r="AS83">
        <v>0.39289999008178711</v>
      </c>
      <c r="AT83">
        <v>0.39340001344680786</v>
      </c>
      <c r="AU83">
        <v>0.39440000057220459</v>
      </c>
      <c r="AV83">
        <v>0.39190000295639038</v>
      </c>
      <c r="AW83">
        <v>0.38890001177787781</v>
      </c>
      <c r="AX83">
        <v>0.38499999046325684</v>
      </c>
      <c r="AY83">
        <v>0.38109999895095825</v>
      </c>
      <c r="AZ83">
        <v>0.37709999084472656</v>
      </c>
      <c r="BA83">
        <v>0.37290000915527344</v>
      </c>
      <c r="BB83">
        <v>0.36989998817443848</v>
      </c>
      <c r="BC83">
        <v>0.36750000715255737</v>
      </c>
      <c r="BD83">
        <v>0.36539998650550842</v>
      </c>
      <c r="BE83">
        <v>0.36430001258850098</v>
      </c>
      <c r="BF83">
        <v>0.36480000615119934</v>
      </c>
      <c r="BG83">
        <v>0.36349999904632568</v>
      </c>
      <c r="BH83">
        <v>0.36419999599456787</v>
      </c>
      <c r="BI83">
        <v>0.36410000920295715</v>
      </c>
      <c r="BJ83">
        <v>0.36809998750686646</v>
      </c>
      <c r="BK83">
        <v>0.37079998850822449</v>
      </c>
      <c r="BL83">
        <v>0.37099999189376831</v>
      </c>
      <c r="BM83">
        <v>0.37450000643730164</v>
      </c>
      <c r="BN83">
        <v>0.37490001320838928</v>
      </c>
      <c r="BO83">
        <v>0.3781999945640564</v>
      </c>
      <c r="BP83">
        <v>0.37929999828338623</v>
      </c>
      <c r="BQ83">
        <v>0.38379999995231628</v>
      </c>
      <c r="BR83">
        <v>0.38539999723434448</v>
      </c>
      <c r="BS83">
        <v>0.38780000805854797</v>
      </c>
      <c r="BT83">
        <v>0.38899999856948853</v>
      </c>
      <c r="BU83">
        <v>0.38929998874664307</v>
      </c>
    </row>
    <row r="84" spans="1:73" x14ac:dyDescent="0.25">
      <c r="A84" s="4" t="s">
        <v>130</v>
      </c>
      <c r="B84">
        <v>0.13220000267028809</v>
      </c>
      <c r="C84">
        <v>0.1363999992609024</v>
      </c>
      <c r="D84">
        <v>0.13709999620914459</v>
      </c>
      <c r="E84">
        <v>0.13979999721050262</v>
      </c>
      <c r="F84">
        <v>0.14159999787807465</v>
      </c>
      <c r="G84">
        <v>0.14350000023841858</v>
      </c>
      <c r="H84">
        <v>0.14509999752044678</v>
      </c>
      <c r="I84">
        <v>0.14650000631809235</v>
      </c>
      <c r="J84">
        <v>0.14779999852180481</v>
      </c>
      <c r="K84">
        <v>0.14869999885559082</v>
      </c>
      <c r="L84">
        <v>0.15029999613761902</v>
      </c>
      <c r="M84">
        <v>0.15150000154972076</v>
      </c>
      <c r="N84">
        <v>0.15240000188350677</v>
      </c>
      <c r="O84">
        <v>0.1534000039100647</v>
      </c>
      <c r="P84">
        <v>0.15520000457763672</v>
      </c>
      <c r="Q84">
        <v>0.15649999678134918</v>
      </c>
      <c r="R84">
        <v>0.15800000727176666</v>
      </c>
      <c r="S84">
        <v>0.16040000319480896</v>
      </c>
      <c r="T84">
        <v>0.16169999539852142</v>
      </c>
      <c r="U84">
        <v>0.16369999945163727</v>
      </c>
      <c r="V84">
        <v>0.1664000004529953</v>
      </c>
      <c r="W84">
        <v>0.16920000314712524</v>
      </c>
      <c r="X84">
        <v>0.17350000143051147</v>
      </c>
      <c r="Y84">
        <v>0.17779999971389771</v>
      </c>
      <c r="Z84">
        <v>0.18369999527931213</v>
      </c>
      <c r="AA84">
        <v>0.18979999423027039</v>
      </c>
      <c r="AB84">
        <v>0.19799999892711639</v>
      </c>
      <c r="AC84">
        <v>0.20739999413490295</v>
      </c>
      <c r="AD84">
        <v>0.21610000729560852</v>
      </c>
      <c r="AE84">
        <v>0.22869999706745148</v>
      </c>
      <c r="AF84">
        <v>0.24009999632835388</v>
      </c>
      <c r="AG84">
        <v>0.2533000111579895</v>
      </c>
      <c r="AH84">
        <v>0.2669999897480011</v>
      </c>
      <c r="AI84">
        <v>0.28069999814033508</v>
      </c>
      <c r="AJ84">
        <v>0.29510000348091125</v>
      </c>
      <c r="AK84">
        <v>0.30989998579025269</v>
      </c>
      <c r="AL84">
        <v>0.32289999723434448</v>
      </c>
      <c r="AM84">
        <v>0.33430001139640808</v>
      </c>
      <c r="AN84">
        <v>0.34150001406669617</v>
      </c>
      <c r="AO84">
        <v>0.34799998998641968</v>
      </c>
      <c r="AP84">
        <v>0.35559999942779541</v>
      </c>
      <c r="AQ84">
        <v>0.35710000991821289</v>
      </c>
      <c r="AR84">
        <v>0.36090001463890076</v>
      </c>
      <c r="AS84">
        <v>0.35940000414848328</v>
      </c>
      <c r="AT84">
        <v>0.35830000042915344</v>
      </c>
      <c r="AU84">
        <v>0.35679998993873596</v>
      </c>
      <c r="AV84">
        <v>0.35569998621940613</v>
      </c>
      <c r="AW84">
        <v>0.35220000147819519</v>
      </c>
      <c r="AX84">
        <v>0.34920001029968262</v>
      </c>
      <c r="AY84">
        <v>0.34549999237060547</v>
      </c>
      <c r="AZ84">
        <v>0.34240001440048218</v>
      </c>
      <c r="BA84">
        <v>0.34060001373291016</v>
      </c>
      <c r="BB84">
        <v>0.33689999580383301</v>
      </c>
      <c r="BC84">
        <v>0.33739998936653137</v>
      </c>
      <c r="BD84">
        <v>0.33629998564720154</v>
      </c>
      <c r="BE84">
        <v>0.33529999852180481</v>
      </c>
      <c r="BF84">
        <v>0.3345000147819519</v>
      </c>
      <c r="BG84">
        <v>0.33539998531341553</v>
      </c>
      <c r="BH84">
        <v>0.33419999480247498</v>
      </c>
      <c r="BI84">
        <v>0.33959999680519104</v>
      </c>
      <c r="BJ84">
        <v>0.33640000224113464</v>
      </c>
      <c r="BK84">
        <v>0.34099999070167542</v>
      </c>
      <c r="BL84">
        <v>0.3474000096321106</v>
      </c>
      <c r="BM84">
        <v>0.34720000624656677</v>
      </c>
      <c r="BN84">
        <v>0.351500004529953</v>
      </c>
      <c r="BO84">
        <v>0.35389998555183411</v>
      </c>
      <c r="BP84">
        <v>0.35510000586509705</v>
      </c>
      <c r="BQ84">
        <v>0.35460001230239868</v>
      </c>
      <c r="BR84">
        <v>0.35170000791549683</v>
      </c>
      <c r="BS84">
        <v>0.35260000824928284</v>
      </c>
      <c r="BT84">
        <v>0.35710000991821289</v>
      </c>
      <c r="BU84">
        <v>0.35839998722076416</v>
      </c>
    </row>
    <row r="85" spans="1:73" x14ac:dyDescent="0.25">
      <c r="A85" s="4" t="s">
        <v>131</v>
      </c>
      <c r="B85">
        <v>0.13269999623298645</v>
      </c>
      <c r="C85">
        <v>0.13410000503063202</v>
      </c>
      <c r="D85">
        <v>0.13680000603199005</v>
      </c>
      <c r="E85">
        <v>0.14190000295639038</v>
      </c>
      <c r="F85">
        <v>0.14650000631809235</v>
      </c>
      <c r="G85">
        <v>0.1492999941110611</v>
      </c>
      <c r="H85">
        <v>0.15189999341964722</v>
      </c>
      <c r="I85">
        <v>0.15410000085830688</v>
      </c>
      <c r="J85">
        <v>0.15600000321865082</v>
      </c>
      <c r="K85">
        <v>0.15729999542236328</v>
      </c>
      <c r="L85">
        <v>0.15929999947547913</v>
      </c>
      <c r="M85">
        <v>0.16009999811649323</v>
      </c>
      <c r="N85">
        <v>0.16030000150203705</v>
      </c>
      <c r="O85">
        <v>0.16210000216960907</v>
      </c>
      <c r="P85">
        <v>0.16249999403953552</v>
      </c>
      <c r="Q85">
        <v>0.16410000622272491</v>
      </c>
      <c r="R85">
        <v>0.16660000383853912</v>
      </c>
      <c r="S85">
        <v>0.16680000722408295</v>
      </c>
      <c r="T85">
        <v>0.16840000450611115</v>
      </c>
      <c r="U85">
        <v>0.16949999332427979</v>
      </c>
      <c r="V85">
        <v>0.16969999670982361</v>
      </c>
      <c r="W85">
        <v>0.17090000212192535</v>
      </c>
      <c r="X85">
        <v>0.17239999771118164</v>
      </c>
      <c r="Y85">
        <v>0.17409999668598175</v>
      </c>
      <c r="Z85">
        <v>0.17520000040531158</v>
      </c>
      <c r="AA85">
        <v>0.17640000581741333</v>
      </c>
      <c r="AB85">
        <v>0.17839999496936798</v>
      </c>
      <c r="AC85">
        <v>0.18000000715255737</v>
      </c>
      <c r="AD85">
        <v>0.18089999258518219</v>
      </c>
      <c r="AE85">
        <v>0.18219999969005585</v>
      </c>
      <c r="AF85">
        <v>0.18410000205039978</v>
      </c>
      <c r="AG85">
        <v>0.18469999730587006</v>
      </c>
      <c r="AH85">
        <v>0.18639999628067017</v>
      </c>
      <c r="AI85">
        <v>0.18809999525547028</v>
      </c>
      <c r="AJ85">
        <v>0.18979999423027039</v>
      </c>
      <c r="AK85">
        <v>0.19120000302791595</v>
      </c>
      <c r="AL85">
        <v>0.19259999692440033</v>
      </c>
      <c r="AM85">
        <v>0.19499999284744263</v>
      </c>
      <c r="AN85">
        <v>0.19660000503063202</v>
      </c>
      <c r="AO85">
        <v>0.19820000231266022</v>
      </c>
      <c r="AP85">
        <v>0.20039999485015869</v>
      </c>
      <c r="AQ85">
        <v>0.20190000534057617</v>
      </c>
      <c r="AR85">
        <v>0.20569999516010284</v>
      </c>
      <c r="AS85">
        <v>0.20749999582767487</v>
      </c>
      <c r="AT85">
        <v>0.20900000631809235</v>
      </c>
      <c r="AU85">
        <v>0.21209999918937683</v>
      </c>
      <c r="AV85">
        <v>0.21459999680519104</v>
      </c>
      <c r="AW85">
        <v>0.21829999983310699</v>
      </c>
      <c r="AX85">
        <v>0.22089999914169312</v>
      </c>
      <c r="AY85">
        <v>0.22429999709129333</v>
      </c>
      <c r="AZ85">
        <v>0.22769999504089355</v>
      </c>
      <c r="BA85">
        <v>0.23160000145435333</v>
      </c>
      <c r="BB85">
        <v>0.23630000650882721</v>
      </c>
      <c r="BC85">
        <v>0.24089999496936798</v>
      </c>
      <c r="BD85">
        <v>0.24670000374317169</v>
      </c>
      <c r="BE85">
        <v>0.25260001420974731</v>
      </c>
      <c r="BF85">
        <v>0.25859999656677246</v>
      </c>
      <c r="BG85">
        <v>0.26679998636245728</v>
      </c>
      <c r="BH85">
        <v>0.27219998836517334</v>
      </c>
      <c r="BI85">
        <v>0.28150001168251038</v>
      </c>
      <c r="BJ85">
        <v>0.2888999879360199</v>
      </c>
      <c r="BK85">
        <v>0.30059999227523804</v>
      </c>
      <c r="BL85">
        <v>0.31380000710487366</v>
      </c>
      <c r="BM85">
        <v>0.32539999485015869</v>
      </c>
      <c r="BN85">
        <v>0.34340000152587891</v>
      </c>
      <c r="BO85">
        <v>0.35879999399185181</v>
      </c>
      <c r="BP85">
        <v>0.37590000033378601</v>
      </c>
      <c r="BQ85">
        <v>0.3953000009059906</v>
      </c>
      <c r="BR85">
        <v>0.41569998860359192</v>
      </c>
      <c r="BS85">
        <v>0.4359000027179718</v>
      </c>
      <c r="BT85">
        <v>0.45320001244544983</v>
      </c>
      <c r="BU85">
        <v>0.46919998526573181</v>
      </c>
    </row>
    <row r="86" spans="1:73" x14ac:dyDescent="0.25">
      <c r="A86" s="4" t="s">
        <v>132</v>
      </c>
      <c r="B86">
        <v>0.12890000641345978</v>
      </c>
      <c r="C86">
        <v>0.13109999895095825</v>
      </c>
      <c r="D86">
        <v>0.1331000030040741</v>
      </c>
      <c r="E86">
        <v>0.13670000433921814</v>
      </c>
      <c r="F86">
        <v>0.14020000398159027</v>
      </c>
      <c r="G86">
        <v>0.14300000667572021</v>
      </c>
      <c r="H86">
        <v>0.14519999921321869</v>
      </c>
      <c r="I86">
        <v>0.14659999310970306</v>
      </c>
      <c r="J86">
        <v>0.14820000529289246</v>
      </c>
      <c r="K86">
        <v>0.14920000731945038</v>
      </c>
      <c r="L86">
        <v>0.14990000426769257</v>
      </c>
      <c r="M86">
        <v>0.15070000290870667</v>
      </c>
      <c r="N86">
        <v>0.15150000154972076</v>
      </c>
      <c r="O86">
        <v>0.15240000188350677</v>
      </c>
      <c r="P86">
        <v>0.15309999883174896</v>
      </c>
      <c r="Q86">
        <v>0.15410000085830688</v>
      </c>
      <c r="R86">
        <v>0.15459999442100525</v>
      </c>
      <c r="S86">
        <v>0.15569999814033508</v>
      </c>
      <c r="T86">
        <v>0.15620000660419464</v>
      </c>
      <c r="U86">
        <v>0.15680000185966492</v>
      </c>
      <c r="V86">
        <v>0.15719999372959137</v>
      </c>
      <c r="W86">
        <v>0.15809999406337738</v>
      </c>
      <c r="X86">
        <v>0.15960000455379486</v>
      </c>
      <c r="Y86">
        <v>0.16030000150203705</v>
      </c>
      <c r="Z86">
        <v>0.16060000658035278</v>
      </c>
      <c r="AA86">
        <v>0.16140000522136688</v>
      </c>
      <c r="AB86">
        <v>0.16259999573230743</v>
      </c>
      <c r="AC86">
        <v>0.1632000058889389</v>
      </c>
      <c r="AD86">
        <v>0.16359999775886536</v>
      </c>
      <c r="AE86">
        <v>0.16470000147819519</v>
      </c>
      <c r="AF86">
        <v>0.16490000486373901</v>
      </c>
      <c r="AG86">
        <v>0.16580000519752502</v>
      </c>
      <c r="AH86">
        <v>0.16670000553131104</v>
      </c>
      <c r="AI86">
        <v>0.1679999977350235</v>
      </c>
      <c r="AJ86">
        <v>0.16869999468326569</v>
      </c>
      <c r="AK86">
        <v>0.16969999670982361</v>
      </c>
      <c r="AL86">
        <v>0.16990000009536743</v>
      </c>
      <c r="AM86">
        <v>0.17120000720024109</v>
      </c>
      <c r="AN86">
        <v>0.17200000584125519</v>
      </c>
      <c r="AO86">
        <v>0.17280000448226929</v>
      </c>
      <c r="AP86">
        <v>0.17389999330043793</v>
      </c>
      <c r="AQ86">
        <v>0.17489999532699585</v>
      </c>
      <c r="AR86">
        <v>0.17520000040531158</v>
      </c>
      <c r="AS86">
        <v>0.17599999904632568</v>
      </c>
      <c r="AT86">
        <v>0.17679999768733978</v>
      </c>
      <c r="AU86">
        <v>0.17790000140666962</v>
      </c>
      <c r="AV86">
        <v>0.17900000512599945</v>
      </c>
      <c r="AW86">
        <v>0.17980000376701355</v>
      </c>
      <c r="AX86">
        <v>0.18070000410079956</v>
      </c>
      <c r="AY86">
        <v>0.18209999799728394</v>
      </c>
      <c r="AZ86">
        <v>0.18340000510215759</v>
      </c>
      <c r="BA86">
        <v>0.1843000054359436</v>
      </c>
      <c r="BB86">
        <v>0.18500000238418579</v>
      </c>
      <c r="BC86">
        <v>0.18619999289512634</v>
      </c>
      <c r="BD86">
        <v>0.18790000677108765</v>
      </c>
      <c r="BE86">
        <v>0.18950000405311584</v>
      </c>
      <c r="BF86">
        <v>0.19099999964237213</v>
      </c>
      <c r="BG86">
        <v>0.19359999895095825</v>
      </c>
      <c r="BH86">
        <v>0.19679999351501465</v>
      </c>
      <c r="BI86">
        <v>0.19720000028610229</v>
      </c>
      <c r="BJ86">
        <v>0.19859999418258667</v>
      </c>
      <c r="BK86">
        <v>0.20110000669956207</v>
      </c>
      <c r="BL86">
        <v>0.20409999787807465</v>
      </c>
      <c r="BM86">
        <v>0.20720000565052032</v>
      </c>
      <c r="BN86">
        <v>0.20949999988079071</v>
      </c>
      <c r="BO86">
        <v>0.21279999613761902</v>
      </c>
      <c r="BP86">
        <v>0.21619999408721924</v>
      </c>
      <c r="BQ86">
        <v>0.22130000591278076</v>
      </c>
      <c r="BR86">
        <v>0.22460000216960907</v>
      </c>
      <c r="BS86">
        <v>0.22930000722408295</v>
      </c>
      <c r="BT86">
        <v>0.23450000584125519</v>
      </c>
      <c r="BU86">
        <v>0.23929999768733978</v>
      </c>
    </row>
    <row r="87" spans="1:73" x14ac:dyDescent="0.25">
      <c r="A87" s="4" t="s">
        <v>133</v>
      </c>
      <c r="B87">
        <v>0.1257999986410141</v>
      </c>
      <c r="C87">
        <v>0.1265999972820282</v>
      </c>
      <c r="D87">
        <v>0.12809999287128448</v>
      </c>
      <c r="E87">
        <v>0.13030000030994415</v>
      </c>
      <c r="F87">
        <v>0.13220000267028809</v>
      </c>
      <c r="G87">
        <v>0.13369999825954437</v>
      </c>
      <c r="H87">
        <v>0.13500000536441803</v>
      </c>
      <c r="I87">
        <v>0.13570000231266022</v>
      </c>
      <c r="J87">
        <v>0.13680000603199005</v>
      </c>
      <c r="K87">
        <v>0.13740000128746033</v>
      </c>
      <c r="L87">
        <v>0.13740000128746033</v>
      </c>
      <c r="M87">
        <v>0.1379999965429306</v>
      </c>
      <c r="N87">
        <v>0.13830000162124634</v>
      </c>
      <c r="O87">
        <v>0.13910000026226044</v>
      </c>
      <c r="P87">
        <v>0.13940000534057617</v>
      </c>
      <c r="Q87">
        <v>0.13989999890327454</v>
      </c>
      <c r="R87">
        <v>0.14069999754428864</v>
      </c>
      <c r="S87">
        <v>0.14090000092983246</v>
      </c>
      <c r="T87">
        <v>0.14120000600814819</v>
      </c>
      <c r="U87">
        <v>0.14169999957084656</v>
      </c>
      <c r="V87">
        <v>0.1421000063419342</v>
      </c>
      <c r="W87">
        <v>0.14270000159740448</v>
      </c>
      <c r="X87">
        <v>0.14339999854564667</v>
      </c>
      <c r="Y87">
        <v>0.14360000193119049</v>
      </c>
      <c r="Z87">
        <v>0.14399999380111694</v>
      </c>
      <c r="AA87">
        <v>0.14409999549388885</v>
      </c>
      <c r="AB87">
        <v>0.14470000565052032</v>
      </c>
      <c r="AC87">
        <v>0.14480000734329224</v>
      </c>
      <c r="AD87">
        <v>0.1453000009059906</v>
      </c>
      <c r="AE87">
        <v>0.14569999277591705</v>
      </c>
      <c r="AF87">
        <v>0.14550000429153442</v>
      </c>
      <c r="AG87">
        <v>0.14630000293254852</v>
      </c>
      <c r="AH87">
        <v>0.14650000631809235</v>
      </c>
      <c r="AI87">
        <v>0.14659999310970306</v>
      </c>
      <c r="AJ87">
        <v>0.14740000665187836</v>
      </c>
      <c r="AK87">
        <v>0.14759999513626099</v>
      </c>
      <c r="AL87">
        <v>0.14749999344348907</v>
      </c>
      <c r="AM87">
        <v>0.14800000190734863</v>
      </c>
      <c r="AN87">
        <v>0.14820000529289246</v>
      </c>
      <c r="AO87">
        <v>0.148499995470047</v>
      </c>
      <c r="AP87">
        <v>0.14890000224113464</v>
      </c>
      <c r="AQ87">
        <v>0.14890000224113464</v>
      </c>
      <c r="AR87">
        <v>0.14920000731945038</v>
      </c>
      <c r="AS87">
        <v>0.14959999918937683</v>
      </c>
      <c r="AT87">
        <v>0.14959999918937683</v>
      </c>
      <c r="AU87">
        <v>0.14970000088214874</v>
      </c>
      <c r="AV87">
        <v>0.14949999749660492</v>
      </c>
      <c r="AW87">
        <v>0.14959999918937683</v>
      </c>
      <c r="AX87">
        <v>0.14959999918937683</v>
      </c>
      <c r="AY87">
        <v>0.1500999927520752</v>
      </c>
      <c r="AZ87">
        <v>0.14990000426769257</v>
      </c>
      <c r="BA87">
        <v>0.14980000257492065</v>
      </c>
      <c r="BB87">
        <v>0.1500999927520752</v>
      </c>
      <c r="BC87">
        <v>0.15019999444484711</v>
      </c>
      <c r="BD87">
        <v>0.15049999952316284</v>
      </c>
      <c r="BE87">
        <v>0.15060000121593475</v>
      </c>
      <c r="BF87">
        <v>0.15060000121593475</v>
      </c>
      <c r="BG87">
        <v>0.15099999308586121</v>
      </c>
      <c r="BH87">
        <v>0.15119999647140503</v>
      </c>
      <c r="BI87">
        <v>0.15099999308586121</v>
      </c>
      <c r="BJ87">
        <v>0.1500999927520752</v>
      </c>
      <c r="BK87">
        <v>0.15060000121593475</v>
      </c>
      <c r="BL87">
        <v>0.15080000460147858</v>
      </c>
      <c r="BM87">
        <v>0.15109999477863312</v>
      </c>
      <c r="BN87">
        <v>0.15039999783039093</v>
      </c>
      <c r="BO87">
        <v>0.14990000426769257</v>
      </c>
      <c r="BP87">
        <v>0.15049999952316284</v>
      </c>
      <c r="BQ87">
        <v>0.15000000596046448</v>
      </c>
      <c r="BR87">
        <v>0.15039999783039093</v>
      </c>
      <c r="BS87">
        <v>0.15039999783039093</v>
      </c>
      <c r="BT87">
        <v>0.14949999749660492</v>
      </c>
      <c r="BU87">
        <v>0.14880000054836273</v>
      </c>
    </row>
    <row r="92" spans="1:73" x14ac:dyDescent="0.25">
      <c r="A92" t="s">
        <v>32</v>
      </c>
      <c r="B92" s="2" t="s">
        <v>134</v>
      </c>
    </row>
    <row r="96" spans="1:73" x14ac:dyDescent="0.25">
      <c r="A96" s="3" t="s">
        <v>33</v>
      </c>
      <c r="B96" s="3"/>
      <c r="C96" s="3"/>
      <c r="D96" s="3"/>
      <c r="E96" s="3" t="s">
        <v>34</v>
      </c>
      <c r="F96" s="3"/>
      <c r="G96" s="3"/>
      <c r="H96" s="3"/>
      <c r="I96" s="3"/>
      <c r="J96" s="3"/>
      <c r="K96" s="3"/>
      <c r="L96" s="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113"/>
  <sheetViews>
    <sheetView topLeftCell="A46" workbookViewId="0">
      <selection activeCell="G63" sqref="G63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35</v>
      </c>
      <c r="I2" t="s">
        <v>3</v>
      </c>
    </row>
    <row r="3" spans="1:12" x14ac:dyDescent="0.25">
      <c r="A3" t="s">
        <v>36</v>
      </c>
      <c r="E3" t="s">
        <v>37</v>
      </c>
    </row>
    <row r="5" spans="1:12" x14ac:dyDescent="0.25">
      <c r="A5" t="s">
        <v>4</v>
      </c>
      <c r="B5" s="1">
        <v>44226</v>
      </c>
    </row>
    <row r="6" spans="1:12" x14ac:dyDescent="0.25">
      <c r="A6" t="s">
        <v>5</v>
      </c>
      <c r="B6" s="2" t="s">
        <v>42</v>
      </c>
    </row>
    <row r="9" spans="1:12" x14ac:dyDescent="0.25">
      <c r="A9" t="s">
        <v>6</v>
      </c>
      <c r="E9" t="s">
        <v>7</v>
      </c>
    </row>
    <row r="10" spans="1:12" x14ac:dyDescent="0.25">
      <c r="A10" t="s">
        <v>8</v>
      </c>
      <c r="E10" t="s">
        <v>9</v>
      </c>
    </row>
    <row r="11" spans="1:12" x14ac:dyDescent="0.25">
      <c r="A11" t="s">
        <v>10</v>
      </c>
      <c r="E11" t="s">
        <v>11</v>
      </c>
    </row>
    <row r="12" spans="1:12" x14ac:dyDescent="0.25">
      <c r="A12" t="s">
        <v>12</v>
      </c>
    </row>
    <row r="14" spans="1:12" x14ac:dyDescent="0.25">
      <c r="A14" s="3" t="s">
        <v>13</v>
      </c>
      <c r="B14" s="3"/>
      <c r="C14" s="3"/>
      <c r="D14" s="3"/>
      <c r="E14" s="3" t="s">
        <v>14</v>
      </c>
      <c r="F14" s="3" t="s">
        <v>15</v>
      </c>
      <c r="G14" s="3"/>
      <c r="H14" s="3"/>
      <c r="I14" s="3"/>
      <c r="J14" s="3"/>
      <c r="K14" s="3"/>
      <c r="L14" s="3"/>
    </row>
    <row r="16" spans="1:12" x14ac:dyDescent="0.25">
      <c r="A16" s="3" t="s">
        <v>43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">
        <v>44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">
        <v>16</v>
      </c>
      <c r="B18" s="3"/>
      <c r="C18" s="3"/>
      <c r="D18" s="3"/>
      <c r="E18" s="3">
        <v>10</v>
      </c>
      <c r="F18" s="3" t="s">
        <v>17</v>
      </c>
      <c r="G18" s="3"/>
      <c r="H18" s="3"/>
      <c r="I18" s="3"/>
      <c r="J18" s="3"/>
      <c r="K18" s="3"/>
      <c r="L18" s="3"/>
    </row>
    <row r="19" spans="1:12" x14ac:dyDescent="0.25">
      <c r="A19" s="3" t="s">
        <v>18</v>
      </c>
      <c r="B19" s="3"/>
      <c r="C19" s="3"/>
      <c r="D19" s="3"/>
      <c r="E19" s="3">
        <v>6</v>
      </c>
      <c r="F19" s="3" t="s">
        <v>19</v>
      </c>
      <c r="G19" s="3"/>
      <c r="H19" s="3"/>
      <c r="I19" s="3"/>
      <c r="J19" s="3"/>
      <c r="K19" s="3"/>
      <c r="L19" s="3"/>
    </row>
    <row r="20" spans="1:12" x14ac:dyDescent="0.25">
      <c r="A20" s="3" t="s">
        <v>45</v>
      </c>
      <c r="B20" s="3"/>
      <c r="C20" s="3"/>
      <c r="D20" s="3"/>
      <c r="E20" s="3" t="s">
        <v>46</v>
      </c>
      <c r="F20" s="3"/>
      <c r="G20" s="3"/>
      <c r="H20" s="3"/>
      <c r="I20" s="3"/>
      <c r="J20" s="3"/>
      <c r="K20" s="3"/>
      <c r="L20" s="3"/>
    </row>
    <row r="21" spans="1:12" x14ac:dyDescent="0.25">
      <c r="A21" s="3"/>
      <c r="B21" s="3"/>
      <c r="C21" s="3"/>
      <c r="D21" s="3"/>
      <c r="E21" s="3" t="s">
        <v>47</v>
      </c>
      <c r="F21" s="3"/>
      <c r="G21" s="3"/>
      <c r="H21" s="3"/>
      <c r="I21" s="3"/>
      <c r="J21" s="3"/>
      <c r="K21" s="3"/>
      <c r="L21" s="3"/>
    </row>
    <row r="22" spans="1:12" x14ac:dyDescent="0.25">
      <c r="A22" s="3" t="s">
        <v>22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3" t="s">
        <v>16</v>
      </c>
      <c r="B23" s="3"/>
      <c r="C23" s="3"/>
      <c r="D23" s="3"/>
      <c r="E23" s="3">
        <v>30</v>
      </c>
      <c r="F23" s="3" t="s">
        <v>17</v>
      </c>
      <c r="G23" s="3"/>
      <c r="H23" s="3"/>
      <c r="I23" s="3"/>
      <c r="J23" s="3"/>
      <c r="K23" s="3"/>
      <c r="L23" s="3"/>
    </row>
    <row r="24" spans="1:12" x14ac:dyDescent="0.25">
      <c r="A24" s="3" t="s">
        <v>18</v>
      </c>
      <c r="B24" s="3"/>
      <c r="C24" s="3"/>
      <c r="D24" s="3"/>
      <c r="E24" s="3">
        <v>6</v>
      </c>
      <c r="F24" s="3" t="s">
        <v>19</v>
      </c>
      <c r="G24" s="3"/>
      <c r="H24" s="3"/>
      <c r="I24" s="3"/>
      <c r="J24" s="3"/>
      <c r="K24" s="3"/>
      <c r="L24" s="3"/>
    </row>
    <row r="25" spans="1:12" x14ac:dyDescent="0.25">
      <c r="A25" s="3" t="s">
        <v>45</v>
      </c>
      <c r="B25" s="3"/>
      <c r="C25" s="3"/>
      <c r="D25" s="3"/>
      <c r="E25" s="3" t="s">
        <v>48</v>
      </c>
      <c r="F25" s="3"/>
      <c r="G25" s="3"/>
      <c r="H25" s="3"/>
      <c r="I25" s="3"/>
      <c r="J25" s="3"/>
      <c r="K25" s="3"/>
      <c r="L25" s="3"/>
    </row>
    <row r="26" spans="1:12" x14ac:dyDescent="0.25">
      <c r="A26" s="3"/>
      <c r="B26" s="3"/>
      <c r="C26" s="3"/>
      <c r="D26" s="3"/>
      <c r="E26" s="3" t="s">
        <v>47</v>
      </c>
      <c r="F26" s="3"/>
      <c r="G26" s="3"/>
      <c r="H26" s="3"/>
      <c r="I26" s="3"/>
      <c r="J26" s="3"/>
      <c r="K26" s="3"/>
      <c r="L26" s="3"/>
    </row>
    <row r="27" spans="1:12" x14ac:dyDescent="0.25">
      <c r="A27" s="3" t="s">
        <v>16</v>
      </c>
      <c r="B27" s="3"/>
      <c r="C27" s="3"/>
      <c r="D27" s="3"/>
      <c r="E27" s="3">
        <v>30</v>
      </c>
      <c r="F27" s="3" t="s">
        <v>17</v>
      </c>
      <c r="G27" s="3"/>
      <c r="H27" s="3"/>
      <c r="I27" s="3"/>
      <c r="J27" s="3"/>
      <c r="K27" s="3"/>
      <c r="L27" s="3"/>
    </row>
    <row r="28" spans="1:12" x14ac:dyDescent="0.25">
      <c r="A28" s="3" t="s">
        <v>18</v>
      </c>
      <c r="B28" s="3"/>
      <c r="C28" s="3"/>
      <c r="D28" s="3"/>
      <c r="E28" s="3">
        <v>6</v>
      </c>
      <c r="F28" s="3" t="s">
        <v>19</v>
      </c>
      <c r="G28" s="3"/>
      <c r="H28" s="3"/>
      <c r="I28" s="3"/>
      <c r="J28" s="3"/>
      <c r="K28" s="3"/>
      <c r="L28" s="3"/>
    </row>
    <row r="29" spans="1:12" x14ac:dyDescent="0.25">
      <c r="A29" s="3" t="s">
        <v>45</v>
      </c>
      <c r="B29" s="3"/>
      <c r="C29" s="3"/>
      <c r="D29" s="3"/>
      <c r="E29" s="3" t="s">
        <v>48</v>
      </c>
      <c r="F29" s="3"/>
      <c r="G29" s="3"/>
      <c r="H29" s="3"/>
      <c r="I29" s="3"/>
      <c r="J29" s="3"/>
      <c r="K29" s="3"/>
      <c r="L29" s="3"/>
    </row>
    <row r="30" spans="1:12" x14ac:dyDescent="0.25">
      <c r="A30" s="3"/>
      <c r="B30" s="3"/>
      <c r="C30" s="3"/>
      <c r="D30" s="3"/>
      <c r="E30" s="3" t="s">
        <v>47</v>
      </c>
      <c r="F30" s="3"/>
      <c r="G30" s="3"/>
      <c r="H30" s="3"/>
      <c r="I30" s="3"/>
      <c r="J30" s="3"/>
      <c r="K30" s="3"/>
      <c r="L30" s="3"/>
    </row>
    <row r="31" spans="1:12" x14ac:dyDescent="0.25">
      <c r="A31" s="3" t="s">
        <v>16</v>
      </c>
      <c r="B31" s="3"/>
      <c r="C31" s="3"/>
      <c r="D31" s="3"/>
      <c r="E31" s="3">
        <v>30</v>
      </c>
      <c r="F31" s="3" t="s">
        <v>17</v>
      </c>
      <c r="G31" s="3"/>
      <c r="H31" s="3"/>
      <c r="I31" s="3"/>
      <c r="J31" s="3"/>
      <c r="K31" s="3"/>
      <c r="L31" s="3"/>
    </row>
    <row r="32" spans="1:12" x14ac:dyDescent="0.25">
      <c r="A32" s="3" t="s">
        <v>18</v>
      </c>
      <c r="B32" s="3"/>
      <c r="C32" s="3"/>
      <c r="D32" s="3"/>
      <c r="E32" s="3">
        <v>6</v>
      </c>
      <c r="F32" s="3" t="s">
        <v>19</v>
      </c>
      <c r="G32" s="3"/>
      <c r="H32" s="3"/>
      <c r="I32" s="3"/>
      <c r="J32" s="3"/>
      <c r="K32" s="3"/>
      <c r="L32" s="3"/>
    </row>
    <row r="33" spans="1:12" x14ac:dyDescent="0.25">
      <c r="A33" s="3" t="s">
        <v>45</v>
      </c>
      <c r="B33" s="3"/>
      <c r="C33" s="3"/>
      <c r="D33" s="3"/>
      <c r="E33" s="3" t="s">
        <v>49</v>
      </c>
      <c r="F33" s="3"/>
      <c r="G33" s="3"/>
      <c r="H33" s="3"/>
      <c r="I33" s="3"/>
      <c r="J33" s="3"/>
      <c r="K33" s="3"/>
      <c r="L33" s="3"/>
    </row>
    <row r="34" spans="1:12" x14ac:dyDescent="0.25">
      <c r="A34" s="3"/>
      <c r="B34" s="3"/>
      <c r="C34" s="3"/>
      <c r="D34" s="3"/>
      <c r="E34" s="3" t="s">
        <v>47</v>
      </c>
      <c r="F34" s="3"/>
      <c r="G34" s="3"/>
      <c r="H34" s="3"/>
      <c r="I34" s="3"/>
      <c r="J34" s="3"/>
      <c r="K34" s="3"/>
      <c r="L34" s="3"/>
    </row>
    <row r="37" spans="1:12" x14ac:dyDescent="0.25">
      <c r="A37" t="s">
        <v>20</v>
      </c>
    </row>
    <row r="38" spans="1:12" x14ac:dyDescent="0.25">
      <c r="A38" t="s">
        <v>50</v>
      </c>
    </row>
    <row r="39" spans="1:12" x14ac:dyDescent="0.25">
      <c r="A39" t="s">
        <v>51</v>
      </c>
      <c r="E39">
        <v>72</v>
      </c>
    </row>
    <row r="40" spans="1:12" x14ac:dyDescent="0.25">
      <c r="A40" t="s">
        <v>52</v>
      </c>
      <c r="E40" t="s">
        <v>53</v>
      </c>
    </row>
    <row r="41" spans="1:12" x14ac:dyDescent="0.25">
      <c r="A41" t="s">
        <v>23</v>
      </c>
      <c r="E41">
        <v>600</v>
      </c>
      <c r="F41" t="s">
        <v>24</v>
      </c>
    </row>
    <row r="42" spans="1:12" x14ac:dyDescent="0.25">
      <c r="A42" t="s">
        <v>25</v>
      </c>
      <c r="E42">
        <v>9</v>
      </c>
      <c r="F42" t="s">
        <v>24</v>
      </c>
    </row>
    <row r="43" spans="1:12" x14ac:dyDescent="0.25">
      <c r="A43" t="s">
        <v>26</v>
      </c>
      <c r="E43">
        <v>25</v>
      </c>
    </row>
    <row r="44" spans="1:12" x14ac:dyDescent="0.25">
      <c r="A44" t="s">
        <v>27</v>
      </c>
      <c r="E44">
        <v>0</v>
      </c>
      <c r="F44" t="s">
        <v>28</v>
      </c>
    </row>
    <row r="45" spans="1:12" x14ac:dyDescent="0.25">
      <c r="A45" t="s">
        <v>29</v>
      </c>
      <c r="E45" t="s">
        <v>54</v>
      </c>
    </row>
    <row r="46" spans="1:12" x14ac:dyDescent="0.25">
      <c r="A46" t="s">
        <v>31</v>
      </c>
      <c r="B46" s="2" t="s">
        <v>55</v>
      </c>
    </row>
    <row r="49" spans="1:73" x14ac:dyDescent="0.25">
      <c r="A49" s="4" t="s">
        <v>56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>
        <v>14</v>
      </c>
      <c r="P49" s="4">
        <v>15</v>
      </c>
      <c r="Q49" s="4">
        <v>16</v>
      </c>
      <c r="R49" s="4">
        <v>17</v>
      </c>
      <c r="S49" s="4">
        <v>18</v>
      </c>
      <c r="T49" s="4">
        <v>19</v>
      </c>
      <c r="U49" s="4">
        <v>20</v>
      </c>
      <c r="V49" s="4">
        <v>21</v>
      </c>
      <c r="W49" s="4">
        <v>22</v>
      </c>
      <c r="X49" s="4">
        <v>23</v>
      </c>
      <c r="Y49" s="4">
        <v>24</v>
      </c>
      <c r="Z49" s="4">
        <v>25</v>
      </c>
      <c r="AA49" s="4">
        <v>26</v>
      </c>
      <c r="AB49" s="4">
        <v>27</v>
      </c>
      <c r="AC49" s="4">
        <v>28</v>
      </c>
      <c r="AD49" s="4">
        <v>29</v>
      </c>
      <c r="AE49" s="4">
        <v>30</v>
      </c>
      <c r="AF49" s="4">
        <v>31</v>
      </c>
      <c r="AG49" s="4">
        <v>32</v>
      </c>
      <c r="AH49" s="4">
        <v>33</v>
      </c>
      <c r="AI49" s="4">
        <v>34</v>
      </c>
      <c r="AJ49" s="4">
        <v>35</v>
      </c>
      <c r="AK49" s="4">
        <v>36</v>
      </c>
      <c r="AL49" s="4">
        <v>37</v>
      </c>
      <c r="AM49" s="4">
        <v>38</v>
      </c>
      <c r="AN49" s="4">
        <v>39</v>
      </c>
      <c r="AO49" s="4">
        <v>40</v>
      </c>
      <c r="AP49" s="4">
        <v>41</v>
      </c>
      <c r="AQ49" s="4">
        <v>42</v>
      </c>
      <c r="AR49" s="4">
        <v>43</v>
      </c>
      <c r="AS49" s="4">
        <v>44</v>
      </c>
      <c r="AT49" s="4">
        <v>45</v>
      </c>
      <c r="AU49" s="4">
        <v>46</v>
      </c>
      <c r="AV49" s="4">
        <v>47</v>
      </c>
      <c r="AW49" s="4">
        <v>48</v>
      </c>
      <c r="AX49" s="4">
        <v>49</v>
      </c>
      <c r="AY49" s="4">
        <v>50</v>
      </c>
      <c r="AZ49" s="4">
        <v>51</v>
      </c>
      <c r="BA49" s="4">
        <v>52</v>
      </c>
      <c r="BB49" s="4">
        <v>53</v>
      </c>
      <c r="BC49" s="4">
        <v>54</v>
      </c>
      <c r="BD49" s="4">
        <v>55</v>
      </c>
      <c r="BE49" s="4">
        <v>56</v>
      </c>
      <c r="BF49" s="4">
        <v>57</v>
      </c>
      <c r="BG49" s="4">
        <v>58</v>
      </c>
      <c r="BH49" s="4">
        <v>59</v>
      </c>
      <c r="BI49" s="4">
        <v>60</v>
      </c>
      <c r="BJ49" s="4">
        <v>61</v>
      </c>
      <c r="BK49" s="4">
        <v>62</v>
      </c>
      <c r="BL49" s="4">
        <v>63</v>
      </c>
      <c r="BM49" s="4">
        <v>64</v>
      </c>
      <c r="BN49" s="4">
        <v>65</v>
      </c>
      <c r="BO49" s="4">
        <v>66</v>
      </c>
      <c r="BP49" s="4">
        <v>67</v>
      </c>
      <c r="BQ49" s="4">
        <v>68</v>
      </c>
      <c r="BR49" s="4">
        <v>69</v>
      </c>
      <c r="BS49" s="4">
        <v>70</v>
      </c>
      <c r="BT49" s="4">
        <v>71</v>
      </c>
      <c r="BU49" s="4">
        <v>72</v>
      </c>
    </row>
    <row r="50" spans="1:73" x14ac:dyDescent="0.25">
      <c r="A50" s="4" t="s">
        <v>57</v>
      </c>
      <c r="B50">
        <v>0</v>
      </c>
      <c r="C50">
        <v>3673</v>
      </c>
      <c r="D50">
        <v>7346</v>
      </c>
      <c r="E50">
        <v>11019</v>
      </c>
      <c r="F50">
        <v>14692.1</v>
      </c>
      <c r="G50">
        <v>18365.099999999999</v>
      </c>
      <c r="H50">
        <v>22038.1</v>
      </c>
      <c r="I50">
        <v>25711.200000000001</v>
      </c>
      <c r="J50">
        <v>29384.2</v>
      </c>
      <c r="K50">
        <v>33057.199999999997</v>
      </c>
    </row>
    <row r="51" spans="1:73" x14ac:dyDescent="0.25">
      <c r="A51" s="4" t="s">
        <v>58</v>
      </c>
      <c r="B51">
        <v>29.9</v>
      </c>
      <c r="C51">
        <v>30</v>
      </c>
      <c r="D51">
        <v>30.1</v>
      </c>
      <c r="E51">
        <v>30.3</v>
      </c>
      <c r="F51">
        <v>30.2</v>
      </c>
      <c r="G51">
        <v>30.1</v>
      </c>
      <c r="H51">
        <v>30.1</v>
      </c>
      <c r="I51">
        <v>30</v>
      </c>
      <c r="J51">
        <v>30.4</v>
      </c>
      <c r="K51">
        <v>30.3</v>
      </c>
    </row>
    <row r="52" spans="1:73" x14ac:dyDescent="0.25">
      <c r="A52" s="4" t="s">
        <v>59</v>
      </c>
      <c r="B52">
        <v>0.19840000569820404</v>
      </c>
      <c r="C52">
        <v>0.22210000455379486</v>
      </c>
      <c r="D52">
        <v>0.24879999458789825</v>
      </c>
      <c r="E52">
        <v>0.32229998707771301</v>
      </c>
      <c r="F52">
        <v>0.43889999389648438</v>
      </c>
      <c r="G52">
        <v>0.60130000114440918</v>
      </c>
      <c r="H52">
        <v>0.79170000553131104</v>
      </c>
      <c r="I52">
        <v>0.98760002851486206</v>
      </c>
      <c r="J52">
        <v>1.1437000036239624</v>
      </c>
      <c r="K52">
        <v>1.2072999477386475</v>
      </c>
    </row>
    <row r="53" spans="1:73" x14ac:dyDescent="0.25">
      <c r="A53" s="4" t="s">
        <v>60</v>
      </c>
      <c r="B53">
        <v>0.20090000331401825</v>
      </c>
      <c r="C53">
        <v>0.21539999544620514</v>
      </c>
      <c r="D53">
        <v>0.24570000171661377</v>
      </c>
      <c r="E53">
        <v>0.31880000233650208</v>
      </c>
      <c r="F53">
        <v>0.43209999799728394</v>
      </c>
      <c r="G53">
        <v>0.59140002727508545</v>
      </c>
      <c r="H53">
        <v>0.7807999849319458</v>
      </c>
      <c r="I53">
        <v>0.97759997844696045</v>
      </c>
      <c r="J53">
        <v>1.1381000280380249</v>
      </c>
      <c r="K53">
        <v>1.2094999551773071</v>
      </c>
    </row>
    <row r="54" spans="1:73" x14ac:dyDescent="0.25">
      <c r="A54" s="4" t="s">
        <v>61</v>
      </c>
      <c r="B54">
        <v>0.20450000464916229</v>
      </c>
      <c r="C54">
        <v>0.22310000658035278</v>
      </c>
      <c r="D54">
        <v>0.25429999828338623</v>
      </c>
      <c r="E54">
        <v>0.32800000905990601</v>
      </c>
      <c r="F54">
        <v>0.44549998641014099</v>
      </c>
      <c r="G54">
        <v>0.60759997367858887</v>
      </c>
      <c r="H54">
        <v>0.8004000186920166</v>
      </c>
      <c r="I54">
        <v>0.99570000171661377</v>
      </c>
      <c r="J54">
        <v>1.1571999788284302</v>
      </c>
      <c r="K54">
        <v>1.2311999797821045</v>
      </c>
    </row>
    <row r="55" spans="1:73" x14ac:dyDescent="0.25">
      <c r="A55" s="4" t="s">
        <v>62</v>
      </c>
      <c r="B55">
        <v>0.21369999647140503</v>
      </c>
      <c r="C55">
        <v>0.26359999179840088</v>
      </c>
      <c r="D55">
        <v>0.29510000348091125</v>
      </c>
      <c r="E55">
        <v>0.37860000133514404</v>
      </c>
      <c r="F55">
        <v>0.5098000168800354</v>
      </c>
      <c r="G55">
        <v>0.68120002746582031</v>
      </c>
      <c r="H55">
        <v>0.87220001220703125</v>
      </c>
      <c r="I55">
        <v>1.0583000183105469</v>
      </c>
      <c r="J55">
        <v>1.1854000091552734</v>
      </c>
      <c r="K55">
        <v>1.214900016784668</v>
      </c>
    </row>
    <row r="56" spans="1:73" x14ac:dyDescent="0.25">
      <c r="A56" s="4" t="s">
        <v>63</v>
      </c>
      <c r="B56">
        <v>0.26989999413490295</v>
      </c>
      <c r="C56">
        <v>0.27180001139640808</v>
      </c>
      <c r="D56">
        <v>0.30340000987052917</v>
      </c>
      <c r="E56">
        <v>0.39050000905990601</v>
      </c>
      <c r="F56">
        <v>0.52490001916885376</v>
      </c>
      <c r="G56">
        <v>0.69900000095367432</v>
      </c>
      <c r="H56">
        <v>0.88889998197555542</v>
      </c>
      <c r="I56">
        <v>1.0728000402450562</v>
      </c>
      <c r="J56">
        <v>1.2024999856948853</v>
      </c>
      <c r="K56">
        <v>1.2351000308990479</v>
      </c>
    </row>
    <row r="57" spans="1:73" x14ac:dyDescent="0.25">
      <c r="A57" s="4" t="s">
        <v>64</v>
      </c>
      <c r="B57">
        <v>0.26930001378059387</v>
      </c>
      <c r="C57">
        <v>0.28400000929832458</v>
      </c>
      <c r="D57">
        <v>0.31540000438690186</v>
      </c>
      <c r="E57">
        <v>0.4106999933719635</v>
      </c>
      <c r="F57">
        <v>0.55339998006820679</v>
      </c>
      <c r="G57">
        <v>0.73479998111724854</v>
      </c>
      <c r="H57">
        <v>0.92779999971389771</v>
      </c>
      <c r="I57">
        <v>1.1114000082015991</v>
      </c>
      <c r="J57">
        <v>1.2301000356674194</v>
      </c>
      <c r="K57">
        <v>1.2559000253677368</v>
      </c>
    </row>
    <row r="58" spans="1:73" x14ac:dyDescent="0.25">
      <c r="A58" s="4" t="s">
        <v>65</v>
      </c>
      <c r="B58">
        <v>0.18919999897480011</v>
      </c>
      <c r="C58">
        <v>0.20350000262260437</v>
      </c>
      <c r="D58">
        <v>0.22869999706745148</v>
      </c>
      <c r="E58">
        <v>0.29409998655319214</v>
      </c>
      <c r="F58">
        <v>0.39480000734329224</v>
      </c>
      <c r="G58">
        <v>0.53100001811981201</v>
      </c>
      <c r="H58">
        <v>0.69440001249313354</v>
      </c>
      <c r="I58">
        <v>0.87110000848770142</v>
      </c>
      <c r="J58">
        <v>1.0327999591827393</v>
      </c>
      <c r="K58">
        <v>1.1618000268936157</v>
      </c>
    </row>
    <row r="59" spans="1:73" x14ac:dyDescent="0.25">
      <c r="A59" s="4" t="s">
        <v>66</v>
      </c>
      <c r="B59">
        <v>0.18170000612735748</v>
      </c>
      <c r="C59">
        <v>0.18840000033378601</v>
      </c>
      <c r="D59">
        <v>0.20919999480247498</v>
      </c>
      <c r="E59">
        <v>0.25870001316070557</v>
      </c>
      <c r="F59">
        <v>0.34319999814033508</v>
      </c>
      <c r="G59">
        <v>0.46219998598098755</v>
      </c>
      <c r="H59">
        <v>0.61710000038146973</v>
      </c>
      <c r="I59">
        <v>0.79250001907348633</v>
      </c>
      <c r="J59">
        <v>0.96710002422332764</v>
      </c>
      <c r="K59">
        <v>1.1165000200271606</v>
      </c>
    </row>
    <row r="60" spans="1:73" x14ac:dyDescent="0.25">
      <c r="A60" s="4" t="s">
        <v>67</v>
      </c>
      <c r="B60">
        <v>0.1940000057220459</v>
      </c>
      <c r="C60">
        <v>0.19949999451637268</v>
      </c>
      <c r="D60">
        <v>0.22020000219345093</v>
      </c>
      <c r="E60">
        <v>0.27610000967979431</v>
      </c>
      <c r="F60">
        <v>0.36869999766349792</v>
      </c>
      <c r="G60">
        <v>0.49709999561309814</v>
      </c>
      <c r="H60">
        <v>0.65939998626708984</v>
      </c>
      <c r="I60">
        <v>0.83660000562667847</v>
      </c>
      <c r="J60">
        <v>1.0078999996185303</v>
      </c>
      <c r="K60">
        <v>1.1455999612808228</v>
      </c>
    </row>
    <row r="61" spans="1:73" x14ac:dyDescent="0.25">
      <c r="A61" s="4" t="s">
        <v>68</v>
      </c>
      <c r="B61">
        <v>0.23919999599456787</v>
      </c>
      <c r="C61">
        <v>0.23639999330043793</v>
      </c>
      <c r="D61">
        <v>0.25720000267028809</v>
      </c>
      <c r="E61">
        <v>0.32699999213218689</v>
      </c>
      <c r="F61">
        <v>0.43880000710487366</v>
      </c>
      <c r="G61">
        <v>0.58980000019073486</v>
      </c>
      <c r="H61">
        <v>0.76139998435974121</v>
      </c>
      <c r="I61">
        <v>0.93879997730255127</v>
      </c>
      <c r="J61">
        <v>1.1067999601364136</v>
      </c>
      <c r="K61">
        <v>1.2042000293731689</v>
      </c>
    </row>
    <row r="62" spans="1:73" x14ac:dyDescent="0.25">
      <c r="A62" s="4" t="s">
        <v>69</v>
      </c>
      <c r="B62">
        <v>0.22030000388622284</v>
      </c>
      <c r="C62">
        <v>0.23240000009536743</v>
      </c>
      <c r="D62">
        <v>0.25080001354217529</v>
      </c>
      <c r="E62">
        <v>0.31499999761581421</v>
      </c>
      <c r="F62">
        <v>0.42190000414848328</v>
      </c>
      <c r="G62">
        <v>0.56669998168945313</v>
      </c>
      <c r="H62">
        <v>0.73570001125335693</v>
      </c>
      <c r="I62">
        <v>0.91019999980926514</v>
      </c>
      <c r="J62">
        <v>1.0781999826431274</v>
      </c>
      <c r="K62">
        <v>1.1919000148773193</v>
      </c>
    </row>
    <row r="63" spans="1:73" x14ac:dyDescent="0.25">
      <c r="A63" s="4" t="s">
        <v>70</v>
      </c>
      <c r="B63">
        <v>0.22849999368190765</v>
      </c>
      <c r="C63">
        <v>0.23319999873638153</v>
      </c>
      <c r="D63">
        <v>0.25639998912811279</v>
      </c>
      <c r="E63">
        <v>0.32249999046325684</v>
      </c>
      <c r="F63">
        <v>0.43360000848770142</v>
      </c>
      <c r="G63">
        <v>0.58340001106262207</v>
      </c>
      <c r="H63">
        <v>0.75730001926422119</v>
      </c>
      <c r="I63">
        <v>0.93440002202987671</v>
      </c>
      <c r="J63">
        <v>1.1045999526977539</v>
      </c>
      <c r="K63">
        <v>1.2115999460220337</v>
      </c>
    </row>
    <row r="64" spans="1:73" x14ac:dyDescent="0.25">
      <c r="A64" s="4" t="s">
        <v>71</v>
      </c>
      <c r="B64">
        <v>0.20900000631809235</v>
      </c>
      <c r="C64">
        <v>0.21930000185966492</v>
      </c>
      <c r="D64">
        <v>0.25619998574256897</v>
      </c>
      <c r="E64">
        <v>0.33140000700950623</v>
      </c>
      <c r="F64">
        <v>0.44629999995231628</v>
      </c>
      <c r="G64">
        <v>0.59030002355575562</v>
      </c>
      <c r="H64">
        <v>0.75220000743865967</v>
      </c>
      <c r="I64">
        <v>0.91089999675750732</v>
      </c>
      <c r="J64">
        <v>1.0486999750137329</v>
      </c>
      <c r="K64">
        <v>1.1397000551223755</v>
      </c>
    </row>
    <row r="65" spans="1:11" x14ac:dyDescent="0.25">
      <c r="A65" s="4" t="s">
        <v>72</v>
      </c>
      <c r="B65">
        <v>0.21160000562667847</v>
      </c>
      <c r="C65">
        <v>0.22859999537467957</v>
      </c>
      <c r="D65">
        <v>0.25569999217987061</v>
      </c>
      <c r="E65">
        <v>0.33199998736381531</v>
      </c>
      <c r="F65">
        <v>0.44569998979568481</v>
      </c>
      <c r="G65">
        <v>0.58890002965927124</v>
      </c>
      <c r="H65">
        <v>0.7533000111579895</v>
      </c>
      <c r="I65">
        <v>0.91530001163482666</v>
      </c>
      <c r="J65">
        <v>1.054900050163269</v>
      </c>
      <c r="K65">
        <v>1.1606999635696411</v>
      </c>
    </row>
    <row r="66" spans="1:11" x14ac:dyDescent="0.25">
      <c r="A66" s="4" t="s">
        <v>73</v>
      </c>
      <c r="B66">
        <v>0.21060000360012054</v>
      </c>
      <c r="C66">
        <v>0.22179999947547913</v>
      </c>
      <c r="D66">
        <v>0.25130000710487366</v>
      </c>
      <c r="E66">
        <v>0.32609999179840088</v>
      </c>
      <c r="F66">
        <v>0.43619999289512634</v>
      </c>
      <c r="G66">
        <v>0.57740002870559692</v>
      </c>
      <c r="H66">
        <v>0.73860001564025879</v>
      </c>
      <c r="I66">
        <v>0.89800000190734863</v>
      </c>
      <c r="J66">
        <v>1.038100004196167</v>
      </c>
      <c r="K66">
        <v>1.1456999778747559</v>
      </c>
    </row>
    <row r="67" spans="1:11" x14ac:dyDescent="0.25">
      <c r="A67" s="4" t="s">
        <v>74</v>
      </c>
      <c r="B67">
        <v>0.20600000023841858</v>
      </c>
      <c r="C67">
        <v>0.21400000154972076</v>
      </c>
      <c r="D67">
        <v>0.22830000519752502</v>
      </c>
      <c r="E67">
        <v>0.28290000557899475</v>
      </c>
      <c r="F67">
        <v>0.37509998679161072</v>
      </c>
      <c r="G67">
        <v>0.50059998035430908</v>
      </c>
      <c r="H67">
        <v>0.6524999737739563</v>
      </c>
      <c r="I67">
        <v>0.81529998779296875</v>
      </c>
      <c r="J67">
        <v>0.97630000114440918</v>
      </c>
      <c r="K67">
        <v>1.1261999607086182</v>
      </c>
    </row>
    <row r="68" spans="1:11" x14ac:dyDescent="0.25">
      <c r="A68" s="4" t="s">
        <v>75</v>
      </c>
      <c r="B68">
        <v>0.19370000064373016</v>
      </c>
      <c r="C68">
        <v>0.20499999821186066</v>
      </c>
      <c r="D68">
        <v>0.22059999406337738</v>
      </c>
      <c r="E68">
        <v>0.27000001072883606</v>
      </c>
      <c r="F68">
        <v>0.3578999936580658</v>
      </c>
      <c r="G68">
        <v>0.47960001230239868</v>
      </c>
      <c r="H68">
        <v>0.62769997119903564</v>
      </c>
      <c r="I68">
        <v>0.78829997777938843</v>
      </c>
      <c r="J68">
        <v>0.94919997453689575</v>
      </c>
      <c r="K68">
        <v>1.1003999710083008</v>
      </c>
    </row>
    <row r="69" spans="1:11" x14ac:dyDescent="0.25">
      <c r="A69" s="4" t="s">
        <v>76</v>
      </c>
      <c r="B69">
        <v>0.20450000464916229</v>
      </c>
      <c r="C69">
        <v>0.20640000700950623</v>
      </c>
      <c r="D69">
        <v>0.22689999639987946</v>
      </c>
      <c r="E69">
        <v>0.27930000424385071</v>
      </c>
      <c r="F69">
        <v>0.3677000105381012</v>
      </c>
      <c r="G69">
        <v>0.48969998955726624</v>
      </c>
      <c r="H69">
        <v>0.63889998197555542</v>
      </c>
      <c r="I69">
        <v>0.79909998178482056</v>
      </c>
      <c r="J69">
        <v>0.95819997787475586</v>
      </c>
      <c r="K69">
        <v>1.1088000535964966</v>
      </c>
    </row>
    <row r="70" spans="1:11" x14ac:dyDescent="0.25">
      <c r="A70" s="4" t="s">
        <v>77</v>
      </c>
      <c r="B70">
        <v>0.17870000004768372</v>
      </c>
      <c r="C70">
        <v>0.18719999492168427</v>
      </c>
      <c r="D70">
        <v>0.20329999923706055</v>
      </c>
      <c r="E70">
        <v>0.25260001420974731</v>
      </c>
      <c r="F70">
        <v>0.33009999990463257</v>
      </c>
      <c r="G70">
        <v>0.4343000054359436</v>
      </c>
      <c r="H70">
        <v>0.56430000066757202</v>
      </c>
      <c r="I70">
        <v>0.70209997892379761</v>
      </c>
      <c r="J70">
        <v>0.83499997854232788</v>
      </c>
      <c r="K70">
        <v>0.95160001516342163</v>
      </c>
    </row>
    <row r="71" spans="1:11" x14ac:dyDescent="0.25">
      <c r="A71" s="4" t="s">
        <v>78</v>
      </c>
      <c r="B71">
        <v>0.18240000307559967</v>
      </c>
      <c r="C71">
        <v>0.19349999725818634</v>
      </c>
      <c r="D71">
        <v>0.2070000022649765</v>
      </c>
      <c r="E71">
        <v>0.25630000233650208</v>
      </c>
      <c r="F71">
        <v>0.33480000495910645</v>
      </c>
      <c r="G71">
        <v>0.43740001320838928</v>
      </c>
      <c r="H71">
        <v>0.5680999755859375</v>
      </c>
      <c r="I71">
        <v>0.70480000972747803</v>
      </c>
      <c r="J71">
        <v>0.8409000039100647</v>
      </c>
      <c r="K71">
        <v>0.95819997787475586</v>
      </c>
    </row>
    <row r="72" spans="1:11" x14ac:dyDescent="0.25">
      <c r="A72" s="4" t="s">
        <v>79</v>
      </c>
      <c r="B72">
        <v>0.17960000038146973</v>
      </c>
      <c r="C72">
        <v>0.18659999966621399</v>
      </c>
      <c r="D72">
        <v>0.19930000603199005</v>
      </c>
      <c r="E72">
        <v>0.24449999630451202</v>
      </c>
      <c r="F72">
        <v>0.31859999895095825</v>
      </c>
      <c r="G72">
        <v>0.41780000925064087</v>
      </c>
      <c r="H72">
        <v>0.54309999942779541</v>
      </c>
      <c r="I72">
        <v>0.6753000020980835</v>
      </c>
      <c r="J72">
        <v>0.80669999122619629</v>
      </c>
      <c r="K72">
        <v>0.92350000143051147</v>
      </c>
    </row>
    <row r="73" spans="1:11" x14ac:dyDescent="0.25">
      <c r="A73" s="4" t="s">
        <v>80</v>
      </c>
      <c r="B73">
        <v>0.19040000438690186</v>
      </c>
      <c r="C73">
        <v>0.19210000336170197</v>
      </c>
      <c r="D73">
        <v>0.20360000431537628</v>
      </c>
      <c r="E73">
        <v>0.24490000307559967</v>
      </c>
      <c r="F73">
        <v>0.31850001215934753</v>
      </c>
      <c r="G73">
        <v>0.4203999936580658</v>
      </c>
      <c r="H73">
        <v>0.54989999532699585</v>
      </c>
      <c r="I73">
        <v>0.69650000333786011</v>
      </c>
      <c r="J73">
        <v>0.84069997072219849</v>
      </c>
      <c r="K73">
        <v>0.97100001573562622</v>
      </c>
    </row>
    <row r="74" spans="1:11" x14ac:dyDescent="0.25">
      <c r="A74" s="4" t="s">
        <v>81</v>
      </c>
      <c r="B74">
        <v>0.18950000405311584</v>
      </c>
      <c r="C74">
        <v>0.19910000264644623</v>
      </c>
      <c r="D74">
        <v>0.21089999377727509</v>
      </c>
      <c r="E74">
        <v>0.25600001215934753</v>
      </c>
      <c r="F74">
        <v>0.33399999141693115</v>
      </c>
      <c r="G74">
        <v>0.44209998846054077</v>
      </c>
      <c r="H74">
        <v>0.57429999113082886</v>
      </c>
      <c r="I74">
        <v>0.72339999675750732</v>
      </c>
      <c r="J74">
        <v>0.87110000848770142</v>
      </c>
      <c r="K74">
        <v>1.0031000375747681</v>
      </c>
    </row>
    <row r="75" spans="1:11" x14ac:dyDescent="0.25">
      <c r="A75" s="4" t="s">
        <v>82</v>
      </c>
      <c r="B75">
        <v>0.19390000402927399</v>
      </c>
      <c r="C75">
        <v>0.19709999859333038</v>
      </c>
      <c r="D75">
        <v>0.20919999480247498</v>
      </c>
      <c r="E75">
        <v>0.25110000371932983</v>
      </c>
      <c r="F75">
        <v>0.32670000195503235</v>
      </c>
      <c r="G75">
        <v>0.43169999122619629</v>
      </c>
      <c r="H75">
        <v>0.56290000677108765</v>
      </c>
      <c r="I75">
        <v>0.70980000495910645</v>
      </c>
      <c r="J75">
        <v>0.85320001840591431</v>
      </c>
      <c r="K75">
        <v>0.98040002584457397</v>
      </c>
    </row>
    <row r="76" spans="1:11" x14ac:dyDescent="0.25">
      <c r="A76" s="4" t="s">
        <v>83</v>
      </c>
      <c r="B76">
        <v>0.16680000722408295</v>
      </c>
      <c r="C76">
        <v>0.17249999940395355</v>
      </c>
      <c r="D76">
        <v>0.18850000202655792</v>
      </c>
      <c r="E76">
        <v>0.2281000018119812</v>
      </c>
      <c r="F76">
        <v>0.29170000553131104</v>
      </c>
      <c r="G76">
        <v>0.38159999251365662</v>
      </c>
      <c r="H76">
        <v>0.49250000715255737</v>
      </c>
      <c r="I76">
        <v>0.6031000018119812</v>
      </c>
      <c r="J76">
        <v>0.71429997682571411</v>
      </c>
      <c r="K76">
        <v>0.82169997692108154</v>
      </c>
    </row>
    <row r="77" spans="1:11" x14ac:dyDescent="0.25">
      <c r="A77" s="4" t="s">
        <v>84</v>
      </c>
      <c r="B77">
        <v>0.17149999737739563</v>
      </c>
      <c r="C77">
        <v>0.17919999361038208</v>
      </c>
      <c r="D77">
        <v>0.19140000641345978</v>
      </c>
      <c r="E77">
        <v>0.23240000009536743</v>
      </c>
      <c r="F77">
        <v>0.29640001058578491</v>
      </c>
      <c r="G77">
        <v>0.3871999979019165</v>
      </c>
      <c r="H77">
        <v>0.49869999289512634</v>
      </c>
      <c r="I77">
        <v>0.61110001802444458</v>
      </c>
      <c r="J77">
        <v>0.72539997100830078</v>
      </c>
      <c r="K77">
        <v>0.8345000147819519</v>
      </c>
    </row>
    <row r="78" spans="1:11" x14ac:dyDescent="0.25">
      <c r="A78" s="4" t="s">
        <v>85</v>
      </c>
      <c r="B78">
        <v>0.16210000216960907</v>
      </c>
      <c r="C78">
        <v>0.17080000042915344</v>
      </c>
      <c r="D78">
        <v>0.18240000307559967</v>
      </c>
      <c r="E78">
        <v>0.21819999814033508</v>
      </c>
      <c r="F78">
        <v>0.27610000967979431</v>
      </c>
      <c r="G78">
        <v>0.35859999060630798</v>
      </c>
      <c r="H78">
        <v>0.46299999952316284</v>
      </c>
      <c r="I78">
        <v>0.5690000057220459</v>
      </c>
      <c r="J78">
        <v>0.67790001630783081</v>
      </c>
      <c r="K78">
        <v>0.78450000286102295</v>
      </c>
    </row>
    <row r="79" spans="1:11" x14ac:dyDescent="0.25">
      <c r="A79" s="4" t="s">
        <v>86</v>
      </c>
      <c r="B79">
        <v>0.18260000646114349</v>
      </c>
      <c r="C79">
        <v>0.18940000236034393</v>
      </c>
      <c r="D79">
        <v>0.19939999282360077</v>
      </c>
      <c r="E79">
        <v>0.24050000309944153</v>
      </c>
      <c r="F79">
        <v>0.31009998917579651</v>
      </c>
      <c r="G79">
        <v>0.40610000491142273</v>
      </c>
      <c r="H79">
        <v>0.52780002355575562</v>
      </c>
      <c r="I79">
        <v>0.66360002756118774</v>
      </c>
      <c r="J79">
        <v>0.794700026512146</v>
      </c>
      <c r="K79">
        <v>0.91299998760223389</v>
      </c>
    </row>
    <row r="80" spans="1:11" x14ac:dyDescent="0.25">
      <c r="A80" s="4" t="s">
        <v>87</v>
      </c>
      <c r="B80">
        <v>0.18140000104904175</v>
      </c>
      <c r="C80">
        <v>0.18580000102519989</v>
      </c>
      <c r="D80">
        <v>0.19789999723434448</v>
      </c>
      <c r="E80">
        <v>0.23639999330043793</v>
      </c>
      <c r="F80">
        <v>0.30390000343322754</v>
      </c>
      <c r="G80">
        <v>0.39820000529289246</v>
      </c>
      <c r="H80">
        <v>0.51770001649856567</v>
      </c>
      <c r="I80">
        <v>0.65100002288818359</v>
      </c>
      <c r="J80">
        <v>0.78390002250671387</v>
      </c>
      <c r="K80">
        <v>0.90210002660751343</v>
      </c>
    </row>
    <row r="81" spans="1:11" x14ac:dyDescent="0.25">
      <c r="A81" s="4" t="s">
        <v>88</v>
      </c>
      <c r="B81">
        <v>0.18160000443458557</v>
      </c>
      <c r="C81">
        <v>0.18950000405311584</v>
      </c>
      <c r="D81">
        <v>0.20069999992847443</v>
      </c>
      <c r="E81">
        <v>0.23759999871253967</v>
      </c>
      <c r="F81">
        <v>0.3052000105381012</v>
      </c>
      <c r="G81">
        <v>0.39910000562667847</v>
      </c>
      <c r="H81">
        <v>0.51920002698898315</v>
      </c>
      <c r="I81">
        <v>0.65079998970031738</v>
      </c>
      <c r="J81">
        <v>0.77899998426437378</v>
      </c>
      <c r="K81">
        <v>0.8937000036239624</v>
      </c>
    </row>
    <row r="82" spans="1:11" x14ac:dyDescent="0.25">
      <c r="A82" s="4" t="s">
        <v>89</v>
      </c>
      <c r="B82">
        <v>0.17260000109672546</v>
      </c>
      <c r="C82">
        <v>0.18119999766349792</v>
      </c>
      <c r="D82">
        <v>0.19580000638961792</v>
      </c>
      <c r="E82">
        <v>0.24099999666213989</v>
      </c>
      <c r="F82">
        <v>0.30590000748634338</v>
      </c>
      <c r="G82">
        <v>0.39840000867843628</v>
      </c>
      <c r="H82">
        <v>0.50709998607635498</v>
      </c>
      <c r="I82">
        <v>0.61629998683929443</v>
      </c>
      <c r="J82">
        <v>0.72710001468658447</v>
      </c>
      <c r="K82">
        <v>0.8320000171661377</v>
      </c>
    </row>
    <row r="83" spans="1:11" x14ac:dyDescent="0.25">
      <c r="A83" s="4" t="s">
        <v>90</v>
      </c>
      <c r="B83">
        <v>0.18359999358654022</v>
      </c>
      <c r="C83">
        <v>0.18459999561309814</v>
      </c>
      <c r="D83">
        <v>0.1996999979019165</v>
      </c>
      <c r="E83">
        <v>0.24690000712871552</v>
      </c>
      <c r="F83">
        <v>0.3158000111579895</v>
      </c>
      <c r="G83">
        <v>0.40999999642372131</v>
      </c>
      <c r="H83">
        <v>0.52259999513626099</v>
      </c>
      <c r="I83">
        <v>0.63510000705718994</v>
      </c>
      <c r="J83">
        <v>0.7531999945640564</v>
      </c>
      <c r="K83">
        <v>0.86489999294281006</v>
      </c>
    </row>
    <row r="84" spans="1:11" x14ac:dyDescent="0.25">
      <c r="A84" s="4" t="s">
        <v>91</v>
      </c>
      <c r="B84">
        <v>0.1671999990940094</v>
      </c>
      <c r="C84">
        <v>0.17479999363422394</v>
      </c>
      <c r="D84">
        <v>0.18639999628067017</v>
      </c>
      <c r="E84">
        <v>0.22949999570846558</v>
      </c>
      <c r="F84">
        <v>0.28810000419616699</v>
      </c>
      <c r="G84">
        <v>0.37389999628067017</v>
      </c>
      <c r="H84">
        <v>0.47429999709129333</v>
      </c>
      <c r="I84">
        <v>0.57990002632141113</v>
      </c>
      <c r="J84">
        <v>0.68720000982284546</v>
      </c>
      <c r="K84">
        <v>0.79519999027252197</v>
      </c>
    </row>
    <row r="85" spans="1:11" x14ac:dyDescent="0.25">
      <c r="A85" s="4" t="s">
        <v>92</v>
      </c>
      <c r="B85">
        <v>0.19490000605583191</v>
      </c>
      <c r="C85">
        <v>0.20340000092983246</v>
      </c>
      <c r="D85">
        <v>0.21310000121593475</v>
      </c>
      <c r="E85">
        <v>0.26150000095367432</v>
      </c>
      <c r="F85">
        <v>0.33809998631477356</v>
      </c>
      <c r="G85">
        <v>0.4440000057220459</v>
      </c>
      <c r="H85">
        <v>0.56970000267028809</v>
      </c>
      <c r="I85">
        <v>0.71039998531341553</v>
      </c>
      <c r="J85">
        <v>0.84350001811981201</v>
      </c>
      <c r="K85">
        <v>0.96579998731613159</v>
      </c>
    </row>
    <row r="86" spans="1:11" x14ac:dyDescent="0.25">
      <c r="A86" s="4" t="s">
        <v>93</v>
      </c>
      <c r="B86">
        <v>0.19230000674724579</v>
      </c>
      <c r="C86">
        <v>0.20000000298023224</v>
      </c>
      <c r="D86">
        <v>0.21359999477863312</v>
      </c>
      <c r="E86">
        <v>0.25960001349449158</v>
      </c>
      <c r="F86">
        <v>0.33619999885559082</v>
      </c>
      <c r="G86">
        <v>0.43970000743865967</v>
      </c>
      <c r="H86">
        <v>0.56339997053146362</v>
      </c>
      <c r="I86">
        <v>0.70080000162124634</v>
      </c>
      <c r="J86">
        <v>0.8343999981880188</v>
      </c>
      <c r="K86">
        <v>0.95480000972747803</v>
      </c>
    </row>
    <row r="87" spans="1:11" x14ac:dyDescent="0.25">
      <c r="A87" s="4" t="s">
        <v>94</v>
      </c>
      <c r="B87">
        <v>0.1940000057220459</v>
      </c>
      <c r="C87">
        <v>0.20280000567436218</v>
      </c>
      <c r="D87">
        <v>0.21559999883174896</v>
      </c>
      <c r="E87">
        <v>0.26240000128746033</v>
      </c>
      <c r="F87">
        <v>0.34139999747276306</v>
      </c>
      <c r="G87">
        <v>0.44749999046325684</v>
      </c>
      <c r="H87">
        <v>0.5756000280380249</v>
      </c>
      <c r="I87">
        <v>0.71420001983642578</v>
      </c>
      <c r="J87">
        <v>0.84560000896453857</v>
      </c>
      <c r="K87">
        <v>0.96420001983642578</v>
      </c>
    </row>
    <row r="92" spans="1:11" x14ac:dyDescent="0.25">
      <c r="A92" t="s">
        <v>32</v>
      </c>
    </row>
    <row r="113" spans="1:12" x14ac:dyDescent="0.25">
      <c r="A113" s="3"/>
      <c r="B113" s="3"/>
      <c r="C113" s="3"/>
      <c r="D113" s="3" t="s">
        <v>33</v>
      </c>
      <c r="E113" s="3"/>
      <c r="F113" s="3"/>
      <c r="G113" s="3"/>
      <c r="H113" s="3" t="s">
        <v>34</v>
      </c>
      <c r="I113" s="3"/>
      <c r="J113" s="3"/>
      <c r="K113" s="3"/>
      <c r="L113" s="3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0F57C-511D-4D32-AED3-7A8772872EC6}">
  <dimension ref="A1:X74"/>
  <sheetViews>
    <sheetView zoomScale="85" zoomScaleNormal="85" workbookViewId="0">
      <selection activeCell="Y1" sqref="Y1:Y1048576"/>
    </sheetView>
  </sheetViews>
  <sheetFormatPr defaultRowHeight="15" x14ac:dyDescent="0.25"/>
  <cols>
    <col min="5" max="5" width="9.140625" style="6"/>
    <col min="9" max="9" width="9.140625" style="6"/>
    <col min="13" max="13" width="9.140625" style="6"/>
    <col min="17" max="17" width="9.140625" style="6"/>
    <col min="21" max="21" width="9.140625" style="6"/>
  </cols>
  <sheetData>
    <row r="1" spans="1:24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24" x14ac:dyDescent="0.25">
      <c r="B2" s="4" t="s">
        <v>98</v>
      </c>
      <c r="C2" s="4" t="s">
        <v>99</v>
      </c>
      <c r="D2" s="4" t="s">
        <v>100</v>
      </c>
      <c r="F2" s="4" t="s">
        <v>104</v>
      </c>
      <c r="G2" s="4" t="s">
        <v>105</v>
      </c>
      <c r="H2" s="4" t="s">
        <v>106</v>
      </c>
      <c r="J2" s="4" t="s">
        <v>110</v>
      </c>
      <c r="K2" s="4" t="s">
        <v>111</v>
      </c>
      <c r="L2" s="4" t="s">
        <v>112</v>
      </c>
      <c r="N2" s="4" t="s">
        <v>116</v>
      </c>
      <c r="O2" s="4" t="s">
        <v>117</v>
      </c>
      <c r="P2" s="4" t="s">
        <v>118</v>
      </c>
      <c r="R2" s="4" t="s">
        <v>122</v>
      </c>
      <c r="S2" s="4" t="s">
        <v>123</v>
      </c>
      <c r="T2" s="4" t="s">
        <v>124</v>
      </c>
      <c r="V2" s="4" t="s">
        <v>128</v>
      </c>
      <c r="W2" s="4" t="s">
        <v>129</v>
      </c>
      <c r="X2" s="4" t="s">
        <v>130</v>
      </c>
    </row>
    <row r="3" spans="1:24" x14ac:dyDescent="0.25">
      <c r="A3">
        <v>1</v>
      </c>
      <c r="B3">
        <v>0.23869999997615815</v>
      </c>
      <c r="C3">
        <v>0.2238999974012375</v>
      </c>
      <c r="D3">
        <v>0.23220000641345978</v>
      </c>
      <c r="F3">
        <v>0.2386999944448471</v>
      </c>
      <c r="G3">
        <v>0.22389999279975892</v>
      </c>
      <c r="H3">
        <v>0.23219999294281007</v>
      </c>
      <c r="J3">
        <v>0.23870000207424164</v>
      </c>
      <c r="K3">
        <v>0.22389999380111694</v>
      </c>
      <c r="L3">
        <v>0.23219999437332153</v>
      </c>
      <c r="N3">
        <v>0.2387000069618225</v>
      </c>
      <c r="O3">
        <v>0.22389999523162843</v>
      </c>
      <c r="P3">
        <v>0.23220000085830689</v>
      </c>
      <c r="R3">
        <v>0.23869999821186066</v>
      </c>
      <c r="S3">
        <v>0.22389999628067017</v>
      </c>
      <c r="T3">
        <v>0.23220000634193422</v>
      </c>
      <c r="V3">
        <v>0.2386999934911728</v>
      </c>
      <c r="W3">
        <v>0.22390000066757204</v>
      </c>
      <c r="X3">
        <v>0.23220000267028809</v>
      </c>
    </row>
    <row r="4" spans="1:24" x14ac:dyDescent="0.25">
      <c r="A4">
        <v>2</v>
      </c>
      <c r="B4">
        <v>0.25750000529289246</v>
      </c>
      <c r="C4">
        <v>0.24000000171661376</v>
      </c>
      <c r="D4">
        <v>0.24620000498294831</v>
      </c>
      <c r="F4">
        <v>0.24849999642372131</v>
      </c>
      <c r="G4">
        <v>0.23260000596046448</v>
      </c>
      <c r="H4">
        <v>0.25249999384880067</v>
      </c>
      <c r="J4">
        <v>0.25110000336170196</v>
      </c>
      <c r="K4">
        <v>0.228399995470047</v>
      </c>
      <c r="L4">
        <v>0.23790000145435333</v>
      </c>
      <c r="N4">
        <v>0.24689999675750732</v>
      </c>
      <c r="O4">
        <v>0.22420000030994416</v>
      </c>
      <c r="P4">
        <v>0.23940000352859497</v>
      </c>
      <c r="R4">
        <v>0.2462999927520752</v>
      </c>
      <c r="S4">
        <v>0.22549999356269837</v>
      </c>
      <c r="T4">
        <v>0.23920000562667848</v>
      </c>
      <c r="V4">
        <v>0.24579999446868897</v>
      </c>
      <c r="W4">
        <v>0.22549999794960021</v>
      </c>
      <c r="X4">
        <v>0.23639999926090241</v>
      </c>
    </row>
    <row r="5" spans="1:24" x14ac:dyDescent="0.25">
      <c r="A5">
        <v>3</v>
      </c>
      <c r="B5">
        <v>0.30220000200271607</v>
      </c>
      <c r="C5">
        <v>0.26470000259876247</v>
      </c>
      <c r="D5">
        <v>0.29669999556541443</v>
      </c>
      <c r="F5">
        <v>0.26429999566078188</v>
      </c>
      <c r="G5">
        <v>0.24370000014305115</v>
      </c>
      <c r="H5">
        <v>0.28629999976158144</v>
      </c>
      <c r="J5">
        <v>0.278200000166893</v>
      </c>
      <c r="K5">
        <v>0.23840000083446503</v>
      </c>
      <c r="L5">
        <v>0.25689999525547025</v>
      </c>
      <c r="N5">
        <v>0.25600000178813931</v>
      </c>
      <c r="O5">
        <v>0.2261000026702881</v>
      </c>
      <c r="P5">
        <v>0.24759999332427979</v>
      </c>
      <c r="R5">
        <v>0.25069999272823335</v>
      </c>
      <c r="S5">
        <v>0.22610000371932984</v>
      </c>
      <c r="T5">
        <v>0.24309999713897706</v>
      </c>
      <c r="V5">
        <v>0.24720000326633454</v>
      </c>
      <c r="W5">
        <v>0.22580000302791595</v>
      </c>
      <c r="X5">
        <v>0.2370999962091446</v>
      </c>
    </row>
    <row r="6" spans="1:24" x14ac:dyDescent="0.25">
      <c r="A6">
        <v>4</v>
      </c>
      <c r="B6">
        <v>0.38959999136924739</v>
      </c>
      <c r="C6">
        <v>0.32199998908042904</v>
      </c>
      <c r="D6">
        <v>0.38609998898506159</v>
      </c>
      <c r="F6">
        <v>0.28600000536441805</v>
      </c>
      <c r="G6">
        <v>0.26179999361038209</v>
      </c>
      <c r="H6">
        <v>0.33919998626708986</v>
      </c>
      <c r="J6">
        <v>0.31030000710487365</v>
      </c>
      <c r="K6">
        <v>0.2513999973773956</v>
      </c>
      <c r="L6">
        <v>0.28030000393390653</v>
      </c>
      <c r="N6">
        <v>0.26639999902248379</v>
      </c>
      <c r="O6">
        <v>0.22909999384880067</v>
      </c>
      <c r="P6">
        <v>0.25780000207424164</v>
      </c>
      <c r="R6">
        <v>0.25650000150203706</v>
      </c>
      <c r="S6">
        <v>0.22759999930858613</v>
      </c>
      <c r="T6">
        <v>0.24839999744892122</v>
      </c>
      <c r="V6">
        <v>0.25139999985694883</v>
      </c>
      <c r="W6">
        <v>0.22709999523162841</v>
      </c>
      <c r="X6">
        <v>0.23979999721050263</v>
      </c>
    </row>
    <row r="7" spans="1:24" x14ac:dyDescent="0.25">
      <c r="A7">
        <v>5</v>
      </c>
      <c r="B7">
        <v>0.51999999337196345</v>
      </c>
      <c r="C7">
        <v>0.4166999977111816</v>
      </c>
      <c r="D7">
        <v>0.51779999809265131</v>
      </c>
      <c r="F7">
        <v>0.31300000047683718</v>
      </c>
      <c r="G7">
        <v>0.28929999718666077</v>
      </c>
      <c r="H7">
        <v>0.40439998726844784</v>
      </c>
      <c r="J7">
        <v>0.34550000691413879</v>
      </c>
      <c r="K7">
        <v>0.2651999925613403</v>
      </c>
      <c r="L7">
        <v>0.30390000109672544</v>
      </c>
      <c r="N7">
        <v>0.27710000133514401</v>
      </c>
      <c r="O7">
        <v>0.23109999790191652</v>
      </c>
      <c r="P7">
        <v>0.26729999897480011</v>
      </c>
      <c r="R7">
        <v>0.2617000001192093</v>
      </c>
      <c r="S7">
        <v>0.22829999625682831</v>
      </c>
      <c r="T7">
        <v>0.25320000419616701</v>
      </c>
      <c r="V7">
        <v>0.25469999611377714</v>
      </c>
      <c r="W7">
        <v>0.22830000064373016</v>
      </c>
      <c r="X7">
        <v>0.24159999787807465</v>
      </c>
    </row>
    <row r="8" spans="1:24" x14ac:dyDescent="0.25">
      <c r="A8">
        <v>6</v>
      </c>
      <c r="B8">
        <v>0.6941000049591064</v>
      </c>
      <c r="C8">
        <v>0.55929999761581417</v>
      </c>
      <c r="D8">
        <v>0.69720002489089961</v>
      </c>
      <c r="F8">
        <v>0.34549999928474429</v>
      </c>
      <c r="G8">
        <v>0.31890000650882722</v>
      </c>
      <c r="H8">
        <v>0.47859999160766598</v>
      </c>
      <c r="J8">
        <v>0.38219998741149908</v>
      </c>
      <c r="K8">
        <v>0.27939999451637265</v>
      </c>
      <c r="L8">
        <v>0.32879999046325681</v>
      </c>
      <c r="N8">
        <v>0.28649999654293057</v>
      </c>
      <c r="O8">
        <v>0.23349999382495881</v>
      </c>
      <c r="P8">
        <v>0.27480000672340393</v>
      </c>
      <c r="R8">
        <v>0.26610000009536744</v>
      </c>
      <c r="S8">
        <v>0.22909999489784241</v>
      </c>
      <c r="T8">
        <v>0.25709999570846559</v>
      </c>
      <c r="V8">
        <v>0.25770000219345091</v>
      </c>
      <c r="W8">
        <v>0.22899999759197234</v>
      </c>
      <c r="X8">
        <v>0.24350000023841858</v>
      </c>
    </row>
    <row r="9" spans="1:24" x14ac:dyDescent="0.25">
      <c r="A9">
        <v>7</v>
      </c>
      <c r="B9">
        <v>0.89589999370574946</v>
      </c>
      <c r="C9">
        <v>0.74660002403259274</v>
      </c>
      <c r="D9">
        <v>0.9023999817848205</v>
      </c>
      <c r="F9">
        <v>0.38229999637603762</v>
      </c>
      <c r="G9">
        <v>0.35429999480247498</v>
      </c>
      <c r="H9">
        <v>0.56369998674392696</v>
      </c>
      <c r="J9">
        <v>0.41700001025199895</v>
      </c>
      <c r="K9">
        <v>0.29259999444484708</v>
      </c>
      <c r="L9">
        <v>0.35249998931884763</v>
      </c>
      <c r="N9">
        <v>0.29259999549388882</v>
      </c>
      <c r="O9">
        <v>0.23549999787807466</v>
      </c>
      <c r="P9">
        <v>0.28109999415874481</v>
      </c>
      <c r="R9">
        <v>0.26919999296665192</v>
      </c>
      <c r="S9">
        <v>0.22960000336170197</v>
      </c>
      <c r="T9">
        <v>0.26079999873638154</v>
      </c>
      <c r="V9">
        <v>0.2592999994754791</v>
      </c>
      <c r="W9">
        <v>0.22989999792575835</v>
      </c>
      <c r="X9">
        <v>0.24509999752044678</v>
      </c>
    </row>
    <row r="10" spans="1:24" x14ac:dyDescent="0.25">
      <c r="A10">
        <v>8</v>
      </c>
      <c r="B10">
        <v>1.0994000261306762</v>
      </c>
      <c r="C10">
        <v>0.95420002155303951</v>
      </c>
      <c r="D10">
        <v>1.1039999969482424</v>
      </c>
      <c r="F10">
        <v>0.41880000329017641</v>
      </c>
      <c r="G10">
        <v>0.39519998679161072</v>
      </c>
      <c r="H10">
        <v>0.64709999780654903</v>
      </c>
      <c r="J10">
        <v>0.44680000805854803</v>
      </c>
      <c r="K10">
        <v>0.30350000014305112</v>
      </c>
      <c r="L10">
        <v>0.37290000681877133</v>
      </c>
      <c r="N10">
        <v>0.29840000426769253</v>
      </c>
      <c r="O10">
        <v>0.23690000667572023</v>
      </c>
      <c r="P10">
        <v>0.2866999995470047</v>
      </c>
      <c r="R10">
        <v>0.2723000007390976</v>
      </c>
      <c r="S10">
        <v>0.22980000674724579</v>
      </c>
      <c r="T10">
        <v>0.26329999635219575</v>
      </c>
      <c r="V10">
        <v>0.26120000183582304</v>
      </c>
      <c r="W10">
        <v>0.23059999487400054</v>
      </c>
      <c r="X10">
        <v>0.24650000631809235</v>
      </c>
    </row>
    <row r="11" spans="1:24" x14ac:dyDescent="0.25">
      <c r="A11">
        <v>9</v>
      </c>
      <c r="B11">
        <v>1.2497000520706179</v>
      </c>
      <c r="C11">
        <v>1.149100057411194</v>
      </c>
      <c r="D11">
        <v>1.2431999691009523</v>
      </c>
      <c r="F11">
        <v>0.45330000615119936</v>
      </c>
      <c r="G11">
        <v>0.43470001468658448</v>
      </c>
      <c r="H11">
        <v>0.71989997844696041</v>
      </c>
      <c r="J11">
        <v>0.47129999065399175</v>
      </c>
      <c r="K11">
        <v>0.31250000348091123</v>
      </c>
      <c r="L11">
        <v>0.38969999318122861</v>
      </c>
      <c r="N11">
        <v>0.3038000062704086</v>
      </c>
      <c r="O11">
        <v>0.23840000226497651</v>
      </c>
      <c r="P11">
        <v>0.29130000290870667</v>
      </c>
      <c r="R11">
        <v>0.27520000512599946</v>
      </c>
      <c r="S11">
        <v>0.2307000070810318</v>
      </c>
      <c r="T11">
        <v>0.26630000243186952</v>
      </c>
      <c r="V11">
        <v>0.26279999911785124</v>
      </c>
      <c r="W11">
        <v>0.23120000503063201</v>
      </c>
      <c r="X11">
        <v>0.24779999852180482</v>
      </c>
    </row>
    <row r="12" spans="1:24" x14ac:dyDescent="0.25">
      <c r="A12">
        <v>10</v>
      </c>
      <c r="B12">
        <v>1.3004000013351442</v>
      </c>
      <c r="C12">
        <v>1.2792999666213991</v>
      </c>
      <c r="D12">
        <v>1.2861999519348146</v>
      </c>
      <c r="F12">
        <v>0.48179999685287478</v>
      </c>
      <c r="G12">
        <v>0.4673000002861023</v>
      </c>
      <c r="H12">
        <v>0.78010001401901241</v>
      </c>
      <c r="J12">
        <v>0.49350000882148748</v>
      </c>
      <c r="K12">
        <v>0.31999999632835385</v>
      </c>
      <c r="L12">
        <v>0.40459999208450315</v>
      </c>
      <c r="N12">
        <v>0.31009999370574948</v>
      </c>
      <c r="O12">
        <v>0.24010000123977662</v>
      </c>
      <c r="P12">
        <v>0.29689999339580536</v>
      </c>
      <c r="R12">
        <v>0.27870000476837159</v>
      </c>
      <c r="S12">
        <v>0.23140000402927399</v>
      </c>
      <c r="T12">
        <v>0.26939999530315401</v>
      </c>
      <c r="V12">
        <v>0.26419999301433561</v>
      </c>
      <c r="W12">
        <v>0.23210000536441802</v>
      </c>
      <c r="X12">
        <v>0.24869999885559083</v>
      </c>
    </row>
    <row r="13" spans="1:24" x14ac:dyDescent="0.25">
      <c r="A13">
        <v>11</v>
      </c>
      <c r="B13">
        <v>1.3135000293731691</v>
      </c>
      <c r="C13">
        <v>1.3176000040054323</v>
      </c>
      <c r="D13">
        <v>1.2976000555038454</v>
      </c>
      <c r="F13">
        <v>0.50659999942779543</v>
      </c>
      <c r="G13">
        <v>0.49289998660087586</v>
      </c>
      <c r="H13">
        <v>0.83089997987747188</v>
      </c>
      <c r="J13">
        <v>0.515499993801117</v>
      </c>
      <c r="K13">
        <v>0.32830000271797177</v>
      </c>
      <c r="L13">
        <v>0.42090001468658444</v>
      </c>
      <c r="N13">
        <v>0.31619999265670773</v>
      </c>
      <c r="O13">
        <v>0.24169999852180482</v>
      </c>
      <c r="P13">
        <v>0.30219999370574951</v>
      </c>
      <c r="R13">
        <v>0.28179999763965607</v>
      </c>
      <c r="S13">
        <v>0.23189999759197236</v>
      </c>
      <c r="T13">
        <v>0.27189999291896821</v>
      </c>
      <c r="V13">
        <v>0.2666000038385391</v>
      </c>
      <c r="W13">
        <v>0.23319999418258666</v>
      </c>
      <c r="X13">
        <v>0.250299996137619</v>
      </c>
    </row>
    <row r="14" spans="1:24" x14ac:dyDescent="0.25">
      <c r="A14">
        <v>12</v>
      </c>
      <c r="B14">
        <v>1.3177000110626222</v>
      </c>
      <c r="C14">
        <v>1.327999941635132</v>
      </c>
      <c r="D14">
        <v>1.3021999843597414</v>
      </c>
      <c r="F14">
        <v>0.52759999728202822</v>
      </c>
      <c r="G14">
        <v>0.51460001120567322</v>
      </c>
      <c r="H14">
        <v>0.87619998674392696</v>
      </c>
      <c r="J14">
        <v>0.53379999065399175</v>
      </c>
      <c r="K14">
        <v>0.3357999955654144</v>
      </c>
      <c r="L14">
        <v>0.43470000987052915</v>
      </c>
      <c r="N14">
        <v>0.32380000209808346</v>
      </c>
      <c r="O14">
        <v>0.24310000731945039</v>
      </c>
      <c r="P14">
        <v>0.30900000450611115</v>
      </c>
      <c r="R14">
        <v>0.28550000066757203</v>
      </c>
      <c r="S14">
        <v>0.23289999961853028</v>
      </c>
      <c r="T14">
        <v>0.27459999392032625</v>
      </c>
      <c r="V14">
        <v>0.26879999637603758</v>
      </c>
      <c r="W14">
        <v>0.23419999620914458</v>
      </c>
      <c r="X14">
        <v>0.25150000154972074</v>
      </c>
    </row>
    <row r="15" spans="1:24" x14ac:dyDescent="0.25">
      <c r="A15">
        <v>13</v>
      </c>
      <c r="B15">
        <v>1.3206000154495241</v>
      </c>
      <c r="C15">
        <v>1.3328000228881838</v>
      </c>
      <c r="D15">
        <v>1.3047000415802004</v>
      </c>
      <c r="F15">
        <v>0.54990000224113467</v>
      </c>
      <c r="G15">
        <v>0.53619998941421509</v>
      </c>
      <c r="H15">
        <v>0.92329999427795406</v>
      </c>
      <c r="J15">
        <v>0.55699999594688421</v>
      </c>
      <c r="K15">
        <v>0.34450000872611997</v>
      </c>
      <c r="L15">
        <v>0.45280000333786008</v>
      </c>
      <c r="N15">
        <v>0.33239999866485592</v>
      </c>
      <c r="O15">
        <v>0.24489999308586122</v>
      </c>
      <c r="P15">
        <v>0.31629999396800995</v>
      </c>
      <c r="R15">
        <v>0.28979999895095826</v>
      </c>
      <c r="S15">
        <v>0.23320000469684601</v>
      </c>
      <c r="T15">
        <v>0.27809999356269838</v>
      </c>
      <c r="V15">
        <v>0.27069999873638151</v>
      </c>
      <c r="W15">
        <v>0.23480000636577605</v>
      </c>
      <c r="X15">
        <v>0.25240000188350675</v>
      </c>
    </row>
    <row r="16" spans="1:24" x14ac:dyDescent="0.25">
      <c r="A16">
        <v>14</v>
      </c>
      <c r="B16">
        <v>1.3244000499725344</v>
      </c>
      <c r="C16">
        <v>1.3374999683380129</v>
      </c>
      <c r="D16">
        <v>1.3083000429153444</v>
      </c>
      <c r="F16">
        <v>0.57600001192092898</v>
      </c>
      <c r="G16">
        <v>0.55809998760223389</v>
      </c>
      <c r="H16">
        <v>0.97359999637603756</v>
      </c>
      <c r="J16">
        <v>0.58409999275207525</v>
      </c>
      <c r="K16">
        <v>0.35519999613761899</v>
      </c>
      <c r="L16">
        <v>0.47519999508857724</v>
      </c>
      <c r="N16">
        <v>0.34290001249313351</v>
      </c>
      <c r="O16">
        <v>0.24750000729560853</v>
      </c>
      <c r="P16">
        <v>0.32619999763965607</v>
      </c>
      <c r="R16">
        <v>0.29520000095367432</v>
      </c>
      <c r="S16">
        <v>0.23439999520778657</v>
      </c>
      <c r="T16">
        <v>0.28189999828338624</v>
      </c>
      <c r="V16">
        <v>0.27260000109672544</v>
      </c>
      <c r="W16">
        <v>0.23570000669956206</v>
      </c>
      <c r="X16">
        <v>0.25340000391006468</v>
      </c>
    </row>
    <row r="17" spans="1:24" x14ac:dyDescent="0.25">
      <c r="A17">
        <v>15</v>
      </c>
      <c r="B17">
        <v>1.3259999578475954</v>
      </c>
      <c r="C17">
        <v>1.3394000452041628</v>
      </c>
      <c r="D17">
        <v>1.3092999704360964</v>
      </c>
      <c r="F17">
        <v>0.60480002260208132</v>
      </c>
      <c r="G17">
        <v>0.58370000371932984</v>
      </c>
      <c r="H17">
        <v>1.0269999764442443</v>
      </c>
      <c r="J17">
        <v>0.61550001764297479</v>
      </c>
      <c r="K17">
        <v>0.36570000996589658</v>
      </c>
      <c r="L17">
        <v>0.49930000071525571</v>
      </c>
      <c r="N17">
        <v>0.35339999651908871</v>
      </c>
      <c r="O17">
        <v>0.24929999306201936</v>
      </c>
      <c r="P17">
        <v>0.33570000944137574</v>
      </c>
      <c r="R17">
        <v>0.30039999957084657</v>
      </c>
      <c r="S17">
        <v>0.2347000002861023</v>
      </c>
      <c r="T17">
        <v>0.28660000333786012</v>
      </c>
      <c r="V17">
        <v>0.27509999871253965</v>
      </c>
      <c r="W17">
        <v>0.23669999382495879</v>
      </c>
      <c r="X17">
        <v>0.2552000045776367</v>
      </c>
    </row>
    <row r="18" spans="1:24" x14ac:dyDescent="0.25">
      <c r="A18">
        <v>16</v>
      </c>
      <c r="B18">
        <v>1.3273000543594362</v>
      </c>
      <c r="C18">
        <v>1.3409999530792238</v>
      </c>
      <c r="D18">
        <v>1.3106999643325807</v>
      </c>
      <c r="F18">
        <v>0.6371000180244446</v>
      </c>
      <c r="G18">
        <v>0.61290002117156983</v>
      </c>
      <c r="H18">
        <v>1.0709000490188598</v>
      </c>
      <c r="J18">
        <v>0.64909999036788935</v>
      </c>
      <c r="K18">
        <v>0.38049999227523801</v>
      </c>
      <c r="L18">
        <v>0.52819999818801877</v>
      </c>
      <c r="N18">
        <v>0.36600000119209286</v>
      </c>
      <c r="O18">
        <v>0.25170000388622282</v>
      </c>
      <c r="P18">
        <v>0.34720001039505005</v>
      </c>
      <c r="R18">
        <v>0.30639999682903291</v>
      </c>
      <c r="S18">
        <v>0.23580000400543213</v>
      </c>
      <c r="T18">
        <v>0.28989999959468843</v>
      </c>
      <c r="V18">
        <v>0.27859999835491178</v>
      </c>
      <c r="W18">
        <v>0.23769999585151672</v>
      </c>
      <c r="X18">
        <v>0.25649999678134916</v>
      </c>
    </row>
    <row r="19" spans="1:24" x14ac:dyDescent="0.25">
      <c r="A19">
        <v>17</v>
      </c>
      <c r="B19">
        <v>1.3292000120162966</v>
      </c>
      <c r="C19">
        <v>1.3430000465393068</v>
      </c>
      <c r="D19">
        <v>1.3122999914169313</v>
      </c>
      <c r="F19">
        <v>0.67359999513626101</v>
      </c>
      <c r="G19">
        <v>0.64560002336502076</v>
      </c>
      <c r="H19">
        <v>1.0895000360488891</v>
      </c>
      <c r="J19">
        <v>0.68749998474121088</v>
      </c>
      <c r="K19">
        <v>0.39420000066757199</v>
      </c>
      <c r="L19">
        <v>0.5591999865055084</v>
      </c>
      <c r="N19">
        <v>0.3809000000953674</v>
      </c>
      <c r="O19">
        <v>0.25479999675750731</v>
      </c>
      <c r="P19">
        <v>0.35969999847412115</v>
      </c>
      <c r="R19">
        <v>0.31380000288486481</v>
      </c>
      <c r="S19">
        <v>0.23660000264644623</v>
      </c>
      <c r="T19">
        <v>0.29470000634193422</v>
      </c>
      <c r="V19">
        <v>0.281999996304512</v>
      </c>
      <c r="W19">
        <v>0.23900000295639037</v>
      </c>
      <c r="X19">
        <v>0.25800000727176664</v>
      </c>
    </row>
    <row r="20" spans="1:24" x14ac:dyDescent="0.25">
      <c r="A20">
        <v>18</v>
      </c>
      <c r="B20">
        <v>1.3308000391006471</v>
      </c>
      <c r="C20">
        <v>1.344699971008301</v>
      </c>
      <c r="D20">
        <v>1.3141000516891481</v>
      </c>
      <c r="F20">
        <v>0.71409998035430911</v>
      </c>
      <c r="G20">
        <v>0.68400001773834229</v>
      </c>
      <c r="H20">
        <v>1.0941999814987182</v>
      </c>
      <c r="J20">
        <v>0.72830001974105829</v>
      </c>
      <c r="K20">
        <v>0.40979999651908872</v>
      </c>
      <c r="L20">
        <v>0.59440001611709592</v>
      </c>
      <c r="N20">
        <v>0.39489999866485592</v>
      </c>
      <c r="O20">
        <v>0.25749999775886534</v>
      </c>
      <c r="P20">
        <v>0.37200001296997076</v>
      </c>
      <c r="R20">
        <v>0.32039999539852143</v>
      </c>
      <c r="S20">
        <v>0.2370999962091446</v>
      </c>
      <c r="T20">
        <v>0.29900000462532045</v>
      </c>
      <c r="V20">
        <v>0.28709999322891233</v>
      </c>
      <c r="W20">
        <v>0.24029999516010284</v>
      </c>
      <c r="X20">
        <v>0.26040000319480894</v>
      </c>
    </row>
    <row r="21" spans="1:24" x14ac:dyDescent="0.25">
      <c r="A21">
        <v>19</v>
      </c>
      <c r="B21">
        <v>1.3313000028610231</v>
      </c>
      <c r="C21">
        <v>1.3452000539779665</v>
      </c>
      <c r="D21">
        <v>1.3148000486373903</v>
      </c>
      <c r="F21">
        <v>0.75920001363754275</v>
      </c>
      <c r="G21">
        <v>0.72780001411437989</v>
      </c>
      <c r="H21">
        <v>1.0925000570297241</v>
      </c>
      <c r="J21">
        <v>0.7738000001907348</v>
      </c>
      <c r="K21">
        <v>0.42570001235008237</v>
      </c>
      <c r="L21">
        <v>0.63360002403259275</v>
      </c>
      <c r="N21">
        <v>0.41000000095367428</v>
      </c>
      <c r="O21">
        <v>0.26099999740123747</v>
      </c>
      <c r="P21">
        <v>0.38679999527931219</v>
      </c>
      <c r="R21">
        <v>0.3282999950170517</v>
      </c>
      <c r="S21">
        <v>0.23799999654293061</v>
      </c>
      <c r="T21">
        <v>0.30459999511241914</v>
      </c>
      <c r="V21">
        <v>0.29099999964237211</v>
      </c>
      <c r="W21">
        <v>0.24150000057220458</v>
      </c>
      <c r="X21">
        <v>0.2616999953985214</v>
      </c>
    </row>
    <row r="22" spans="1:24" x14ac:dyDescent="0.25">
      <c r="A22">
        <v>20</v>
      </c>
      <c r="B22">
        <v>1.3325999801635744</v>
      </c>
      <c r="C22">
        <v>1.3460999649047853</v>
      </c>
      <c r="D22">
        <v>1.3161000259399416</v>
      </c>
      <c r="F22">
        <v>0.80740002489089968</v>
      </c>
      <c r="G22">
        <v>0.77279997119903565</v>
      </c>
      <c r="H22">
        <v>1.0887000225067138</v>
      </c>
      <c r="J22">
        <v>0.8207999911308288</v>
      </c>
      <c r="K22">
        <v>0.44360000243186948</v>
      </c>
      <c r="L22">
        <v>0.67579999332427976</v>
      </c>
      <c r="N22">
        <v>0.42539999341964718</v>
      </c>
      <c r="O22">
        <v>0.2644999970436096</v>
      </c>
      <c r="P22">
        <v>0.40259999451637274</v>
      </c>
      <c r="R22">
        <v>0.33690000648498536</v>
      </c>
      <c r="S22">
        <v>0.23930000364780427</v>
      </c>
      <c r="T22">
        <v>0.31009999880790712</v>
      </c>
      <c r="V22">
        <v>0.2958000063896179</v>
      </c>
      <c r="W22">
        <v>0.24309999785423278</v>
      </c>
      <c r="X22">
        <v>0.26369999945163725</v>
      </c>
    </row>
    <row r="23" spans="1:24" x14ac:dyDescent="0.25">
      <c r="A23">
        <v>21</v>
      </c>
      <c r="B23">
        <v>1.3336000268936159</v>
      </c>
      <c r="C23">
        <v>1.3469999950408937</v>
      </c>
      <c r="D23">
        <v>1.3172999866485597</v>
      </c>
      <c r="F23">
        <v>0.85400000905990603</v>
      </c>
      <c r="G23">
        <v>0.81769997129440308</v>
      </c>
      <c r="H23">
        <v>1.0829000137329101</v>
      </c>
      <c r="J23">
        <v>0.86520002746582025</v>
      </c>
      <c r="K23">
        <v>0.45859998812675473</v>
      </c>
      <c r="L23">
        <v>0.71900000934600827</v>
      </c>
      <c r="N23">
        <v>0.44049999570846554</v>
      </c>
      <c r="O23">
        <v>0.26879999532699583</v>
      </c>
      <c r="P23">
        <v>0.41619998631477362</v>
      </c>
      <c r="R23">
        <v>0.3470000135421753</v>
      </c>
      <c r="S23">
        <v>0.24030000567436219</v>
      </c>
      <c r="T23">
        <v>0.31619999775886537</v>
      </c>
      <c r="V23">
        <v>0.30299999415874479</v>
      </c>
      <c r="W23">
        <v>0.24520000360012054</v>
      </c>
      <c r="X23">
        <v>0.26640000045299528</v>
      </c>
    </row>
    <row r="24" spans="1:24" x14ac:dyDescent="0.25">
      <c r="A24">
        <v>22</v>
      </c>
      <c r="B24">
        <v>1.3345999544143679</v>
      </c>
      <c r="C24">
        <v>1.348299972343445</v>
      </c>
      <c r="D24">
        <v>1.3184000499725343</v>
      </c>
      <c r="F24">
        <v>0.90299997425079348</v>
      </c>
      <c r="G24">
        <v>0.86559999237060548</v>
      </c>
      <c r="H24">
        <v>1.0776999853134155</v>
      </c>
      <c r="J24">
        <v>0.91400001907348627</v>
      </c>
      <c r="K24">
        <v>0.4779000019073486</v>
      </c>
      <c r="L24">
        <v>0.76360001926422116</v>
      </c>
      <c r="N24">
        <v>0.45589998817443844</v>
      </c>
      <c r="O24">
        <v>0.27290000512599943</v>
      </c>
      <c r="P24">
        <v>0.42879999098777777</v>
      </c>
      <c r="R24">
        <v>0.35590000028610225</v>
      </c>
      <c r="S24">
        <v>0.24239999651908875</v>
      </c>
      <c r="T24">
        <v>0.32200000653266908</v>
      </c>
      <c r="V24">
        <v>0.31009999513626096</v>
      </c>
      <c r="W24">
        <v>0.24680000088214873</v>
      </c>
      <c r="X24">
        <v>0.26920000314712522</v>
      </c>
    </row>
    <row r="25" spans="1:24" x14ac:dyDescent="0.25">
      <c r="A25">
        <v>23</v>
      </c>
      <c r="B25">
        <v>1.3362999980926515</v>
      </c>
      <c r="C25">
        <v>1.3495999496459963</v>
      </c>
      <c r="D25">
        <v>1.3206999547958376</v>
      </c>
      <c r="F25">
        <v>0.95329997634887698</v>
      </c>
      <c r="G25">
        <v>0.91240000972747803</v>
      </c>
      <c r="H25">
        <v>1.0711999795913696</v>
      </c>
      <c r="J25">
        <v>0.96189998054504389</v>
      </c>
      <c r="K25">
        <v>0.49529999842643735</v>
      </c>
      <c r="L25">
        <v>0.81060001020431516</v>
      </c>
      <c r="N25">
        <v>0.47160000061988827</v>
      </c>
      <c r="O25">
        <v>0.27820000543594359</v>
      </c>
      <c r="P25">
        <v>0.44360000309944159</v>
      </c>
      <c r="R25">
        <v>0.36800001139640803</v>
      </c>
      <c r="S25">
        <v>0.24390000700950623</v>
      </c>
      <c r="T25">
        <v>0.32929999599456788</v>
      </c>
      <c r="V25">
        <v>0.31950000524520872</v>
      </c>
      <c r="W25">
        <v>0.24989999375343322</v>
      </c>
      <c r="X25">
        <v>0.27350000143051145</v>
      </c>
    </row>
    <row r="26" spans="1:24" x14ac:dyDescent="0.25">
      <c r="A26">
        <v>24</v>
      </c>
      <c r="B26">
        <v>1.3371000116348268</v>
      </c>
      <c r="C26">
        <v>1.3498999994277956</v>
      </c>
      <c r="D26">
        <v>1.3207999713897707</v>
      </c>
      <c r="F26">
        <v>1.0046999821662903</v>
      </c>
      <c r="G26">
        <v>0.95700001964569092</v>
      </c>
      <c r="H26">
        <v>1.0658000371932983</v>
      </c>
      <c r="J26">
        <v>1.004900022983551</v>
      </c>
      <c r="K26">
        <v>0.51479998579025266</v>
      </c>
      <c r="L26">
        <v>0.85700002079010007</v>
      </c>
      <c r="N26">
        <v>0.48809999680519101</v>
      </c>
      <c r="O26">
        <v>0.28410000100135802</v>
      </c>
      <c r="P26">
        <v>0.45980000910758978</v>
      </c>
      <c r="R26">
        <v>0.38049999947547908</v>
      </c>
      <c r="S26">
        <v>0.24659999310970307</v>
      </c>
      <c r="T26">
        <v>0.33780000576972963</v>
      </c>
      <c r="V26">
        <v>0.32959999740123747</v>
      </c>
      <c r="W26">
        <v>0.25320000491142269</v>
      </c>
      <c r="X26">
        <v>0.27779999971389768</v>
      </c>
    </row>
    <row r="27" spans="1:24" x14ac:dyDescent="0.25">
      <c r="A27">
        <v>25</v>
      </c>
      <c r="B27">
        <v>1.337800008583069</v>
      </c>
      <c r="C27">
        <v>1.3509000461578371</v>
      </c>
      <c r="D27">
        <v>1.3218000181198122</v>
      </c>
      <c r="F27">
        <v>1.0458000073432923</v>
      </c>
      <c r="G27">
        <v>0.98290002593994141</v>
      </c>
      <c r="H27">
        <v>1.0604999921798706</v>
      </c>
      <c r="J27">
        <v>1.0333000268936157</v>
      </c>
      <c r="K27">
        <v>0.53279999246597287</v>
      </c>
      <c r="L27">
        <v>0.90059998397827146</v>
      </c>
      <c r="N27">
        <v>0.50490001296997067</v>
      </c>
      <c r="O27">
        <v>0.290500005030632</v>
      </c>
      <c r="P27">
        <v>0.4754000049591065</v>
      </c>
      <c r="R27">
        <v>0.39420000786781306</v>
      </c>
      <c r="S27">
        <v>0.24959999918937684</v>
      </c>
      <c r="T27">
        <v>0.34649998912811281</v>
      </c>
      <c r="V27">
        <v>0.34199999868869779</v>
      </c>
      <c r="W27">
        <v>0.2572999998092651</v>
      </c>
      <c r="X27">
        <v>0.28369999527931211</v>
      </c>
    </row>
    <row r="28" spans="1:24" x14ac:dyDescent="0.25">
      <c r="A28">
        <v>26</v>
      </c>
      <c r="B28">
        <v>1.3386000221252443</v>
      </c>
      <c r="C28">
        <v>1.3515000265121462</v>
      </c>
      <c r="D28">
        <v>1.3221999652862551</v>
      </c>
      <c r="F28">
        <v>1.0668999919891358</v>
      </c>
      <c r="G28">
        <v>0.99210000286102296</v>
      </c>
      <c r="H28">
        <v>1.055399980354309</v>
      </c>
      <c r="J28">
        <v>1.0462000217437744</v>
      </c>
      <c r="K28">
        <v>0.55370000352859494</v>
      </c>
      <c r="L28">
        <v>0.92889997129440305</v>
      </c>
      <c r="N28">
        <v>0.52120000576972958</v>
      </c>
      <c r="O28">
        <v>0.29840000464916228</v>
      </c>
      <c r="P28">
        <v>0.49109998760223394</v>
      </c>
      <c r="R28">
        <v>0.40840000982284541</v>
      </c>
      <c r="S28">
        <v>0.25270000696182249</v>
      </c>
      <c r="T28">
        <v>0.35630000600814815</v>
      </c>
      <c r="V28">
        <v>0.35630000233650205</v>
      </c>
      <c r="W28">
        <v>0.26249999842643734</v>
      </c>
      <c r="X28">
        <v>0.28979999423027036</v>
      </c>
    </row>
    <row r="29" spans="1:24" x14ac:dyDescent="0.25">
      <c r="A29">
        <v>27</v>
      </c>
      <c r="B29">
        <v>1.3397999828338625</v>
      </c>
      <c r="C29">
        <v>1.3532999675750734</v>
      </c>
      <c r="D29">
        <v>1.324100042152405</v>
      </c>
      <c r="F29">
        <v>1.0751999983787537</v>
      </c>
      <c r="G29">
        <v>0.99390000352859498</v>
      </c>
      <c r="H29">
        <v>1.0503000281333923</v>
      </c>
      <c r="J29">
        <v>1.0502999868392944</v>
      </c>
      <c r="K29">
        <v>0.57350001087188718</v>
      </c>
      <c r="L29">
        <v>0.9390999949455261</v>
      </c>
      <c r="N29">
        <v>0.53720000839233395</v>
      </c>
      <c r="O29">
        <v>0.30679999783039091</v>
      </c>
      <c r="P29">
        <v>0.50799999055862433</v>
      </c>
      <c r="R29">
        <v>0.42440001244544978</v>
      </c>
      <c r="S29">
        <v>0.25639999508857725</v>
      </c>
      <c r="T29">
        <v>0.3655999995231628</v>
      </c>
      <c r="V29">
        <v>0.37149999141693113</v>
      </c>
      <c r="W29">
        <v>0.26800000212192532</v>
      </c>
      <c r="X29">
        <v>0.29799999892711637</v>
      </c>
    </row>
    <row r="30" spans="1:24" x14ac:dyDescent="0.25">
      <c r="A30">
        <v>28</v>
      </c>
      <c r="B30">
        <v>1.3402999465942385</v>
      </c>
      <c r="C30">
        <v>1.3538999479293825</v>
      </c>
      <c r="D30">
        <v>1.3244999893188478</v>
      </c>
      <c r="F30">
        <v>1.0771999726295471</v>
      </c>
      <c r="G30">
        <v>0.99400002012252808</v>
      </c>
      <c r="H30">
        <v>1.0462000034332275</v>
      </c>
      <c r="J30">
        <v>1.048400029182434</v>
      </c>
      <c r="K30">
        <v>0.5940000151634216</v>
      </c>
      <c r="L30">
        <v>0.94100001220703122</v>
      </c>
      <c r="N30">
        <v>0.55289999103546139</v>
      </c>
      <c r="O30">
        <v>0.31569999947547911</v>
      </c>
      <c r="P30">
        <v>0.52430001316070562</v>
      </c>
      <c r="R30">
        <v>0.43770001406669612</v>
      </c>
      <c r="S30">
        <v>0.26099999845027921</v>
      </c>
      <c r="T30">
        <v>0.37570000658035274</v>
      </c>
      <c r="V30">
        <v>0.38799998760223386</v>
      </c>
      <c r="W30">
        <v>0.27510000309944149</v>
      </c>
      <c r="X30">
        <v>0.30739999413490293</v>
      </c>
    </row>
    <row r="31" spans="1:24" x14ac:dyDescent="0.25">
      <c r="A31">
        <v>29</v>
      </c>
      <c r="B31">
        <v>1.3415000265121462</v>
      </c>
      <c r="C31">
        <v>1.3550000112533571</v>
      </c>
      <c r="D31">
        <v>1.32519998626709</v>
      </c>
      <c r="F31">
        <v>1.0793000230789185</v>
      </c>
      <c r="G31">
        <v>0.99390000352859498</v>
      </c>
      <c r="H31">
        <v>1.0409000180244445</v>
      </c>
      <c r="J31">
        <v>1.046600028514862</v>
      </c>
      <c r="K31">
        <v>0.61560002317428586</v>
      </c>
      <c r="L31">
        <v>0.94060000543594358</v>
      </c>
      <c r="N31">
        <v>0.56900001025199887</v>
      </c>
      <c r="O31">
        <v>0.3253999997615814</v>
      </c>
      <c r="P31">
        <v>0.54139998970031744</v>
      </c>
      <c r="R31">
        <v>0.45299998993873591</v>
      </c>
      <c r="S31">
        <v>0.26590000689029691</v>
      </c>
      <c r="T31">
        <v>0.38610000381469722</v>
      </c>
      <c r="V31">
        <v>0.40640000104904173</v>
      </c>
      <c r="W31">
        <v>0.28339999458789822</v>
      </c>
      <c r="X31">
        <v>0.3161000072956085</v>
      </c>
    </row>
    <row r="32" spans="1:24" x14ac:dyDescent="0.25">
      <c r="A32">
        <v>30</v>
      </c>
      <c r="B32">
        <v>1.3428000038146974</v>
      </c>
      <c r="C32">
        <v>1.3562999885559084</v>
      </c>
      <c r="D32">
        <v>1.3265999801635744</v>
      </c>
      <c r="F32">
        <v>1.0808999905586243</v>
      </c>
      <c r="G32">
        <v>0.9923999930381775</v>
      </c>
      <c r="H32">
        <v>1.0362000129699707</v>
      </c>
      <c r="J32">
        <v>1.045299991607666</v>
      </c>
      <c r="K32">
        <v>0.63769999494552609</v>
      </c>
      <c r="L32">
        <v>0.93990000848770139</v>
      </c>
      <c r="N32">
        <v>0.58239999866485592</v>
      </c>
      <c r="O32">
        <v>0.33569999530315398</v>
      </c>
      <c r="P32">
        <v>0.5564999919891358</v>
      </c>
      <c r="R32">
        <v>0.46679998512268062</v>
      </c>
      <c r="S32">
        <v>0.27120000720024107</v>
      </c>
      <c r="T32">
        <v>0.39620001087188716</v>
      </c>
      <c r="V32">
        <v>0.42499998807907102</v>
      </c>
      <c r="W32">
        <v>0.29290000638961788</v>
      </c>
      <c r="X32">
        <v>0.32869999706745145</v>
      </c>
    </row>
    <row r="33" spans="1:24" x14ac:dyDescent="0.25">
      <c r="A33">
        <v>31</v>
      </c>
      <c r="B33">
        <v>1.3432999675750734</v>
      </c>
      <c r="C33">
        <v>1.3566000383377077</v>
      </c>
      <c r="D33">
        <v>1.3271999605178835</v>
      </c>
      <c r="F33">
        <v>1.0800000200271607</v>
      </c>
      <c r="G33">
        <v>0.99080002555847169</v>
      </c>
      <c r="H33">
        <v>1.0320999882698059</v>
      </c>
      <c r="J33">
        <v>1.0420999970436096</v>
      </c>
      <c r="K33">
        <v>0.66059998025894162</v>
      </c>
      <c r="L33">
        <v>0.93869998817443845</v>
      </c>
      <c r="N33">
        <v>0.59739998435974118</v>
      </c>
      <c r="O33">
        <v>0.34680000438690184</v>
      </c>
      <c r="P33">
        <v>0.57350001153945929</v>
      </c>
      <c r="R33">
        <v>0.47860000605583186</v>
      </c>
      <c r="S33">
        <v>0.27790000140666959</v>
      </c>
      <c r="T33">
        <v>0.40550000438690181</v>
      </c>
      <c r="V33">
        <v>0.44169998764991758</v>
      </c>
      <c r="W33">
        <v>0.30359999380111691</v>
      </c>
      <c r="X33">
        <v>0.34009999632835386</v>
      </c>
    </row>
    <row r="34" spans="1:24" x14ac:dyDescent="0.25">
      <c r="A34">
        <v>32</v>
      </c>
      <c r="B34">
        <v>1.344400030899048</v>
      </c>
      <c r="C34">
        <v>1.3575999658584597</v>
      </c>
      <c r="D34">
        <v>1.3284000404357912</v>
      </c>
      <c r="F34">
        <v>1.0812999973297119</v>
      </c>
      <c r="G34">
        <v>0.99199998626708985</v>
      </c>
      <c r="H34">
        <v>1.028700020122528</v>
      </c>
      <c r="J34">
        <v>1.0401000227928161</v>
      </c>
      <c r="K34">
        <v>0.68469998588562009</v>
      </c>
      <c r="L34">
        <v>0.93719997768402097</v>
      </c>
      <c r="N34">
        <v>0.61130002593994137</v>
      </c>
      <c r="O34">
        <v>0.35909998908042906</v>
      </c>
      <c r="P34">
        <v>0.59159997520446783</v>
      </c>
      <c r="R34">
        <v>0.49080000395774837</v>
      </c>
      <c r="S34">
        <v>0.28529999256134031</v>
      </c>
      <c r="T34">
        <v>0.415099988079071</v>
      </c>
      <c r="V34">
        <v>0.45749998688697813</v>
      </c>
      <c r="W34">
        <v>0.31619999847412106</v>
      </c>
      <c r="X34">
        <v>0.35330001115798948</v>
      </c>
    </row>
    <row r="35" spans="1:24" x14ac:dyDescent="0.25">
      <c r="A35">
        <v>33</v>
      </c>
      <c r="B35">
        <v>1.3458000247955324</v>
      </c>
      <c r="C35">
        <v>1.3587000291824343</v>
      </c>
      <c r="D35">
        <v>1.3297000177383425</v>
      </c>
      <c r="F35">
        <v>1.0819999942779541</v>
      </c>
      <c r="G35">
        <v>0.99119997272491456</v>
      </c>
      <c r="H35">
        <v>1.0248999855995178</v>
      </c>
      <c r="J35">
        <v>1.0405999865531921</v>
      </c>
      <c r="K35">
        <v>0.71089998235702512</v>
      </c>
      <c r="L35">
        <v>0.93649998073577878</v>
      </c>
      <c r="N35">
        <v>0.62350002384185788</v>
      </c>
      <c r="O35">
        <v>0.37009999647140501</v>
      </c>
      <c r="P35">
        <v>0.60809997138977046</v>
      </c>
      <c r="R35">
        <v>0.5007999944210052</v>
      </c>
      <c r="S35">
        <v>0.29400000572204588</v>
      </c>
      <c r="T35">
        <v>0.42350001106262203</v>
      </c>
      <c r="V35">
        <v>0.47130001187324522</v>
      </c>
      <c r="W35">
        <v>0.33029999873638149</v>
      </c>
      <c r="X35">
        <v>0.36699998974800108</v>
      </c>
    </row>
    <row r="36" spans="1:24" x14ac:dyDescent="0.25">
      <c r="A36">
        <v>34</v>
      </c>
      <c r="B36">
        <v>1.3473000352859499</v>
      </c>
      <c r="C36">
        <v>1.3595000427246096</v>
      </c>
      <c r="D36">
        <v>1.3307999618530275</v>
      </c>
      <c r="F36">
        <v>1.081899977684021</v>
      </c>
      <c r="G36">
        <v>0.98900002489089966</v>
      </c>
      <c r="H36">
        <v>1.0201000235557556</v>
      </c>
      <c r="J36">
        <v>1.040000006198883</v>
      </c>
      <c r="K36">
        <v>0.73719999542236325</v>
      </c>
      <c r="L36">
        <v>0.93409999971389768</v>
      </c>
      <c r="N36">
        <v>0.63769999599456784</v>
      </c>
      <c r="O36">
        <v>0.38200000419616698</v>
      </c>
      <c r="P36">
        <v>0.62490001735687251</v>
      </c>
      <c r="R36">
        <v>0.5090000140190124</v>
      </c>
      <c r="S36">
        <v>0.30319999754428861</v>
      </c>
      <c r="T36">
        <v>0.43070001373291011</v>
      </c>
      <c r="V36">
        <v>0.48350000977516172</v>
      </c>
      <c r="W36">
        <v>0.34650000474452969</v>
      </c>
      <c r="X36">
        <v>0.38069999814033506</v>
      </c>
    </row>
    <row r="37" spans="1:24" x14ac:dyDescent="0.25">
      <c r="A37">
        <v>35</v>
      </c>
      <c r="B37">
        <v>1.3473000352859499</v>
      </c>
      <c r="C37">
        <v>1.3604999702453615</v>
      </c>
      <c r="D37">
        <v>1.3311000116348268</v>
      </c>
      <c r="F37">
        <v>1.0825999746322632</v>
      </c>
      <c r="G37">
        <v>0.99000001201629639</v>
      </c>
      <c r="H37">
        <v>1.0168000123977661</v>
      </c>
      <c r="J37">
        <v>1.0380999889373779</v>
      </c>
      <c r="K37">
        <v>0.76250002136230466</v>
      </c>
      <c r="L37">
        <v>0.93289997940063474</v>
      </c>
      <c r="N37">
        <v>0.65040001726150509</v>
      </c>
      <c r="O37">
        <v>0.39300001158714293</v>
      </c>
      <c r="P37">
        <v>0.64309999761581416</v>
      </c>
      <c r="R37">
        <v>0.51600001330375667</v>
      </c>
      <c r="S37">
        <v>0.31379999816417692</v>
      </c>
      <c r="T37">
        <v>0.43820000658035274</v>
      </c>
      <c r="V37">
        <v>0.49449998736381529</v>
      </c>
      <c r="W37">
        <v>0.36440000972747799</v>
      </c>
      <c r="X37">
        <v>0.39510000348091123</v>
      </c>
    </row>
    <row r="38" spans="1:24" x14ac:dyDescent="0.25">
      <c r="A38">
        <v>36</v>
      </c>
      <c r="B38">
        <v>1.3480000322341921</v>
      </c>
      <c r="C38">
        <v>1.3614000003814699</v>
      </c>
      <c r="D38">
        <v>1.3320000417709352</v>
      </c>
      <c r="F38">
        <v>1.0828000078201294</v>
      </c>
      <c r="G38">
        <v>0.98850000152587891</v>
      </c>
      <c r="H38">
        <v>1.0133000276565551</v>
      </c>
      <c r="J38">
        <v>1.0355999913215637</v>
      </c>
      <c r="K38">
        <v>0.78499999990463254</v>
      </c>
      <c r="L38">
        <v>0.93229999904632566</v>
      </c>
      <c r="N38">
        <v>0.66120002126693722</v>
      </c>
      <c r="O38">
        <v>0.40369999899864195</v>
      </c>
      <c r="P38">
        <v>0.66040000734329218</v>
      </c>
      <c r="R38">
        <v>0.52039999837875361</v>
      </c>
      <c r="S38">
        <v>0.32490000724792478</v>
      </c>
      <c r="T38">
        <v>0.44380001196861263</v>
      </c>
      <c r="V38">
        <v>0.50119999647140501</v>
      </c>
      <c r="W38">
        <v>0.38270000658035275</v>
      </c>
      <c r="X38">
        <v>0.40989998579025266</v>
      </c>
    </row>
    <row r="39" spans="1:24" x14ac:dyDescent="0.25">
      <c r="A39">
        <v>37</v>
      </c>
      <c r="B39">
        <v>1.348999959754944</v>
      </c>
      <c r="C39">
        <v>1.3616000335693361</v>
      </c>
      <c r="D39">
        <v>1.3328999526977541</v>
      </c>
      <c r="F39">
        <v>1.0840000281333924</v>
      </c>
      <c r="G39">
        <v>0.98890000829696656</v>
      </c>
      <c r="H39">
        <v>1.0108999870300293</v>
      </c>
      <c r="J39">
        <v>1.0361999716758727</v>
      </c>
      <c r="K39">
        <v>0.79840001811981198</v>
      </c>
      <c r="L39">
        <v>0.93140002851486203</v>
      </c>
      <c r="N39">
        <v>0.67539999341964718</v>
      </c>
      <c r="O39">
        <v>0.41369998946189879</v>
      </c>
      <c r="P39">
        <v>0.67940000114440913</v>
      </c>
      <c r="R39">
        <v>0.52519999022483821</v>
      </c>
      <c r="S39">
        <v>0.33649999499320982</v>
      </c>
      <c r="T39">
        <v>0.44900001058578487</v>
      </c>
      <c r="V39">
        <v>0.50389999747276304</v>
      </c>
      <c r="W39">
        <v>0.40120000681877133</v>
      </c>
      <c r="X39">
        <v>0.42289999723434446</v>
      </c>
    </row>
    <row r="40" spans="1:24" x14ac:dyDescent="0.25">
      <c r="A40">
        <v>38</v>
      </c>
      <c r="B40">
        <v>1.3502000396728517</v>
      </c>
      <c r="C40">
        <v>1.3625999610900881</v>
      </c>
      <c r="D40">
        <v>1.3336999662399294</v>
      </c>
      <c r="F40">
        <v>1.0840000281333924</v>
      </c>
      <c r="G40">
        <v>0.98879999170303345</v>
      </c>
      <c r="H40">
        <v>1.0079999826431274</v>
      </c>
      <c r="J40">
        <v>1.0332000102996826</v>
      </c>
      <c r="K40">
        <v>0.80969998588562009</v>
      </c>
      <c r="L40">
        <v>0.93140002851486203</v>
      </c>
      <c r="N40">
        <v>0.68749997472763058</v>
      </c>
      <c r="O40">
        <v>0.42289999618530272</v>
      </c>
      <c r="P40">
        <v>0.69530001697540278</v>
      </c>
      <c r="R40">
        <v>0.52850000138282771</v>
      </c>
      <c r="S40">
        <v>0.34809999763965604</v>
      </c>
      <c r="T40">
        <v>0.45359999904632564</v>
      </c>
      <c r="V40">
        <v>0.50689998865127561</v>
      </c>
      <c r="W40">
        <v>0.41999999723434445</v>
      </c>
      <c r="X40">
        <v>0.43430001139640806</v>
      </c>
    </row>
    <row r="41" spans="1:24" x14ac:dyDescent="0.25">
      <c r="A41">
        <v>39</v>
      </c>
      <c r="B41">
        <v>1.3510999505996706</v>
      </c>
      <c r="C41">
        <v>1.3636000078201296</v>
      </c>
      <c r="D41">
        <v>1.3343999631881716</v>
      </c>
      <c r="F41">
        <v>1.0837999949455261</v>
      </c>
      <c r="G41">
        <v>0.98769998798370362</v>
      </c>
      <c r="H41">
        <v>1.0054999850273132</v>
      </c>
      <c r="J41">
        <v>1.0336000170707702</v>
      </c>
      <c r="K41">
        <v>0.81329998722076413</v>
      </c>
      <c r="L41">
        <v>0.93109997873306272</v>
      </c>
      <c r="N41">
        <v>0.70250002002716061</v>
      </c>
      <c r="O41">
        <v>0.43189999952316283</v>
      </c>
      <c r="P41">
        <v>0.71379998741149897</v>
      </c>
      <c r="R41">
        <v>0.53230000610351558</v>
      </c>
      <c r="S41">
        <v>0.3590999901294708</v>
      </c>
      <c r="T41">
        <v>0.45690001020431514</v>
      </c>
      <c r="V41">
        <v>0.50650001168251035</v>
      </c>
      <c r="W41">
        <v>0.43800000391006466</v>
      </c>
      <c r="X41">
        <v>0.44150001406669614</v>
      </c>
    </row>
    <row r="42" spans="1:24" x14ac:dyDescent="0.25">
      <c r="A42">
        <v>40</v>
      </c>
      <c r="B42">
        <v>1.3522000139236452</v>
      </c>
      <c r="C42">
        <v>1.3637000244140627</v>
      </c>
      <c r="D42">
        <v>1.3349000461578371</v>
      </c>
      <c r="F42">
        <v>1.0842000017166138</v>
      </c>
      <c r="G42">
        <v>0.98860001811981202</v>
      </c>
      <c r="H42">
        <v>1.0022999904632568</v>
      </c>
      <c r="J42">
        <v>1.0329999771118163</v>
      </c>
      <c r="K42">
        <v>0.81210002651214597</v>
      </c>
      <c r="L42">
        <v>0.92950001125335691</v>
      </c>
      <c r="N42">
        <v>0.71489999151229855</v>
      </c>
      <c r="O42">
        <v>0.43939999237060545</v>
      </c>
      <c r="P42">
        <v>0.72290000734329218</v>
      </c>
      <c r="R42">
        <v>0.53349999661445613</v>
      </c>
      <c r="S42">
        <v>0.36949998736381529</v>
      </c>
      <c r="T42">
        <v>0.45960001120567318</v>
      </c>
      <c r="V42">
        <v>0.5059999883174896</v>
      </c>
      <c r="W42">
        <v>0.45429999670982357</v>
      </c>
      <c r="X42">
        <v>0.44799998998641966</v>
      </c>
    </row>
    <row r="43" spans="1:24" x14ac:dyDescent="0.25">
      <c r="A43">
        <v>41</v>
      </c>
      <c r="B43">
        <v>1.3525999610900881</v>
      </c>
      <c r="C43">
        <v>1.3654999654769899</v>
      </c>
      <c r="D43">
        <v>1.3364000566482546</v>
      </c>
      <c r="F43">
        <v>1.0847000250816345</v>
      </c>
      <c r="G43">
        <v>0.98839998493194581</v>
      </c>
      <c r="H43">
        <v>1.0010000131607055</v>
      </c>
      <c r="J43">
        <v>1.0328000035285949</v>
      </c>
      <c r="K43">
        <v>0.81399998416900632</v>
      </c>
      <c r="L43">
        <v>0.9303000247955322</v>
      </c>
      <c r="N43">
        <v>0.72999999380111691</v>
      </c>
      <c r="O43">
        <v>0.44580001130104063</v>
      </c>
      <c r="P43">
        <v>0.72819999275207514</v>
      </c>
      <c r="R43">
        <v>0.53590000743865962</v>
      </c>
      <c r="S43">
        <v>0.37930000424385069</v>
      </c>
      <c r="T43">
        <v>0.46149999866485591</v>
      </c>
      <c r="V43">
        <v>0.50580001473426817</v>
      </c>
      <c r="W43">
        <v>0.46859998545646664</v>
      </c>
      <c r="X43">
        <v>0.45559999942779539</v>
      </c>
    </row>
    <row r="44" spans="1:24" x14ac:dyDescent="0.25">
      <c r="A44">
        <v>42</v>
      </c>
      <c r="B44">
        <v>1.3538000410079958</v>
      </c>
      <c r="C44">
        <v>1.366099945831299</v>
      </c>
      <c r="D44">
        <v>1.3370000370025636</v>
      </c>
      <c r="F44">
        <v>1.0847000250816345</v>
      </c>
      <c r="G44">
        <v>0.98869997510910035</v>
      </c>
      <c r="H44">
        <v>0.99859997253417965</v>
      </c>
      <c r="J44">
        <v>1.0311999764442443</v>
      </c>
      <c r="K44">
        <v>0.81509998788833615</v>
      </c>
      <c r="L44">
        <v>0.93090000514984128</v>
      </c>
      <c r="N44">
        <v>0.74329999542236325</v>
      </c>
      <c r="O44">
        <v>0.45109999670982359</v>
      </c>
      <c r="P44">
        <v>0.72999999341964716</v>
      </c>
      <c r="R44">
        <v>0.53700001115798945</v>
      </c>
      <c r="S44">
        <v>0.38690001368522642</v>
      </c>
      <c r="T44">
        <v>0.46370000610351558</v>
      </c>
      <c r="V44">
        <v>0.50079998970031736</v>
      </c>
      <c r="W44">
        <v>0.47819999895095822</v>
      </c>
      <c r="X44">
        <v>0.45710000991821287</v>
      </c>
    </row>
    <row r="45" spans="1:24" x14ac:dyDescent="0.25">
      <c r="A45">
        <v>43</v>
      </c>
      <c r="B45">
        <v>1.3553000514984133</v>
      </c>
      <c r="C45">
        <v>1.3668999593734743</v>
      </c>
      <c r="D45">
        <v>1.3377000339508058</v>
      </c>
      <c r="F45">
        <v>1.0854999790191651</v>
      </c>
      <c r="G45">
        <v>0.98879999170303345</v>
      </c>
      <c r="H45">
        <v>0.99740001182556148</v>
      </c>
      <c r="J45">
        <v>1.0321000065803527</v>
      </c>
      <c r="K45">
        <v>0.81460002412796018</v>
      </c>
      <c r="L45">
        <v>0.92990001802444455</v>
      </c>
      <c r="N45">
        <v>0.75619999027252194</v>
      </c>
      <c r="O45">
        <v>0.4569000054836273</v>
      </c>
      <c r="P45">
        <v>0.73239997444152827</v>
      </c>
      <c r="R45">
        <v>0.53989998574256892</v>
      </c>
      <c r="S45">
        <v>0.39280000925064085</v>
      </c>
      <c r="T45">
        <v>0.46480000982284542</v>
      </c>
      <c r="V45">
        <v>0.49899998903274534</v>
      </c>
      <c r="W45">
        <v>0.48499999485015866</v>
      </c>
      <c r="X45">
        <v>0.46090001463890073</v>
      </c>
    </row>
    <row r="46" spans="1:24" x14ac:dyDescent="0.25">
      <c r="A46">
        <v>44</v>
      </c>
      <c r="B46">
        <v>1.3561999624252321</v>
      </c>
      <c r="C46">
        <v>1.3682000558853151</v>
      </c>
      <c r="D46">
        <v>1.3385000474929811</v>
      </c>
      <c r="F46">
        <v>1.0864000091552735</v>
      </c>
      <c r="G46">
        <v>0.99030000219345093</v>
      </c>
      <c r="H46">
        <v>0.99549999456405636</v>
      </c>
      <c r="J46">
        <v>1.0336000170707702</v>
      </c>
      <c r="K46">
        <v>0.81479999771118161</v>
      </c>
      <c r="L46">
        <v>0.93079998855590818</v>
      </c>
      <c r="N46">
        <v>0.76710001087188717</v>
      </c>
      <c r="O46">
        <v>0.46079999699592589</v>
      </c>
      <c r="P46">
        <v>0.73319998798370356</v>
      </c>
      <c r="R46">
        <v>0.54090000267028804</v>
      </c>
      <c r="S46">
        <v>0.39690000414848325</v>
      </c>
      <c r="T46">
        <v>0.46609998712539669</v>
      </c>
      <c r="V46">
        <v>0.49570000767707822</v>
      </c>
      <c r="W46">
        <v>0.48999999008178707</v>
      </c>
      <c r="X46">
        <v>0.45940000414848325</v>
      </c>
    </row>
    <row r="47" spans="1:24" x14ac:dyDescent="0.25">
      <c r="A47">
        <v>45</v>
      </c>
      <c r="B47">
        <v>1.3573000257492067</v>
      </c>
      <c r="C47">
        <v>1.3688000362396242</v>
      </c>
      <c r="D47">
        <v>1.3397000082015993</v>
      </c>
      <c r="F47">
        <v>1.0864000091552735</v>
      </c>
      <c r="G47">
        <v>0.98970002183914185</v>
      </c>
      <c r="H47">
        <v>0.9935000203132629</v>
      </c>
      <c r="J47">
        <v>1.0340000238418579</v>
      </c>
      <c r="K47">
        <v>0.81429997434616086</v>
      </c>
      <c r="L47">
        <v>0.93229999904632566</v>
      </c>
      <c r="N47">
        <v>0.77150002574920651</v>
      </c>
      <c r="O47">
        <v>0.46469998850822447</v>
      </c>
      <c r="P47">
        <v>0.73230001745223994</v>
      </c>
      <c r="R47">
        <v>0.54159999961853023</v>
      </c>
      <c r="S47">
        <v>0.39910001158714292</v>
      </c>
      <c r="T47">
        <v>0.4669999874591827</v>
      </c>
      <c r="V47">
        <v>0.48940000534057615</v>
      </c>
      <c r="W47">
        <v>0.49050001344680783</v>
      </c>
      <c r="X47">
        <v>0.45830000042915342</v>
      </c>
    </row>
    <row r="48" spans="1:24" x14ac:dyDescent="0.25">
      <c r="A48">
        <v>46</v>
      </c>
      <c r="B48">
        <v>1.3577999895095827</v>
      </c>
      <c r="C48">
        <v>1.3695000331878664</v>
      </c>
      <c r="D48">
        <v>1.3404000051498415</v>
      </c>
      <c r="F48">
        <v>1.0882000098228455</v>
      </c>
      <c r="G48">
        <v>0.98960000524520875</v>
      </c>
      <c r="H48">
        <v>0.99219998340606685</v>
      </c>
      <c r="J48">
        <v>1.0355999913215637</v>
      </c>
      <c r="K48">
        <v>0.81460002412796018</v>
      </c>
      <c r="L48">
        <v>0.93359997634887693</v>
      </c>
      <c r="N48">
        <v>0.77610001420974728</v>
      </c>
      <c r="O48">
        <v>0.47040001049041746</v>
      </c>
      <c r="P48">
        <v>0.73139998731613154</v>
      </c>
      <c r="R48">
        <v>0.54330001349449153</v>
      </c>
      <c r="S48">
        <v>0.40120000243186948</v>
      </c>
      <c r="T48">
        <v>0.46759999761581417</v>
      </c>
      <c r="V48">
        <v>0.48679999113082884</v>
      </c>
      <c r="W48">
        <v>0.49150000057220455</v>
      </c>
      <c r="X48">
        <v>0.45679998993873594</v>
      </c>
    </row>
    <row r="49" spans="1:24" x14ac:dyDescent="0.25">
      <c r="A49">
        <v>47</v>
      </c>
      <c r="B49">
        <v>1.359099966812134</v>
      </c>
      <c r="C49">
        <v>1.3705999773025515</v>
      </c>
      <c r="D49">
        <v>1.3414999492645265</v>
      </c>
      <c r="F49">
        <v>1.0885</v>
      </c>
      <c r="G49">
        <v>0.99150002250671387</v>
      </c>
      <c r="H49">
        <v>0.99119999628067013</v>
      </c>
      <c r="J49">
        <v>1.0340999808311462</v>
      </c>
      <c r="K49">
        <v>0.81570002784729001</v>
      </c>
      <c r="L49">
        <v>0.93340000276565549</v>
      </c>
      <c r="N49">
        <v>0.77519998407363888</v>
      </c>
      <c r="O49">
        <v>0.47520000233650206</v>
      </c>
      <c r="P49">
        <v>0.72959998664855952</v>
      </c>
      <c r="R49">
        <v>0.54430000061988826</v>
      </c>
      <c r="S49">
        <v>0.40149999260902403</v>
      </c>
      <c r="T49">
        <v>0.46840001115798946</v>
      </c>
      <c r="V49">
        <v>0.48370001316070554</v>
      </c>
      <c r="W49">
        <v>0.48900000295639034</v>
      </c>
      <c r="X49">
        <v>0.45569998621940611</v>
      </c>
    </row>
    <row r="50" spans="1:24" x14ac:dyDescent="0.25">
      <c r="A50">
        <v>48</v>
      </c>
      <c r="B50">
        <v>1.3596000497817995</v>
      </c>
      <c r="C50">
        <v>1.3710000436782839</v>
      </c>
      <c r="D50">
        <v>1.3420000322341921</v>
      </c>
      <c r="F50">
        <v>1.0895000467300415</v>
      </c>
      <c r="G50">
        <v>0.99150002250671387</v>
      </c>
      <c r="H50">
        <v>0.98990001897811886</v>
      </c>
      <c r="J50">
        <v>1.0353000011444091</v>
      </c>
      <c r="K50">
        <v>0.81429997434616086</v>
      </c>
      <c r="L50">
        <v>0.93390002613067624</v>
      </c>
      <c r="N50">
        <v>0.77610001420974728</v>
      </c>
      <c r="O50">
        <v>0.48060000433921812</v>
      </c>
      <c r="P50">
        <v>0.72950002965927119</v>
      </c>
      <c r="R50">
        <v>0.54720000500679011</v>
      </c>
      <c r="S50">
        <v>0.40090001225471494</v>
      </c>
      <c r="T50">
        <v>0.46950001487731929</v>
      </c>
      <c r="V50">
        <v>0.4785000145435333</v>
      </c>
      <c r="W50">
        <v>0.48600001177787777</v>
      </c>
      <c r="X50">
        <v>0.45220000147819517</v>
      </c>
    </row>
    <row r="51" spans="1:24" x14ac:dyDescent="0.25">
      <c r="A51">
        <v>49</v>
      </c>
      <c r="B51">
        <v>1.3608000104904177</v>
      </c>
      <c r="C51">
        <v>1.3723000209808351</v>
      </c>
      <c r="D51">
        <v>1.3430999763488771</v>
      </c>
      <c r="F51">
        <v>1.0890999803543091</v>
      </c>
      <c r="G51">
        <v>0.99110001573562623</v>
      </c>
      <c r="H51">
        <v>0.98850002508163448</v>
      </c>
      <c r="J51">
        <v>1.0343999710083007</v>
      </c>
      <c r="K51">
        <v>0.8156000112533569</v>
      </c>
      <c r="L51">
        <v>0.93359997634887693</v>
      </c>
      <c r="N51">
        <v>0.77549997425079342</v>
      </c>
      <c r="O51">
        <v>0.48490000262260435</v>
      </c>
      <c r="P51">
        <v>0.72919997987747187</v>
      </c>
      <c r="R51">
        <v>0.54999999279975886</v>
      </c>
      <c r="S51">
        <v>0.39940000176429746</v>
      </c>
      <c r="T51">
        <v>0.47009999523162838</v>
      </c>
      <c r="V51">
        <v>0.47529999017715452</v>
      </c>
      <c r="W51">
        <v>0.4820999904632568</v>
      </c>
      <c r="X51">
        <v>0.44920001029968259</v>
      </c>
    </row>
    <row r="52" spans="1:24" x14ac:dyDescent="0.25">
      <c r="A52">
        <v>50</v>
      </c>
      <c r="B52">
        <v>1.3608000104904177</v>
      </c>
      <c r="C52">
        <v>1.3724000375747683</v>
      </c>
      <c r="D52">
        <v>1.3431999929428102</v>
      </c>
      <c r="F52">
        <v>1.0902000436782837</v>
      </c>
      <c r="G52">
        <v>0.99279999980926514</v>
      </c>
      <c r="H52">
        <v>0.98770001153945919</v>
      </c>
      <c r="J52">
        <v>1.0340999808311462</v>
      </c>
      <c r="K52">
        <v>0.81450000753402707</v>
      </c>
      <c r="L52">
        <v>0.93390002613067624</v>
      </c>
      <c r="N52">
        <v>0.77540001726150509</v>
      </c>
      <c r="O52">
        <v>0.49179998531341551</v>
      </c>
      <c r="P52">
        <v>0.72870001611709589</v>
      </c>
      <c r="R52">
        <v>0.55199999685287471</v>
      </c>
      <c r="S52">
        <v>0.39789999127387998</v>
      </c>
      <c r="T52">
        <v>0.47099999556541439</v>
      </c>
      <c r="V52">
        <v>0.47169998884201048</v>
      </c>
      <c r="W52">
        <v>0.47819999895095822</v>
      </c>
      <c r="X52">
        <v>0.44549999237060545</v>
      </c>
    </row>
    <row r="53" spans="1:24" x14ac:dyDescent="0.25">
      <c r="A53">
        <v>51</v>
      </c>
      <c r="B53">
        <v>1.3623000209808351</v>
      </c>
      <c r="C53">
        <v>1.3733999650955202</v>
      </c>
      <c r="D53">
        <v>1.3441000230789186</v>
      </c>
      <c r="F53">
        <v>1.0896999607086182</v>
      </c>
      <c r="G53">
        <v>0.9925000096321106</v>
      </c>
      <c r="H53">
        <v>0.98649999122619625</v>
      </c>
      <c r="J53">
        <v>1.0340000238418579</v>
      </c>
      <c r="K53">
        <v>0.81479999771118161</v>
      </c>
      <c r="L53">
        <v>0.93460002307891843</v>
      </c>
      <c r="N53">
        <v>0.77330002641677853</v>
      </c>
      <c r="O53">
        <v>0.49980000152587889</v>
      </c>
      <c r="P53">
        <v>0.7279000025749206</v>
      </c>
      <c r="R53">
        <v>0.55670000190734859</v>
      </c>
      <c r="S53">
        <v>0.39609999060630796</v>
      </c>
      <c r="T53">
        <v>0.47180000910758968</v>
      </c>
      <c r="V53">
        <v>0.47000000476837156</v>
      </c>
      <c r="W53">
        <v>0.47419999084472653</v>
      </c>
      <c r="X53">
        <v>0.44240001440048216</v>
      </c>
    </row>
    <row r="54" spans="1:24" x14ac:dyDescent="0.25">
      <c r="A54">
        <v>52</v>
      </c>
      <c r="B54">
        <v>1.3632000511169435</v>
      </c>
      <c r="C54">
        <v>1.3739999454498293</v>
      </c>
      <c r="D54">
        <v>1.3447000034332277</v>
      </c>
      <c r="F54">
        <v>1.0903999576568604</v>
      </c>
      <c r="G54">
        <v>0.99229997644424439</v>
      </c>
      <c r="H54">
        <v>0.98490002374649044</v>
      </c>
      <c r="J54">
        <v>1.033399983882904</v>
      </c>
      <c r="K54">
        <v>0.81530002107620236</v>
      </c>
      <c r="L54">
        <v>0.93479999666213986</v>
      </c>
      <c r="N54">
        <v>0.77290001964569088</v>
      </c>
      <c r="O54">
        <v>0.51019999876022337</v>
      </c>
      <c r="P54">
        <v>0.72679999885559077</v>
      </c>
      <c r="R54">
        <v>0.55910001273155208</v>
      </c>
      <c r="S54">
        <v>0.39499998688697813</v>
      </c>
      <c r="T54">
        <v>0.47340000638961788</v>
      </c>
      <c r="V54">
        <v>0.4671000003814697</v>
      </c>
      <c r="W54">
        <v>0.4700000091552734</v>
      </c>
      <c r="X54">
        <v>0.44060001373291013</v>
      </c>
    </row>
    <row r="55" spans="1:24" x14ac:dyDescent="0.25">
      <c r="A55">
        <v>53</v>
      </c>
      <c r="B55">
        <v>1.3641999786376955</v>
      </c>
      <c r="C55">
        <v>1.3753000419616701</v>
      </c>
      <c r="D55">
        <v>1.3457999475479128</v>
      </c>
      <c r="F55">
        <v>1.0910999546051026</v>
      </c>
      <c r="G55">
        <v>0.99299997339248658</v>
      </c>
      <c r="H55">
        <v>0.98329999666213985</v>
      </c>
      <c r="J55">
        <v>1.0343999710083007</v>
      </c>
      <c r="K55">
        <v>0.81600001802444455</v>
      </c>
      <c r="L55">
        <v>0.93479999666213986</v>
      </c>
      <c r="N55">
        <v>0.77250001287460324</v>
      </c>
      <c r="O55">
        <v>0.5257999946117401</v>
      </c>
      <c r="P55">
        <v>0.72569999513626093</v>
      </c>
      <c r="R55">
        <v>0.56300000424385066</v>
      </c>
      <c r="S55">
        <v>0.39319998621940611</v>
      </c>
      <c r="T55">
        <v>0.47430000672340389</v>
      </c>
      <c r="V55">
        <v>0.46500000953674314</v>
      </c>
      <c r="W55">
        <v>0.46699998817443844</v>
      </c>
      <c r="X55">
        <v>0.43689999580383299</v>
      </c>
    </row>
    <row r="56" spans="1:24" x14ac:dyDescent="0.25">
      <c r="A56">
        <v>54</v>
      </c>
      <c r="B56">
        <v>1.3649999921798708</v>
      </c>
      <c r="C56">
        <v>1.3761000555038454</v>
      </c>
      <c r="D56">
        <v>1.3465999610900881</v>
      </c>
      <c r="F56">
        <v>1.0918999681472779</v>
      </c>
      <c r="G56">
        <v>0.99339998016357423</v>
      </c>
      <c r="H56">
        <v>0.98190000276565548</v>
      </c>
      <c r="J56">
        <v>1.0354000177383422</v>
      </c>
      <c r="K56">
        <v>0.81439999094009397</v>
      </c>
      <c r="L56">
        <v>0.93549999361038205</v>
      </c>
      <c r="N56">
        <v>0.77169999933242794</v>
      </c>
      <c r="O56">
        <v>0.54049999012947081</v>
      </c>
      <c r="P56">
        <v>0.72510001478195185</v>
      </c>
      <c r="R56">
        <v>0.56790001268386836</v>
      </c>
      <c r="S56">
        <v>0.39260000586509702</v>
      </c>
      <c r="T56">
        <v>0.47750000128746029</v>
      </c>
      <c r="V56">
        <v>0.46480000615119932</v>
      </c>
      <c r="W56">
        <v>0.46460000715255734</v>
      </c>
      <c r="X56">
        <v>0.43739998936653135</v>
      </c>
    </row>
    <row r="57" spans="1:24" x14ac:dyDescent="0.25">
      <c r="A57">
        <v>55</v>
      </c>
      <c r="B57">
        <v>1.3649999921798708</v>
      </c>
      <c r="C57">
        <v>1.376199952888489</v>
      </c>
      <c r="D57">
        <v>1.3465999610900881</v>
      </c>
      <c r="F57">
        <v>1.0929000148773194</v>
      </c>
      <c r="G57">
        <v>0.99500000724792481</v>
      </c>
      <c r="H57">
        <v>0.9813000224113464</v>
      </c>
      <c r="J57">
        <v>1.0351000275611877</v>
      </c>
      <c r="K57">
        <v>0.81530002107620236</v>
      </c>
      <c r="L57">
        <v>0.93560001020431516</v>
      </c>
      <c r="N57">
        <v>0.77159998273849484</v>
      </c>
      <c r="O57">
        <v>0.55919999375343321</v>
      </c>
      <c r="P57">
        <v>0.72410002765655512</v>
      </c>
      <c r="R57">
        <v>0.57369999165534968</v>
      </c>
      <c r="S57">
        <v>0.39219999909400938</v>
      </c>
      <c r="T57">
        <v>0.48009998569488521</v>
      </c>
      <c r="V57">
        <v>0.46399999260902403</v>
      </c>
      <c r="W57">
        <v>0.46249998650550839</v>
      </c>
      <c r="X57">
        <v>0.43629998564720152</v>
      </c>
    </row>
    <row r="58" spans="1:24" x14ac:dyDescent="0.25">
      <c r="A58">
        <v>56</v>
      </c>
      <c r="B58">
        <v>1.3669999664306642</v>
      </c>
      <c r="C58">
        <v>1.3775000494003298</v>
      </c>
      <c r="D58">
        <v>1.3486000545501711</v>
      </c>
      <c r="F58">
        <v>1.0923000345230103</v>
      </c>
      <c r="G58">
        <v>0.99470001707077027</v>
      </c>
      <c r="H58">
        <v>0.97969999532699581</v>
      </c>
      <c r="J58">
        <v>1.035199984550476</v>
      </c>
      <c r="K58">
        <v>0.81570002784729001</v>
      </c>
      <c r="L58">
        <v>0.93579998378753659</v>
      </c>
      <c r="N58">
        <v>0.770499979019165</v>
      </c>
      <c r="O58">
        <v>0.57900000109672545</v>
      </c>
      <c r="P58">
        <v>0.72300002393722529</v>
      </c>
      <c r="R58">
        <v>0.57959998722076411</v>
      </c>
      <c r="S58">
        <v>0.39249998927116392</v>
      </c>
      <c r="T58">
        <v>0.48299999008178707</v>
      </c>
      <c r="V58">
        <v>0.46340001225471494</v>
      </c>
      <c r="W58">
        <v>0.46140001258850094</v>
      </c>
      <c r="X58">
        <v>0.43529999852180479</v>
      </c>
    </row>
    <row r="59" spans="1:24" x14ac:dyDescent="0.25">
      <c r="A59">
        <v>57</v>
      </c>
      <c r="B59">
        <v>1.3668999498367311</v>
      </c>
      <c r="C59">
        <v>1.3775999467849733</v>
      </c>
      <c r="D59">
        <v>1.3486000545501711</v>
      </c>
      <c r="F59">
        <v>1.0931999454498291</v>
      </c>
      <c r="G59">
        <v>0.99460000047683716</v>
      </c>
      <c r="H59">
        <v>0.97880002479553219</v>
      </c>
      <c r="J59">
        <v>1.0340000238418579</v>
      </c>
      <c r="K59">
        <v>0.81679997196197507</v>
      </c>
      <c r="L59">
        <v>0.93549999361038205</v>
      </c>
      <c r="N59">
        <v>0.76829997158050534</v>
      </c>
      <c r="O59">
        <v>0.59730002775192259</v>
      </c>
      <c r="P59">
        <v>0.72410002765655512</v>
      </c>
      <c r="R59">
        <v>0.58429999227523799</v>
      </c>
      <c r="S59">
        <v>0.39429998993873594</v>
      </c>
      <c r="T59">
        <v>0.48630000123977657</v>
      </c>
      <c r="V59">
        <v>0.46520001292228697</v>
      </c>
      <c r="W59">
        <v>0.4619000061511993</v>
      </c>
      <c r="X59">
        <v>0.43450001478195188</v>
      </c>
    </row>
    <row r="60" spans="1:24" x14ac:dyDescent="0.25">
      <c r="A60">
        <v>58</v>
      </c>
      <c r="B60">
        <v>1.3697000568389894</v>
      </c>
      <c r="C60">
        <v>1.3803000371932985</v>
      </c>
      <c r="D60">
        <v>1.3510999925613405</v>
      </c>
      <c r="F60">
        <v>1.0941999921798706</v>
      </c>
      <c r="G60">
        <v>0.99620002756118775</v>
      </c>
      <c r="H60">
        <v>0.97800001125335689</v>
      </c>
      <c r="J60">
        <v>1.0351000275611877</v>
      </c>
      <c r="K60">
        <v>0.81670001497268674</v>
      </c>
      <c r="L60">
        <v>0.93549999361038205</v>
      </c>
      <c r="N60">
        <v>0.76949999189376828</v>
      </c>
      <c r="O60">
        <v>0.62139997377395628</v>
      </c>
      <c r="P60">
        <v>0.72319999752044672</v>
      </c>
      <c r="R60">
        <v>0.59370000238418574</v>
      </c>
      <c r="S60">
        <v>0.39469999670982359</v>
      </c>
      <c r="T60">
        <v>0.4872999883651733</v>
      </c>
      <c r="V60">
        <v>0.46590000987052915</v>
      </c>
      <c r="W60">
        <v>0.46059999904632565</v>
      </c>
      <c r="X60">
        <v>0.43539998531341551</v>
      </c>
    </row>
    <row r="61" spans="1:24" x14ac:dyDescent="0.25">
      <c r="A61">
        <v>59</v>
      </c>
      <c r="B61">
        <v>1.3684999769210817</v>
      </c>
      <c r="C61">
        <v>1.3797000568389894</v>
      </c>
      <c r="D61">
        <v>1.3507999427795412</v>
      </c>
      <c r="F61">
        <v>1.0930000314712525</v>
      </c>
      <c r="G61">
        <v>0.99460000047683716</v>
      </c>
      <c r="H61">
        <v>0.97550001363754268</v>
      </c>
      <c r="J61">
        <v>1.0336999740600585</v>
      </c>
      <c r="K61">
        <v>0.81649998178482053</v>
      </c>
      <c r="L61">
        <v>0.93380000953674314</v>
      </c>
      <c r="N61">
        <v>0.76759997463226315</v>
      </c>
      <c r="O61">
        <v>0.63799998655319212</v>
      </c>
      <c r="P61">
        <v>0.72180000362396235</v>
      </c>
      <c r="R61">
        <v>0.59969998474121089</v>
      </c>
      <c r="S61">
        <v>0.39660001397132871</v>
      </c>
      <c r="T61">
        <v>0.48960001239776607</v>
      </c>
      <c r="V61">
        <v>0.46719998717308042</v>
      </c>
      <c r="W61">
        <v>0.46129999599456784</v>
      </c>
      <c r="X61">
        <v>0.43419999480247495</v>
      </c>
    </row>
    <row r="62" spans="1:24" x14ac:dyDescent="0.25">
      <c r="A62">
        <v>60</v>
      </c>
      <c r="B62">
        <v>1.3690999572753908</v>
      </c>
      <c r="C62">
        <v>1.3799999874114992</v>
      </c>
      <c r="D62">
        <v>1.3515999563217165</v>
      </c>
      <c r="F62">
        <v>1.0938999423980713</v>
      </c>
      <c r="G62">
        <v>0.99510002384185792</v>
      </c>
      <c r="H62">
        <v>0.97550001363754268</v>
      </c>
      <c r="J62">
        <v>1.0332000102996826</v>
      </c>
      <c r="K62">
        <v>0.81530002107620236</v>
      </c>
      <c r="L62">
        <v>0.93359997634887693</v>
      </c>
      <c r="N62">
        <v>0.76699999427795407</v>
      </c>
      <c r="O62">
        <v>0.65500000610351561</v>
      </c>
      <c r="P62">
        <v>0.7212999802589416</v>
      </c>
      <c r="R62">
        <v>0.60469997997283931</v>
      </c>
      <c r="S62">
        <v>0.39760000109672544</v>
      </c>
      <c r="T62">
        <v>0.49469999442100521</v>
      </c>
      <c r="V62">
        <v>0.47070000171661375</v>
      </c>
      <c r="W62">
        <v>0.46120000920295712</v>
      </c>
      <c r="X62">
        <v>0.43959999680519102</v>
      </c>
    </row>
    <row r="63" spans="1:24" x14ac:dyDescent="0.25">
      <c r="A63">
        <v>61</v>
      </c>
      <c r="B63">
        <v>1.3694000070571901</v>
      </c>
      <c r="C63">
        <v>1.3799999874114992</v>
      </c>
      <c r="D63">
        <v>1.3515999563217165</v>
      </c>
      <c r="F63">
        <v>1.0952000389099121</v>
      </c>
      <c r="G63">
        <v>0.99709999809265137</v>
      </c>
      <c r="H63">
        <v>0.97380002956390377</v>
      </c>
      <c r="J63">
        <v>1.0333000268936157</v>
      </c>
      <c r="K63">
        <v>0.81340000381469724</v>
      </c>
      <c r="L63">
        <v>0.93450000648498532</v>
      </c>
      <c r="N63">
        <v>0.76549998378753659</v>
      </c>
      <c r="O63">
        <v>0.66859999790191649</v>
      </c>
      <c r="P63">
        <v>0.72190002021789546</v>
      </c>
      <c r="R63">
        <v>0.60750002737045283</v>
      </c>
      <c r="S63">
        <v>0.40219998955726621</v>
      </c>
      <c r="T63">
        <v>0.49939999947547908</v>
      </c>
      <c r="V63">
        <v>0.47529999017715452</v>
      </c>
      <c r="W63">
        <v>0.46519998750686642</v>
      </c>
      <c r="X63">
        <v>0.43640000224113462</v>
      </c>
    </row>
    <row r="64" spans="1:24" x14ac:dyDescent="0.25">
      <c r="A64">
        <v>62</v>
      </c>
      <c r="B64">
        <v>1.3717000310897829</v>
      </c>
      <c r="C64">
        <v>1.3832000415802004</v>
      </c>
      <c r="D64">
        <v>1.3544999607086183</v>
      </c>
      <c r="F64">
        <v>1.0965000162124634</v>
      </c>
      <c r="G64">
        <v>0.99830001840591431</v>
      </c>
      <c r="H64">
        <v>0.97440000991821285</v>
      </c>
      <c r="J64">
        <v>1.0333000268936157</v>
      </c>
      <c r="K64">
        <v>0.81710002174377439</v>
      </c>
      <c r="L64">
        <v>0.93460002307891843</v>
      </c>
      <c r="N64">
        <v>0.76420000648498532</v>
      </c>
      <c r="O64">
        <v>0.67150000228881834</v>
      </c>
      <c r="P64">
        <v>0.72159997043609614</v>
      </c>
      <c r="R64">
        <v>0.61369998331069942</v>
      </c>
      <c r="S64">
        <v>0.40570000410079954</v>
      </c>
      <c r="T64">
        <v>0.50129998693466182</v>
      </c>
      <c r="V64">
        <v>0.48179999589920042</v>
      </c>
      <c r="W64">
        <v>0.46789998850822445</v>
      </c>
      <c r="X64">
        <v>0.44099999070167539</v>
      </c>
    </row>
    <row r="65" spans="1:24" x14ac:dyDescent="0.25">
      <c r="A65">
        <v>63</v>
      </c>
      <c r="B65">
        <v>1.3721999948501589</v>
      </c>
      <c r="C65">
        <v>1.3833000581741335</v>
      </c>
      <c r="D65">
        <v>1.3543999441146852</v>
      </c>
      <c r="F65">
        <v>1.0952000389099121</v>
      </c>
      <c r="G65">
        <v>0.99760002145767213</v>
      </c>
      <c r="H65">
        <v>0.97440000991821285</v>
      </c>
      <c r="J65">
        <v>1.0321000065803527</v>
      </c>
      <c r="K65">
        <v>0.81649998178482053</v>
      </c>
      <c r="L65">
        <v>0.93479999666213986</v>
      </c>
      <c r="N65">
        <v>0.7657000169754028</v>
      </c>
      <c r="O65">
        <v>0.67889997854232786</v>
      </c>
      <c r="P65">
        <v>0.72080001649856562</v>
      </c>
      <c r="R65">
        <v>0.61900002832412715</v>
      </c>
      <c r="S65">
        <v>0.40739998817443845</v>
      </c>
      <c r="T65">
        <v>0.50410000452995296</v>
      </c>
      <c r="V65">
        <v>0.4849000036716461</v>
      </c>
      <c r="W65">
        <v>0.46809999189376827</v>
      </c>
      <c r="X65">
        <v>0.44740000963211057</v>
      </c>
    </row>
    <row r="66" spans="1:24" x14ac:dyDescent="0.25">
      <c r="A66">
        <v>64</v>
      </c>
      <c r="B66">
        <v>1.3714999979019167</v>
      </c>
      <c r="C66">
        <v>1.3828999917984011</v>
      </c>
      <c r="D66">
        <v>1.3536000497817995</v>
      </c>
      <c r="F66">
        <v>1.095100022315979</v>
      </c>
      <c r="G66">
        <v>0.99650001773834229</v>
      </c>
      <c r="H66">
        <v>0.97309997301101681</v>
      </c>
      <c r="J66">
        <v>1.0339000072479247</v>
      </c>
      <c r="K66">
        <v>0.81490001430511472</v>
      </c>
      <c r="L66">
        <v>0.93560001020431516</v>
      </c>
      <c r="N66">
        <v>0.76469997024536129</v>
      </c>
      <c r="O66">
        <v>0.68679997816085814</v>
      </c>
      <c r="P66">
        <v>0.71870002565383906</v>
      </c>
      <c r="R66">
        <v>0.62100000257492061</v>
      </c>
      <c r="S66">
        <v>0.40889999866485593</v>
      </c>
      <c r="T66">
        <v>0.50880000958442684</v>
      </c>
      <c r="V66">
        <v>0.49129999279975889</v>
      </c>
      <c r="W66">
        <v>0.4716000064373016</v>
      </c>
      <c r="X66">
        <v>0.44720000624656675</v>
      </c>
    </row>
    <row r="67" spans="1:24" x14ac:dyDescent="0.25">
      <c r="A67">
        <v>65</v>
      </c>
      <c r="B67">
        <v>1.3725000446319582</v>
      </c>
      <c r="C67">
        <v>1.3839000385284426</v>
      </c>
      <c r="D67">
        <v>1.3551999576568605</v>
      </c>
      <c r="F67">
        <v>1.0959000358581543</v>
      </c>
      <c r="G67">
        <v>0.99690002450942994</v>
      </c>
      <c r="H67">
        <v>0.97090002517700191</v>
      </c>
      <c r="J67">
        <v>1.0346000041961669</v>
      </c>
      <c r="K67">
        <v>0.81490001430511472</v>
      </c>
      <c r="L67">
        <v>0.93329998617172238</v>
      </c>
      <c r="N67">
        <v>0.76460001325607296</v>
      </c>
      <c r="O67">
        <v>0.6907000292778015</v>
      </c>
      <c r="P67">
        <v>0.71750000534057612</v>
      </c>
      <c r="R67">
        <v>0.62239999647140498</v>
      </c>
      <c r="S67">
        <v>0.41090000271797178</v>
      </c>
      <c r="T67">
        <v>0.51060001025199886</v>
      </c>
      <c r="V67">
        <v>0.49620000123977659</v>
      </c>
      <c r="W67">
        <v>0.47200001320838925</v>
      </c>
      <c r="X67">
        <v>0.45150000452995298</v>
      </c>
    </row>
    <row r="68" spans="1:24" x14ac:dyDescent="0.25">
      <c r="A68">
        <v>66</v>
      </c>
      <c r="B68">
        <v>1.3716000144958498</v>
      </c>
      <c r="C68">
        <v>1.3838000219345095</v>
      </c>
      <c r="D68">
        <v>1.3539999969482424</v>
      </c>
      <c r="F68">
        <v>1.0953999528884888</v>
      </c>
      <c r="G68">
        <v>0.99650001773834229</v>
      </c>
      <c r="H68">
        <v>0.97090002517700191</v>
      </c>
      <c r="J68">
        <v>1.032900020122528</v>
      </c>
      <c r="K68">
        <v>0.81539997806549069</v>
      </c>
      <c r="L68">
        <v>0.93439998989105222</v>
      </c>
      <c r="N68">
        <v>0.76350000953674313</v>
      </c>
      <c r="O68">
        <v>0.69710001840591429</v>
      </c>
      <c r="P68">
        <v>0.71610001144409174</v>
      </c>
      <c r="R68">
        <v>0.62320001001358027</v>
      </c>
      <c r="S68">
        <v>0.41340000033378599</v>
      </c>
      <c r="T68">
        <v>0.51350001463890071</v>
      </c>
      <c r="V68">
        <v>0.50239998698234556</v>
      </c>
      <c r="W68">
        <v>0.47529999456405636</v>
      </c>
      <c r="X68">
        <v>0.45389998555183408</v>
      </c>
    </row>
    <row r="69" spans="1:24" x14ac:dyDescent="0.25">
      <c r="A69">
        <v>67</v>
      </c>
      <c r="B69">
        <v>1.3725000446319582</v>
      </c>
      <c r="C69">
        <v>1.3841999691009523</v>
      </c>
      <c r="D69">
        <v>1.3548000104904176</v>
      </c>
      <c r="F69">
        <v>1.0961999664306641</v>
      </c>
      <c r="G69">
        <v>0.99650001773834229</v>
      </c>
      <c r="H69">
        <v>0.97010001163482662</v>
      </c>
      <c r="J69">
        <v>1.0350000109672546</v>
      </c>
      <c r="K69">
        <v>0.81740001192092893</v>
      </c>
      <c r="L69">
        <v>0.93670001392364499</v>
      </c>
      <c r="N69">
        <v>0.76469997024536129</v>
      </c>
      <c r="O69">
        <v>0.69680002822875975</v>
      </c>
      <c r="P69">
        <v>0.71720001516342158</v>
      </c>
      <c r="R69">
        <v>0.62299997682571406</v>
      </c>
      <c r="S69">
        <v>0.41580001115798948</v>
      </c>
      <c r="T69">
        <v>0.51499999532699581</v>
      </c>
      <c r="V69">
        <v>0.5101000130176544</v>
      </c>
      <c r="W69">
        <v>0.47639999828338619</v>
      </c>
      <c r="X69">
        <v>0.45510000586509702</v>
      </c>
    </row>
    <row r="70" spans="1:24" x14ac:dyDescent="0.25">
      <c r="A70">
        <v>68</v>
      </c>
      <c r="B70">
        <v>1.3725000446319582</v>
      </c>
      <c r="C70">
        <v>1.3838000219345095</v>
      </c>
      <c r="D70">
        <v>1.3542000301361086</v>
      </c>
      <c r="F70">
        <v>1.096099949836731</v>
      </c>
      <c r="G70">
        <v>0.99669999132156373</v>
      </c>
      <c r="H70">
        <v>0.96889999132156368</v>
      </c>
      <c r="J70">
        <v>1.0318000164031982</v>
      </c>
      <c r="K70">
        <v>0.81450000753402707</v>
      </c>
      <c r="L70">
        <v>0.93520000343322751</v>
      </c>
      <c r="N70">
        <v>0.76290002918243405</v>
      </c>
      <c r="O70">
        <v>0.70170000686645506</v>
      </c>
      <c r="P70">
        <v>0.71720001516342158</v>
      </c>
      <c r="R70">
        <v>0.6218000161170959</v>
      </c>
      <c r="S70">
        <v>0.4174999952316284</v>
      </c>
      <c r="T70">
        <v>0.51679999599456783</v>
      </c>
      <c r="V70">
        <v>0.5223000109195709</v>
      </c>
      <c r="W70">
        <v>0.48089999995231625</v>
      </c>
      <c r="X70">
        <v>0.45460001230239866</v>
      </c>
    </row>
    <row r="71" spans="1:24" x14ac:dyDescent="0.25">
      <c r="A71">
        <v>69</v>
      </c>
      <c r="B71">
        <v>1.3738000219345095</v>
      </c>
      <c r="C71">
        <v>1.3857999961853029</v>
      </c>
      <c r="D71">
        <v>1.3564000375747682</v>
      </c>
      <c r="F71">
        <v>1.0967999467849732</v>
      </c>
      <c r="G71">
        <v>0.99790001163482667</v>
      </c>
      <c r="H71">
        <v>0.9683000109672546</v>
      </c>
      <c r="J71">
        <v>1.0336999740600585</v>
      </c>
      <c r="K71">
        <v>0.81390002717971799</v>
      </c>
      <c r="L71">
        <v>0.9335000193595886</v>
      </c>
      <c r="N71">
        <v>0.76210001564025875</v>
      </c>
      <c r="O71">
        <v>0.7083999861717224</v>
      </c>
      <c r="P71">
        <v>0.71699998197555537</v>
      </c>
      <c r="R71">
        <v>0.61979998226165767</v>
      </c>
      <c r="S71">
        <v>0.41909999251365659</v>
      </c>
      <c r="T71">
        <v>0.51600001225471492</v>
      </c>
      <c r="V71">
        <v>0.52939999699592588</v>
      </c>
      <c r="W71">
        <v>0.48249999723434445</v>
      </c>
      <c r="X71">
        <v>0.4517000079154968</v>
      </c>
    </row>
    <row r="72" spans="1:24" x14ac:dyDescent="0.25">
      <c r="A72">
        <v>70</v>
      </c>
      <c r="B72">
        <v>1.3737000053405763</v>
      </c>
      <c r="C72">
        <v>1.3860000293731691</v>
      </c>
      <c r="D72">
        <v>1.3569000013351442</v>
      </c>
      <c r="F72">
        <v>1.0968999633789063</v>
      </c>
      <c r="G72">
        <v>0.99739998826980591</v>
      </c>
      <c r="H72">
        <v>0.96849998455047603</v>
      </c>
      <c r="J72">
        <v>1.0344999876022338</v>
      </c>
      <c r="K72">
        <v>0.81579998483657834</v>
      </c>
      <c r="L72">
        <v>0.93460002307891843</v>
      </c>
      <c r="N72">
        <v>0.76379999971389767</v>
      </c>
      <c r="O72">
        <v>0.69689998521804808</v>
      </c>
      <c r="P72">
        <v>0.71549997148513789</v>
      </c>
      <c r="R72">
        <v>0.62189997310638423</v>
      </c>
      <c r="S72">
        <v>0.42049998641014097</v>
      </c>
      <c r="T72">
        <v>0.51470000514984127</v>
      </c>
      <c r="V72">
        <v>0.53389999866485593</v>
      </c>
      <c r="W72">
        <v>0.48490000805854794</v>
      </c>
      <c r="X72">
        <v>0.45260000824928281</v>
      </c>
    </row>
    <row r="73" spans="1:24" x14ac:dyDescent="0.25">
      <c r="A73">
        <v>71</v>
      </c>
      <c r="B73">
        <v>1.3752000158309938</v>
      </c>
      <c r="C73">
        <v>1.3866000097274782</v>
      </c>
      <c r="D73">
        <v>1.3572999485015871</v>
      </c>
      <c r="F73">
        <v>1.0958000192642212</v>
      </c>
      <c r="G73">
        <v>0.9980999852180481</v>
      </c>
      <c r="H73">
        <v>0.96919998149871822</v>
      </c>
      <c r="J73">
        <v>1.0353000011444091</v>
      </c>
      <c r="K73">
        <v>0.81700000514984128</v>
      </c>
      <c r="L73">
        <v>0.93700000410079953</v>
      </c>
      <c r="N73">
        <v>0.76039997196197506</v>
      </c>
      <c r="O73">
        <v>0.70229998722076414</v>
      </c>
      <c r="P73">
        <v>0.71330002365112299</v>
      </c>
      <c r="R73">
        <v>0.61920000190734859</v>
      </c>
      <c r="S73">
        <v>0.42199999690055845</v>
      </c>
      <c r="T73">
        <v>0.5174000061511993</v>
      </c>
      <c r="V73">
        <v>0.53889999389648435</v>
      </c>
      <c r="W73">
        <v>0.48609999856948849</v>
      </c>
      <c r="X73">
        <v>0.45710000991821287</v>
      </c>
    </row>
    <row r="74" spans="1:24" x14ac:dyDescent="0.25">
      <c r="A74">
        <v>72</v>
      </c>
      <c r="B74">
        <v>1.3757999961853029</v>
      </c>
      <c r="C74">
        <v>1.3871999900817873</v>
      </c>
      <c r="D74">
        <v>1.3578000314712526</v>
      </c>
      <c r="F74">
        <v>1.0972000131607056</v>
      </c>
      <c r="G74">
        <v>0.99909997234344483</v>
      </c>
      <c r="H74">
        <v>0.96900000791549679</v>
      </c>
      <c r="J74">
        <v>1.0366999950408935</v>
      </c>
      <c r="K74">
        <v>0.81659999837875363</v>
      </c>
      <c r="L74">
        <v>0.94019999866485593</v>
      </c>
      <c r="N74">
        <v>0.76229998922348019</v>
      </c>
      <c r="O74">
        <v>0.69829997911453245</v>
      </c>
      <c r="P74">
        <v>0.71390000400543208</v>
      </c>
      <c r="R74">
        <v>0.62019998903274531</v>
      </c>
      <c r="S74">
        <v>0.4215999901294708</v>
      </c>
      <c r="T74">
        <v>0.515699992275238</v>
      </c>
      <c r="V74">
        <v>0.54190001487731931</v>
      </c>
      <c r="W74">
        <v>0.48639998874664303</v>
      </c>
      <c r="X74">
        <v>0.45839998722076414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1051-C817-44D7-81E5-9F25BF1AD41E}">
  <dimension ref="A1:X74"/>
  <sheetViews>
    <sheetView zoomScale="85" zoomScaleNormal="85" workbookViewId="0">
      <selection activeCell="U179" sqref="U179"/>
    </sheetView>
  </sheetViews>
  <sheetFormatPr defaultRowHeight="15" x14ac:dyDescent="0.25"/>
  <sheetData>
    <row r="1" spans="1:24" x14ac:dyDescent="0.25">
      <c r="C1">
        <v>0</v>
      </c>
      <c r="G1">
        <v>50</v>
      </c>
      <c r="K1">
        <v>75</v>
      </c>
      <c r="O1">
        <v>100</v>
      </c>
      <c r="S1">
        <v>125</v>
      </c>
      <c r="W1">
        <v>150</v>
      </c>
    </row>
    <row r="2" spans="1:24" x14ac:dyDescent="0.25">
      <c r="B2" s="4" t="s">
        <v>101</v>
      </c>
      <c r="C2" s="4" t="s">
        <v>102</v>
      </c>
      <c r="D2" s="4" t="s">
        <v>103</v>
      </c>
      <c r="F2" s="4" t="s">
        <v>107</v>
      </c>
      <c r="G2" s="4" t="s">
        <v>108</v>
      </c>
      <c r="H2" s="4" t="s">
        <v>109</v>
      </c>
      <c r="J2" s="4" t="s">
        <v>113</v>
      </c>
      <c r="K2" s="4" t="s">
        <v>114</v>
      </c>
      <c r="L2" s="4" t="s">
        <v>115</v>
      </c>
      <c r="N2" s="4" t="s">
        <v>119</v>
      </c>
      <c r="O2" s="4" t="s">
        <v>120</v>
      </c>
      <c r="P2" s="4" t="s">
        <v>121</v>
      </c>
      <c r="R2" s="4" t="s">
        <v>125</v>
      </c>
      <c r="S2" s="4" t="s">
        <v>126</v>
      </c>
      <c r="T2" s="4" t="s">
        <v>127</v>
      </c>
      <c r="V2" s="4" t="s">
        <v>131</v>
      </c>
      <c r="W2" s="4" t="s">
        <v>132</v>
      </c>
      <c r="X2" s="4" t="s">
        <v>133</v>
      </c>
    </row>
    <row r="3" spans="1:24" x14ac:dyDescent="0.25">
      <c r="A3">
        <v>1</v>
      </c>
      <c r="B3">
        <v>0.23230000257492064</v>
      </c>
      <c r="C3">
        <v>0.22890000433921814</v>
      </c>
      <c r="D3">
        <v>0.22579999458789826</v>
      </c>
      <c r="F3">
        <v>0.23229999949932098</v>
      </c>
      <c r="G3">
        <v>0.22890000247955322</v>
      </c>
      <c r="H3">
        <v>0.22579999883174898</v>
      </c>
      <c r="J3">
        <v>0.23230000114440919</v>
      </c>
      <c r="K3">
        <v>0.22890000393390655</v>
      </c>
      <c r="L3">
        <v>0.22580000362396241</v>
      </c>
      <c r="N3">
        <v>0.23229999787807465</v>
      </c>
      <c r="O3">
        <v>0.22890000705718994</v>
      </c>
      <c r="P3">
        <v>0.22579999690055849</v>
      </c>
      <c r="R3">
        <v>0.23230000436306</v>
      </c>
      <c r="S3">
        <v>0.22889999420642854</v>
      </c>
      <c r="T3">
        <v>0.22579999761581421</v>
      </c>
      <c r="V3">
        <v>0.23229999623298644</v>
      </c>
      <c r="W3">
        <v>0.22890000641345978</v>
      </c>
      <c r="X3">
        <v>0.2257999986410141</v>
      </c>
    </row>
    <row r="4" spans="1:24" x14ac:dyDescent="0.25">
      <c r="A4">
        <v>2</v>
      </c>
      <c r="B4">
        <v>0.23610000729560851</v>
      </c>
      <c r="C4">
        <v>0.23109999687671662</v>
      </c>
      <c r="D4">
        <v>0.24859999310970307</v>
      </c>
      <c r="F4">
        <v>0.24210000147819519</v>
      </c>
      <c r="G4">
        <v>0.22830000722408295</v>
      </c>
      <c r="H4">
        <v>0.23199999947547914</v>
      </c>
      <c r="J4">
        <v>0.23790000653266907</v>
      </c>
      <c r="K4">
        <v>0.23099999477863312</v>
      </c>
      <c r="L4">
        <v>0.23259999952316285</v>
      </c>
      <c r="N4">
        <v>0.23659999616146088</v>
      </c>
      <c r="O4">
        <v>0.23500000600814819</v>
      </c>
      <c r="P4">
        <v>0.23600000565052034</v>
      </c>
      <c r="R4">
        <v>0.23639999926090241</v>
      </c>
      <c r="S4">
        <v>0.23239999384880067</v>
      </c>
      <c r="T4">
        <v>0.23060000436306</v>
      </c>
      <c r="V4">
        <v>0.23370000503063201</v>
      </c>
      <c r="W4">
        <v>0.23109999895095826</v>
      </c>
      <c r="X4">
        <v>0.2265999972820282</v>
      </c>
    </row>
    <row r="5" spans="1:24" x14ac:dyDescent="0.25">
      <c r="A5">
        <v>3</v>
      </c>
      <c r="B5">
        <v>0.27319999456405641</v>
      </c>
      <c r="C5">
        <v>0.25999999434947968</v>
      </c>
      <c r="D5">
        <v>0.28000000309944151</v>
      </c>
      <c r="F5">
        <v>0.25640000512599948</v>
      </c>
      <c r="G5">
        <v>0.2432999929189682</v>
      </c>
      <c r="H5">
        <v>0.24730000514984132</v>
      </c>
      <c r="J5">
        <v>0.25280000543594361</v>
      </c>
      <c r="K5">
        <v>0.24220000555515289</v>
      </c>
      <c r="L5">
        <v>0.24489999911785126</v>
      </c>
      <c r="N5">
        <v>0.24289999849796295</v>
      </c>
      <c r="O5">
        <v>0.24010000293254852</v>
      </c>
      <c r="P5">
        <v>0.24229999308586123</v>
      </c>
      <c r="R5">
        <v>0.24000000059604645</v>
      </c>
      <c r="S5">
        <v>0.23539999992847443</v>
      </c>
      <c r="T5">
        <v>0.23189999656677246</v>
      </c>
      <c r="V5">
        <v>0.23640000603199005</v>
      </c>
      <c r="W5">
        <v>0.2331000030040741</v>
      </c>
      <c r="X5">
        <v>0.22809999287128449</v>
      </c>
    </row>
    <row r="6" spans="1:24" x14ac:dyDescent="0.25">
      <c r="A6">
        <v>4</v>
      </c>
      <c r="B6">
        <v>0.35169999718666078</v>
      </c>
      <c r="C6">
        <v>0.32279999942779541</v>
      </c>
      <c r="D6">
        <v>0.34590000104904173</v>
      </c>
      <c r="F6">
        <v>0.28509999921321871</v>
      </c>
      <c r="G6">
        <v>0.27280000054836273</v>
      </c>
      <c r="H6">
        <v>0.2756999941587448</v>
      </c>
      <c r="J6">
        <v>0.27920000529289246</v>
      </c>
      <c r="K6">
        <v>0.25890000512599942</v>
      </c>
      <c r="L6">
        <v>0.2621999939441681</v>
      </c>
      <c r="N6">
        <v>0.2522000069141388</v>
      </c>
      <c r="O6">
        <v>0.24790000085830688</v>
      </c>
      <c r="P6">
        <v>0.25070000116825109</v>
      </c>
      <c r="R6">
        <v>0.24540000259876252</v>
      </c>
      <c r="S6">
        <v>0.23969999821186067</v>
      </c>
      <c r="T6">
        <v>0.2354999979019165</v>
      </c>
      <c r="V6">
        <v>0.24150000295639037</v>
      </c>
      <c r="W6">
        <v>0.23670000433921815</v>
      </c>
      <c r="X6">
        <v>0.23030000030994416</v>
      </c>
    </row>
    <row r="7" spans="1:24" x14ac:dyDescent="0.25">
      <c r="A7">
        <v>5</v>
      </c>
      <c r="B7">
        <v>0.47050001144409181</v>
      </c>
      <c r="C7">
        <v>0.42450000734329218</v>
      </c>
      <c r="D7">
        <v>0.45570001196861265</v>
      </c>
      <c r="F7">
        <v>0.32349999358654025</v>
      </c>
      <c r="G7">
        <v>0.31080000305175781</v>
      </c>
      <c r="H7">
        <v>0.31130000073909758</v>
      </c>
      <c r="J7">
        <v>0.30450000143051148</v>
      </c>
      <c r="K7">
        <v>0.27570000638961789</v>
      </c>
      <c r="L7">
        <v>0.27809999487400056</v>
      </c>
      <c r="N7">
        <v>0.26180000550746918</v>
      </c>
      <c r="O7">
        <v>0.25500000183582305</v>
      </c>
      <c r="P7">
        <v>0.25929999773502355</v>
      </c>
      <c r="R7">
        <v>0.250299996137619</v>
      </c>
      <c r="S7">
        <v>0.24460000665187837</v>
      </c>
      <c r="T7">
        <v>0.23819999890327453</v>
      </c>
      <c r="V7">
        <v>0.24610000631809234</v>
      </c>
      <c r="W7">
        <v>0.24020000398159028</v>
      </c>
      <c r="X7">
        <v>0.23220000267028809</v>
      </c>
    </row>
    <row r="8" spans="1:24" x14ac:dyDescent="0.25">
      <c r="A8">
        <v>6</v>
      </c>
      <c r="B8">
        <v>0.63269998550415041</v>
      </c>
      <c r="C8">
        <v>0.56799997777938838</v>
      </c>
      <c r="D8">
        <v>0.60850000572204588</v>
      </c>
      <c r="F8">
        <v>0.36820000519752505</v>
      </c>
      <c r="G8">
        <v>0.35459999942779541</v>
      </c>
      <c r="H8">
        <v>0.35159999747276305</v>
      </c>
      <c r="J8">
        <v>0.33049999451637269</v>
      </c>
      <c r="K8">
        <v>0.29160000731945035</v>
      </c>
      <c r="L8">
        <v>0.29419999918937684</v>
      </c>
      <c r="N8">
        <v>0.26960000343322754</v>
      </c>
      <c r="O8">
        <v>0.26140000586509704</v>
      </c>
      <c r="P8">
        <v>0.26729999904632573</v>
      </c>
      <c r="R8">
        <v>0.25420000255107877</v>
      </c>
      <c r="S8">
        <v>0.24859999985694886</v>
      </c>
      <c r="T8">
        <v>0.24079999821186066</v>
      </c>
      <c r="V8">
        <v>0.24889999411106109</v>
      </c>
      <c r="W8">
        <v>0.24300000667572022</v>
      </c>
      <c r="X8">
        <v>0.23369999825954438</v>
      </c>
    </row>
    <row r="9" spans="1:24" x14ac:dyDescent="0.25">
      <c r="A9">
        <v>7</v>
      </c>
      <c r="B9">
        <v>0.82680000782012941</v>
      </c>
      <c r="C9">
        <v>0.75100000591278071</v>
      </c>
      <c r="D9">
        <v>0.79729998302459715</v>
      </c>
      <c r="F9">
        <v>0.42030000796318057</v>
      </c>
      <c r="G9">
        <v>0.40469999814033508</v>
      </c>
      <c r="H9">
        <v>0.39820001144409178</v>
      </c>
      <c r="J9">
        <v>0.35730000114440919</v>
      </c>
      <c r="K9">
        <v>0.30779999842643735</v>
      </c>
      <c r="L9">
        <v>0.3093000014781952</v>
      </c>
      <c r="N9">
        <v>0.27650000102519989</v>
      </c>
      <c r="O9">
        <v>0.26640000109672546</v>
      </c>
      <c r="P9">
        <v>0.27309999291896825</v>
      </c>
      <c r="R9">
        <v>0.25770000219345091</v>
      </c>
      <c r="S9">
        <v>0.25199999780654908</v>
      </c>
      <c r="T9">
        <v>0.24310000734329223</v>
      </c>
      <c r="V9">
        <v>0.25149999341964724</v>
      </c>
      <c r="W9">
        <v>0.24519999921321869</v>
      </c>
      <c r="X9">
        <v>0.23500000536441804</v>
      </c>
    </row>
    <row r="10" spans="1:24" x14ac:dyDescent="0.25">
      <c r="A10">
        <v>8</v>
      </c>
      <c r="B10">
        <v>1.0298999738693237</v>
      </c>
      <c r="C10">
        <v>0.95260002107620234</v>
      </c>
      <c r="D10">
        <v>1.0004000086784364</v>
      </c>
      <c r="F10">
        <v>0.47619998564720156</v>
      </c>
      <c r="G10">
        <v>0.45749999785423279</v>
      </c>
      <c r="H10">
        <v>0.44689998645782469</v>
      </c>
      <c r="J10">
        <v>0.38480000472068787</v>
      </c>
      <c r="K10">
        <v>0.32310000410079953</v>
      </c>
      <c r="L10">
        <v>0.32430000207424164</v>
      </c>
      <c r="N10">
        <v>0.28309999353885651</v>
      </c>
      <c r="O10">
        <v>0.2708000010728836</v>
      </c>
      <c r="P10">
        <v>0.27820000474452977</v>
      </c>
      <c r="R10">
        <v>0.26099999845027921</v>
      </c>
      <c r="S10">
        <v>0.25449999542236329</v>
      </c>
      <c r="T10">
        <v>0.24540000157356262</v>
      </c>
      <c r="V10">
        <v>0.25370000085830691</v>
      </c>
      <c r="W10">
        <v>0.24659999310970307</v>
      </c>
      <c r="X10">
        <v>0.23570000231266022</v>
      </c>
    </row>
    <row r="11" spans="1:24" x14ac:dyDescent="0.25">
      <c r="A11">
        <v>9</v>
      </c>
      <c r="B11">
        <v>1.2122999620437622</v>
      </c>
      <c r="C11">
        <v>1.1455000230789185</v>
      </c>
      <c r="D11">
        <v>1.191800000190735</v>
      </c>
      <c r="F11">
        <v>0.53139999618530276</v>
      </c>
      <c r="G11">
        <v>0.50980000400543213</v>
      </c>
      <c r="H11">
        <v>0.49379999060630797</v>
      </c>
      <c r="J11">
        <v>0.41030000424385071</v>
      </c>
      <c r="K11">
        <v>0.33719998946189877</v>
      </c>
      <c r="L11">
        <v>0.33799999556541444</v>
      </c>
      <c r="N11">
        <v>0.28929999418258667</v>
      </c>
      <c r="O11">
        <v>0.27499999766349792</v>
      </c>
      <c r="P11">
        <v>0.28340000336170201</v>
      </c>
      <c r="R11">
        <v>0.26419999301433561</v>
      </c>
      <c r="S11">
        <v>0.25729999811649323</v>
      </c>
      <c r="T11">
        <v>0.24740000562667847</v>
      </c>
      <c r="V11">
        <v>0.25560000321865084</v>
      </c>
      <c r="W11">
        <v>0.24820000529289246</v>
      </c>
      <c r="X11">
        <v>0.23680000603199006</v>
      </c>
    </row>
    <row r="12" spans="1:24" x14ac:dyDescent="0.25">
      <c r="A12">
        <v>10</v>
      </c>
      <c r="B12">
        <v>1.2874000263214112</v>
      </c>
      <c r="C12">
        <v>1.268400032234192</v>
      </c>
      <c r="D12">
        <v>1.279299976348877</v>
      </c>
      <c r="F12">
        <v>0.58040002098083499</v>
      </c>
      <c r="G12">
        <v>0.55709998512268066</v>
      </c>
      <c r="H12">
        <v>0.53529999275207518</v>
      </c>
      <c r="J12">
        <v>0.4344999966621399</v>
      </c>
      <c r="K12">
        <v>0.34990001072883603</v>
      </c>
      <c r="L12">
        <v>0.35080000362396235</v>
      </c>
      <c r="N12">
        <v>0.29549999482631684</v>
      </c>
      <c r="O12">
        <v>0.27949999933242797</v>
      </c>
      <c r="P12">
        <v>0.28929999892711644</v>
      </c>
      <c r="R12">
        <v>0.2682000011205673</v>
      </c>
      <c r="S12">
        <v>0.25999999911785127</v>
      </c>
      <c r="T12">
        <v>0.24859999613761902</v>
      </c>
      <c r="V12">
        <v>0.2568999954223633</v>
      </c>
      <c r="W12">
        <v>0.24920000731945038</v>
      </c>
      <c r="X12">
        <v>0.23740000128746033</v>
      </c>
    </row>
    <row r="13" spans="1:24" x14ac:dyDescent="0.25">
      <c r="A13">
        <v>11</v>
      </c>
      <c r="B13">
        <v>1.3031000089645386</v>
      </c>
      <c r="C13">
        <v>1.2952999660491944</v>
      </c>
      <c r="D13">
        <v>1.2977999467849732</v>
      </c>
      <c r="F13">
        <v>0.62460002412796023</v>
      </c>
      <c r="G13">
        <v>0.59930001401901245</v>
      </c>
      <c r="H13">
        <v>0.57150000948905944</v>
      </c>
      <c r="J13">
        <v>0.45900000905990601</v>
      </c>
      <c r="K13">
        <v>0.36410001268386838</v>
      </c>
      <c r="L13">
        <v>0.36419999203681941</v>
      </c>
      <c r="N13">
        <v>0.30120000190734864</v>
      </c>
      <c r="O13">
        <v>0.28359999423027038</v>
      </c>
      <c r="P13">
        <v>0.29410000567436223</v>
      </c>
      <c r="R13">
        <v>0.26959999501705167</v>
      </c>
      <c r="S13">
        <v>0.26169999809265138</v>
      </c>
      <c r="T13">
        <v>0.2501000066280365</v>
      </c>
      <c r="V13">
        <v>0.25889999947547915</v>
      </c>
      <c r="W13">
        <v>0.24990000426769257</v>
      </c>
      <c r="X13">
        <v>0.23740000128746033</v>
      </c>
    </row>
    <row r="14" spans="1:24" x14ac:dyDescent="0.25">
      <c r="A14">
        <v>12</v>
      </c>
      <c r="B14">
        <v>1.3058999967575073</v>
      </c>
      <c r="C14">
        <v>1.3010999748229981</v>
      </c>
      <c r="D14">
        <v>1.3019000310897828</v>
      </c>
      <c r="F14">
        <v>0.66400000562667849</v>
      </c>
      <c r="G14">
        <v>0.63910000228881836</v>
      </c>
      <c r="H14">
        <v>0.60639998931884764</v>
      </c>
      <c r="J14">
        <v>0.48130001401901246</v>
      </c>
      <c r="K14">
        <v>0.37700000753402707</v>
      </c>
      <c r="L14">
        <v>0.37850001058578486</v>
      </c>
      <c r="N14">
        <v>0.30769999272823334</v>
      </c>
      <c r="O14">
        <v>0.28829999928474426</v>
      </c>
      <c r="P14">
        <v>0.30030000631809239</v>
      </c>
      <c r="R14">
        <v>0.27239999771118162</v>
      </c>
      <c r="S14">
        <v>0.26450000078678132</v>
      </c>
      <c r="T14">
        <v>0.2517000039100647</v>
      </c>
      <c r="V14">
        <v>0.25969999811649325</v>
      </c>
      <c r="W14">
        <v>0.25070000290870664</v>
      </c>
      <c r="X14">
        <v>0.23799999654293061</v>
      </c>
    </row>
    <row r="15" spans="1:24" x14ac:dyDescent="0.25">
      <c r="A15">
        <v>13</v>
      </c>
      <c r="B15">
        <v>1.3069999408721924</v>
      </c>
      <c r="C15">
        <v>1.3027000019073487</v>
      </c>
      <c r="D15">
        <v>1.3039000053405763</v>
      </c>
      <c r="F15">
        <v>0.70509997119903567</v>
      </c>
      <c r="G15">
        <v>0.68190001153945923</v>
      </c>
      <c r="H15">
        <v>0.64170000572204589</v>
      </c>
      <c r="J15">
        <v>0.51029999828338624</v>
      </c>
      <c r="K15">
        <v>0.39280000677108762</v>
      </c>
      <c r="L15">
        <v>0.39540001354217524</v>
      </c>
      <c r="N15">
        <v>0.31589999742507935</v>
      </c>
      <c r="O15">
        <v>0.29370000128746032</v>
      </c>
      <c r="P15">
        <v>0.30720000391006475</v>
      </c>
      <c r="R15">
        <v>0.27499999701976774</v>
      </c>
      <c r="S15">
        <v>0.2675999936580658</v>
      </c>
      <c r="T15">
        <v>0.25399999814033508</v>
      </c>
      <c r="V15">
        <v>0.25990000150203707</v>
      </c>
      <c r="W15">
        <v>0.25150000154972074</v>
      </c>
      <c r="X15">
        <v>0.23830000162124634</v>
      </c>
    </row>
    <row r="16" spans="1:24" x14ac:dyDescent="0.25">
      <c r="A16">
        <v>14</v>
      </c>
      <c r="B16">
        <v>1.3077999544143677</v>
      </c>
      <c r="C16">
        <v>1.3043000289916993</v>
      </c>
      <c r="D16">
        <v>1.3055000324249268</v>
      </c>
      <c r="F16">
        <v>0.75310000886917117</v>
      </c>
      <c r="G16">
        <v>0.73110000991821289</v>
      </c>
      <c r="H16">
        <v>0.68579999227523802</v>
      </c>
      <c r="J16">
        <v>0.5464999852180481</v>
      </c>
      <c r="K16">
        <v>0.41339999785423276</v>
      </c>
      <c r="L16">
        <v>0.41629999480247493</v>
      </c>
      <c r="N16">
        <v>0.32639999635219574</v>
      </c>
      <c r="O16">
        <v>0.30070000057220458</v>
      </c>
      <c r="P16">
        <v>0.31559999709129338</v>
      </c>
      <c r="R16">
        <v>0.27859999835491178</v>
      </c>
      <c r="S16">
        <v>0.27090000481605531</v>
      </c>
      <c r="T16">
        <v>0.25590000050067901</v>
      </c>
      <c r="V16">
        <v>0.26170000216960909</v>
      </c>
      <c r="W16">
        <v>0.25240000188350675</v>
      </c>
      <c r="X16">
        <v>0.23910000026226044</v>
      </c>
    </row>
    <row r="17" spans="1:24" x14ac:dyDescent="0.25">
      <c r="A17">
        <v>15</v>
      </c>
      <c r="B17">
        <v>1.3079999876022339</v>
      </c>
      <c r="C17">
        <v>1.304599959564209</v>
      </c>
      <c r="D17">
        <v>1.3047000188827516</v>
      </c>
      <c r="F17">
        <v>0.80600002517700198</v>
      </c>
      <c r="G17">
        <v>0.78600000047683716</v>
      </c>
      <c r="H17">
        <v>0.73220000286102294</v>
      </c>
      <c r="J17">
        <v>0.58760001039505005</v>
      </c>
      <c r="K17">
        <v>0.43630001296997067</v>
      </c>
      <c r="L17">
        <v>0.43999999365806575</v>
      </c>
      <c r="N17">
        <v>0.33769999392032624</v>
      </c>
      <c r="O17">
        <v>0.30839999680519103</v>
      </c>
      <c r="P17">
        <v>0.32460000042915349</v>
      </c>
      <c r="R17">
        <v>0.28299999833106992</v>
      </c>
      <c r="S17">
        <v>0.2733000007390976</v>
      </c>
      <c r="T17">
        <v>0.25800000624656677</v>
      </c>
      <c r="V17">
        <v>0.26209999403953554</v>
      </c>
      <c r="W17">
        <v>0.25309999883174894</v>
      </c>
      <c r="X17">
        <v>0.23940000534057618</v>
      </c>
    </row>
    <row r="18" spans="1:24" x14ac:dyDescent="0.25">
      <c r="A18">
        <v>16</v>
      </c>
      <c r="B18">
        <v>1.3077000570297241</v>
      </c>
      <c r="C18">
        <v>1.3050000259399415</v>
      </c>
      <c r="D18">
        <v>1.3049999494552613</v>
      </c>
      <c r="F18">
        <v>0.8662000011444092</v>
      </c>
      <c r="G18">
        <v>0.84919999742507934</v>
      </c>
      <c r="H18">
        <v>0.78739998359680174</v>
      </c>
      <c r="J18">
        <v>0.63690002536773682</v>
      </c>
      <c r="K18">
        <v>0.46430001010894772</v>
      </c>
      <c r="L18">
        <v>0.469599988079071</v>
      </c>
      <c r="N18">
        <v>0.35120001382827759</v>
      </c>
      <c r="O18">
        <v>0.31799999539852142</v>
      </c>
      <c r="P18">
        <v>0.33540000443458562</v>
      </c>
      <c r="R18">
        <v>0.28590000271797178</v>
      </c>
      <c r="S18">
        <v>0.27700000376701356</v>
      </c>
      <c r="T18">
        <v>0.25999999539852142</v>
      </c>
      <c r="V18">
        <v>0.26370000622272494</v>
      </c>
      <c r="W18">
        <v>0.25410000085830686</v>
      </c>
      <c r="X18">
        <v>0.23989999890327454</v>
      </c>
    </row>
    <row r="19" spans="1:24" x14ac:dyDescent="0.25">
      <c r="A19">
        <v>17</v>
      </c>
      <c r="B19">
        <v>1.3072999906539917</v>
      </c>
      <c r="C19">
        <v>1.3050000259399415</v>
      </c>
      <c r="D19">
        <v>1.3049999494552613</v>
      </c>
      <c r="F19">
        <v>0.935099990272522</v>
      </c>
      <c r="G19">
        <v>0.92139999771118164</v>
      </c>
      <c r="H19">
        <v>0.85120002050399779</v>
      </c>
      <c r="J19">
        <v>0.6943000135421753</v>
      </c>
      <c r="K19">
        <v>0.49680000891685483</v>
      </c>
      <c r="L19">
        <v>0.50510000786781306</v>
      </c>
      <c r="N19">
        <v>0.3673999900341034</v>
      </c>
      <c r="O19">
        <v>0.32920000617504119</v>
      </c>
      <c r="P19">
        <v>0.34730001215934758</v>
      </c>
      <c r="R19">
        <v>0.29030000269412992</v>
      </c>
      <c r="S19">
        <v>0.2814000037431717</v>
      </c>
      <c r="T19">
        <v>0.26240000622272491</v>
      </c>
      <c r="V19">
        <v>0.26620000383853915</v>
      </c>
      <c r="W19">
        <v>0.25459999442100523</v>
      </c>
      <c r="X19">
        <v>0.24069999754428864</v>
      </c>
    </row>
    <row r="20" spans="1:24" x14ac:dyDescent="0.25">
      <c r="A20">
        <v>18</v>
      </c>
      <c r="B20">
        <v>1.3074000072479248</v>
      </c>
      <c r="C20">
        <v>1.3046999761581421</v>
      </c>
      <c r="D20">
        <v>1.3046000022888184</v>
      </c>
      <c r="F20">
        <v>1.0119999956130983</v>
      </c>
      <c r="G20">
        <v>1.0023000111579896</v>
      </c>
      <c r="H20">
        <v>0.92389998455047606</v>
      </c>
      <c r="J20">
        <v>0.76320000267028809</v>
      </c>
      <c r="K20">
        <v>0.53529999008178708</v>
      </c>
      <c r="L20">
        <v>0.54609998664855952</v>
      </c>
      <c r="N20">
        <v>0.38539999670982361</v>
      </c>
      <c r="O20">
        <v>0.34130000238418579</v>
      </c>
      <c r="P20">
        <v>0.36110000734329228</v>
      </c>
      <c r="R20">
        <v>0.29509999454021452</v>
      </c>
      <c r="S20">
        <v>0.28560000033378602</v>
      </c>
      <c r="T20">
        <v>0.26510000722408295</v>
      </c>
      <c r="V20">
        <v>0.26640000722408297</v>
      </c>
      <c r="W20">
        <v>0.25569999814033506</v>
      </c>
      <c r="X20">
        <v>0.24090000092983246</v>
      </c>
    </row>
    <row r="21" spans="1:24" x14ac:dyDescent="0.25">
      <c r="A21">
        <v>19</v>
      </c>
      <c r="B21">
        <v>1.3072999906539917</v>
      </c>
      <c r="C21">
        <v>1.304599959564209</v>
      </c>
      <c r="D21">
        <v>1.3041000385284425</v>
      </c>
      <c r="F21">
        <v>1.0979999612808229</v>
      </c>
      <c r="G21">
        <v>1.0904000272750856</v>
      </c>
      <c r="H21">
        <v>1.0043999912261963</v>
      </c>
      <c r="J21">
        <v>0.84389998292922974</v>
      </c>
      <c r="K21">
        <v>0.58189997425079343</v>
      </c>
      <c r="L21">
        <v>0.59779998264312739</v>
      </c>
      <c r="N21">
        <v>0.40770000166893006</v>
      </c>
      <c r="O21">
        <v>0.35660000805854797</v>
      </c>
      <c r="P21">
        <v>0.37879999403953557</v>
      </c>
      <c r="R21">
        <v>0.30029999315738676</v>
      </c>
      <c r="S21">
        <v>0.2903000053882599</v>
      </c>
      <c r="T21">
        <v>0.26809999840259552</v>
      </c>
      <c r="V21">
        <v>0.26800000450611117</v>
      </c>
      <c r="W21">
        <v>0.25620000660419462</v>
      </c>
      <c r="X21">
        <v>0.2412000060081482</v>
      </c>
    </row>
    <row r="22" spans="1:24" x14ac:dyDescent="0.25">
      <c r="A22">
        <v>20</v>
      </c>
      <c r="B22">
        <v>1.3072999906539917</v>
      </c>
      <c r="C22">
        <v>1.304599959564209</v>
      </c>
      <c r="D22">
        <v>1.3043999691009522</v>
      </c>
      <c r="F22">
        <v>1.1819000553131105</v>
      </c>
      <c r="G22">
        <v>1.1595000495910646</v>
      </c>
      <c r="H22">
        <v>1.0610999824523926</v>
      </c>
      <c r="J22">
        <v>0.93500002002716065</v>
      </c>
      <c r="K22">
        <v>0.63710001459121701</v>
      </c>
      <c r="L22">
        <v>0.65739997825622554</v>
      </c>
      <c r="N22">
        <v>0.4332000011920929</v>
      </c>
      <c r="O22">
        <v>0.37350001101493835</v>
      </c>
      <c r="P22">
        <v>0.39779998784065251</v>
      </c>
      <c r="R22">
        <v>0.30659999549388883</v>
      </c>
      <c r="S22">
        <v>0.2951999989271164</v>
      </c>
      <c r="T22">
        <v>0.27110000448226929</v>
      </c>
      <c r="V22">
        <v>0.26909999332427981</v>
      </c>
      <c r="W22">
        <v>0.25680000185966489</v>
      </c>
      <c r="X22">
        <v>0.24169999957084656</v>
      </c>
    </row>
    <row r="23" spans="1:24" x14ac:dyDescent="0.25">
      <c r="A23">
        <v>21</v>
      </c>
      <c r="B23">
        <v>1.3074000072479248</v>
      </c>
      <c r="C23">
        <v>1.3044999429702759</v>
      </c>
      <c r="D23">
        <v>1.3042999525070191</v>
      </c>
      <c r="F23">
        <v>1.2222999643325807</v>
      </c>
      <c r="G23">
        <v>1.1813999881744386</v>
      </c>
      <c r="H23">
        <v>1.0774999620437622</v>
      </c>
      <c r="J23">
        <v>1.0280000147819519</v>
      </c>
      <c r="K23">
        <v>0.70060000171661374</v>
      </c>
      <c r="L23">
        <v>0.72690000734329219</v>
      </c>
      <c r="N23">
        <v>0.46189999527931214</v>
      </c>
      <c r="O23">
        <v>0.39160000448226928</v>
      </c>
      <c r="P23">
        <v>0.41860001211166387</v>
      </c>
      <c r="R23">
        <v>0.31160000562667844</v>
      </c>
      <c r="S23">
        <v>0.30060000092983247</v>
      </c>
      <c r="T23">
        <v>0.27350000040531158</v>
      </c>
      <c r="V23">
        <v>0.26929999670982363</v>
      </c>
      <c r="W23">
        <v>0.25719999372959135</v>
      </c>
      <c r="X23">
        <v>0.24210000634193421</v>
      </c>
    </row>
    <row r="24" spans="1:24" x14ac:dyDescent="0.25">
      <c r="A24">
        <v>22</v>
      </c>
      <c r="B24">
        <v>1.3077999544143677</v>
      </c>
      <c r="C24">
        <v>1.3052000591278077</v>
      </c>
      <c r="D24">
        <v>1.3042999525070191</v>
      </c>
      <c r="F24">
        <v>1.2352999757766725</v>
      </c>
      <c r="G24">
        <v>1.1882000436782838</v>
      </c>
      <c r="H24">
        <v>1.0794000389099121</v>
      </c>
      <c r="J24">
        <v>1.117299991607666</v>
      </c>
      <c r="K24">
        <v>0.7750000094413757</v>
      </c>
      <c r="L24">
        <v>0.80979999504089351</v>
      </c>
      <c r="N24">
        <v>0.49540001101493836</v>
      </c>
      <c r="O24">
        <v>0.41329999928474426</v>
      </c>
      <c r="P24">
        <v>0.44300000791549687</v>
      </c>
      <c r="R24">
        <v>0.31840000152587888</v>
      </c>
      <c r="S24">
        <v>0.30680000157356263</v>
      </c>
      <c r="T24">
        <v>0.27700000004768371</v>
      </c>
      <c r="V24">
        <v>0.27050000212192538</v>
      </c>
      <c r="W24">
        <v>0.25809999406337736</v>
      </c>
      <c r="X24">
        <v>0.24270000159740449</v>
      </c>
    </row>
    <row r="25" spans="1:24" x14ac:dyDescent="0.25">
      <c r="A25">
        <v>23</v>
      </c>
      <c r="B25">
        <v>1.3078999710083008</v>
      </c>
      <c r="C25">
        <v>1.3053999731063843</v>
      </c>
      <c r="D25">
        <v>1.3049999494552613</v>
      </c>
      <c r="F25">
        <v>1.2381999801635744</v>
      </c>
      <c r="G25">
        <v>1.1884999742507936</v>
      </c>
      <c r="H25">
        <v>1.0786000253677368</v>
      </c>
      <c r="J25">
        <v>1.1689999876022339</v>
      </c>
      <c r="K25">
        <v>0.86179998865127561</v>
      </c>
      <c r="L25">
        <v>0.90459999046325679</v>
      </c>
      <c r="N25">
        <v>0.53479999251365662</v>
      </c>
      <c r="O25">
        <v>0.43999998931884765</v>
      </c>
      <c r="P25">
        <v>0.47179998879432683</v>
      </c>
      <c r="R25">
        <v>0.32540000081062315</v>
      </c>
      <c r="S25">
        <v>0.31339999408721925</v>
      </c>
      <c r="T25">
        <v>0.2800999929189682</v>
      </c>
      <c r="V25">
        <v>0.27199999771118166</v>
      </c>
      <c r="W25">
        <v>0.25960000455379484</v>
      </c>
      <c r="X25">
        <v>0.24339999854564667</v>
      </c>
    </row>
    <row r="26" spans="1:24" x14ac:dyDescent="0.25">
      <c r="A26">
        <v>24</v>
      </c>
      <c r="B26">
        <v>1.3077000570297241</v>
      </c>
      <c r="C26">
        <v>1.3053999731063843</v>
      </c>
      <c r="D26">
        <v>1.3046000022888184</v>
      </c>
      <c r="F26">
        <v>1.2377000164031984</v>
      </c>
      <c r="G26">
        <v>1.1871999969482423</v>
      </c>
      <c r="H26">
        <v>1.0760999681472778</v>
      </c>
      <c r="J26">
        <v>1.1860999641418457</v>
      </c>
      <c r="K26">
        <v>0.95500001659393308</v>
      </c>
      <c r="L26">
        <v>1.0039000173568726</v>
      </c>
      <c r="N26">
        <v>0.58120000309944153</v>
      </c>
      <c r="O26">
        <v>0.46999999051094055</v>
      </c>
      <c r="P26">
        <v>0.50590001468658452</v>
      </c>
      <c r="R26">
        <v>0.3338999956846237</v>
      </c>
      <c r="S26">
        <v>0.32100000352859498</v>
      </c>
      <c r="T26">
        <v>0.28350000576972961</v>
      </c>
      <c r="V26">
        <v>0.27369999668598177</v>
      </c>
      <c r="W26">
        <v>0.26030000150203703</v>
      </c>
      <c r="X26">
        <v>0.2436000019311905</v>
      </c>
    </row>
    <row r="27" spans="1:24" x14ac:dyDescent="0.25">
      <c r="A27">
        <v>25</v>
      </c>
      <c r="B27">
        <v>1.3078999710083008</v>
      </c>
      <c r="C27">
        <v>1.3058000394821168</v>
      </c>
      <c r="D27">
        <v>1.3047000188827516</v>
      </c>
      <c r="F27">
        <v>1.2360999893188478</v>
      </c>
      <c r="G27">
        <v>1.1838000288009645</v>
      </c>
      <c r="H27">
        <v>1.0727</v>
      </c>
      <c r="J27">
        <v>1.18940003490448</v>
      </c>
      <c r="K27">
        <v>1.0478999947547913</v>
      </c>
      <c r="L27">
        <v>1.0955999752044678</v>
      </c>
      <c r="N27">
        <v>0.63470002956390381</v>
      </c>
      <c r="O27">
        <v>0.50539999370574951</v>
      </c>
      <c r="P27">
        <v>0.54270001177787786</v>
      </c>
      <c r="R27">
        <v>0.34199999868869779</v>
      </c>
      <c r="S27">
        <v>0.32810000450611115</v>
      </c>
      <c r="T27">
        <v>0.28729999558925629</v>
      </c>
      <c r="V27">
        <v>0.27480000040531161</v>
      </c>
      <c r="W27">
        <v>0.26060000658035276</v>
      </c>
      <c r="X27">
        <v>0.24399999380111695</v>
      </c>
    </row>
    <row r="28" spans="1:24" x14ac:dyDescent="0.25">
      <c r="A28">
        <v>26</v>
      </c>
      <c r="B28">
        <v>1.3078999710083008</v>
      </c>
      <c r="C28">
        <v>1.3054999897003174</v>
      </c>
      <c r="D28">
        <v>1.3039000053405763</v>
      </c>
      <c r="F28">
        <v>1.2335000347137453</v>
      </c>
      <c r="G28">
        <v>1.1816000213623048</v>
      </c>
      <c r="H28">
        <v>1.0686999918937683</v>
      </c>
      <c r="J28">
        <v>1.1887000379562378</v>
      </c>
      <c r="K28">
        <v>1.1133999561309815</v>
      </c>
      <c r="L28">
        <v>1.1391000410079957</v>
      </c>
      <c r="N28">
        <v>0.69619998283386231</v>
      </c>
      <c r="O28">
        <v>0.546800009059906</v>
      </c>
      <c r="P28">
        <v>0.58610000138282781</v>
      </c>
      <c r="R28">
        <v>0.35139999389648435</v>
      </c>
      <c r="S28">
        <v>0.33719999463558198</v>
      </c>
      <c r="T28">
        <v>0.29060000674724579</v>
      </c>
      <c r="V28">
        <v>0.27600000581741335</v>
      </c>
      <c r="W28">
        <v>0.26140000522136686</v>
      </c>
      <c r="X28">
        <v>0.24409999549388886</v>
      </c>
    </row>
    <row r="29" spans="1:24" x14ac:dyDescent="0.25">
      <c r="A29">
        <v>27</v>
      </c>
      <c r="B29">
        <v>1.3093999814987183</v>
      </c>
      <c r="C29">
        <v>1.3072000333786011</v>
      </c>
      <c r="D29">
        <v>1.3061000127792359</v>
      </c>
      <c r="F29">
        <v>1.2293000530242921</v>
      </c>
      <c r="G29">
        <v>1.1791999807357789</v>
      </c>
      <c r="H29">
        <v>1.0654999973297119</v>
      </c>
      <c r="J29">
        <v>1.1867999610900879</v>
      </c>
      <c r="K29">
        <v>1.1379999851226807</v>
      </c>
      <c r="L29">
        <v>1.1531999965667725</v>
      </c>
      <c r="N29">
        <v>0.76439997501373291</v>
      </c>
      <c r="O29">
        <v>0.59409999017715454</v>
      </c>
      <c r="P29">
        <v>0.63780002717971795</v>
      </c>
      <c r="R29">
        <v>0.36289999485015867</v>
      </c>
      <c r="S29">
        <v>0.34740000338554383</v>
      </c>
      <c r="T29">
        <v>0.29480000333786011</v>
      </c>
      <c r="V29">
        <v>0.277999994969368</v>
      </c>
      <c r="W29">
        <v>0.26259999573230741</v>
      </c>
      <c r="X29">
        <v>0.24470000565052033</v>
      </c>
    </row>
    <row r="30" spans="1:24" x14ac:dyDescent="0.25">
      <c r="A30">
        <v>28</v>
      </c>
      <c r="B30">
        <v>1.3083000373840332</v>
      </c>
      <c r="C30">
        <v>1.3063000032424927</v>
      </c>
      <c r="D30">
        <v>1.3049999494552613</v>
      </c>
      <c r="F30">
        <v>1.2272999595642091</v>
      </c>
      <c r="G30">
        <v>1.1768000593185426</v>
      </c>
      <c r="H30">
        <v>1.0629999997138977</v>
      </c>
      <c r="J30">
        <v>1.1852000532150269</v>
      </c>
      <c r="K30">
        <v>1.1436999773025514</v>
      </c>
      <c r="L30">
        <v>1.1540000101089478</v>
      </c>
      <c r="N30">
        <v>0.84110000677108765</v>
      </c>
      <c r="O30">
        <v>0.64950000410079956</v>
      </c>
      <c r="P30">
        <v>0.69590001230239862</v>
      </c>
      <c r="R30">
        <v>0.37469998598098753</v>
      </c>
      <c r="S30">
        <v>0.3580999907970428</v>
      </c>
      <c r="T30">
        <v>0.29910000162124634</v>
      </c>
      <c r="V30">
        <v>0.27960000715255739</v>
      </c>
      <c r="W30">
        <v>0.26320000588893888</v>
      </c>
      <c r="X30">
        <v>0.24480000734329224</v>
      </c>
    </row>
    <row r="31" spans="1:24" x14ac:dyDescent="0.25">
      <c r="A31">
        <v>29</v>
      </c>
      <c r="B31">
        <v>1.3088000011444092</v>
      </c>
      <c r="C31">
        <v>1.307100016784668</v>
      </c>
      <c r="D31">
        <v>1.3044999856948853</v>
      </c>
      <c r="F31">
        <v>1.2250000547409059</v>
      </c>
      <c r="G31">
        <v>1.1739000549316407</v>
      </c>
      <c r="H31">
        <v>1.0581999780654907</v>
      </c>
      <c r="J31">
        <v>1.183899956703186</v>
      </c>
      <c r="K31">
        <v>1.1434000467300416</v>
      </c>
      <c r="L31">
        <v>1.1538999935150147</v>
      </c>
      <c r="N31">
        <v>0.92480000801086426</v>
      </c>
      <c r="O31">
        <v>0.71270000104904174</v>
      </c>
      <c r="P31">
        <v>0.76109998350143426</v>
      </c>
      <c r="R31">
        <v>0.38700000047683714</v>
      </c>
      <c r="S31">
        <v>0.36999999852180476</v>
      </c>
      <c r="T31">
        <v>0.30360000329017639</v>
      </c>
      <c r="V31">
        <v>0.28049999258518221</v>
      </c>
      <c r="W31">
        <v>0.26359999775886533</v>
      </c>
      <c r="X31">
        <v>0.24530000090599061</v>
      </c>
    </row>
    <row r="32" spans="1:24" x14ac:dyDescent="0.25">
      <c r="A32">
        <v>30</v>
      </c>
      <c r="B32">
        <v>1.3091999483108521</v>
      </c>
      <c r="C32">
        <v>1.3079000303268433</v>
      </c>
      <c r="D32">
        <v>1.3052999992370606</v>
      </c>
      <c r="F32">
        <v>1.2218000005722047</v>
      </c>
      <c r="G32">
        <v>1.1715000143051149</v>
      </c>
      <c r="H32">
        <v>1.0546999933242798</v>
      </c>
      <c r="J32">
        <v>1.1825999794006348</v>
      </c>
      <c r="K32">
        <v>1.1425000165939332</v>
      </c>
      <c r="L32">
        <v>1.1529999633789063</v>
      </c>
      <c r="N32">
        <v>1.0114000136375427</v>
      </c>
      <c r="O32">
        <v>0.7836999810218811</v>
      </c>
      <c r="P32">
        <v>0.83390002374649042</v>
      </c>
      <c r="R32">
        <v>0.40239999294281004</v>
      </c>
      <c r="S32">
        <v>0.38320001335144038</v>
      </c>
      <c r="T32">
        <v>0.30839999513626098</v>
      </c>
      <c r="V32">
        <v>0.28179999969005587</v>
      </c>
      <c r="W32">
        <v>0.26470000147819517</v>
      </c>
      <c r="X32">
        <v>0.24569999277591706</v>
      </c>
    </row>
    <row r="33" spans="1:24" x14ac:dyDescent="0.25">
      <c r="A33">
        <v>31</v>
      </c>
      <c r="B33">
        <v>1.3086999845504761</v>
      </c>
      <c r="C33">
        <v>1.3067999670028687</v>
      </c>
      <c r="D33">
        <v>1.3047000188827516</v>
      </c>
      <c r="F33">
        <v>1.2199000429153444</v>
      </c>
      <c r="G33">
        <v>1.168600009918213</v>
      </c>
      <c r="H33">
        <v>1.0502999784469604</v>
      </c>
      <c r="J33">
        <v>1.1802000579833984</v>
      </c>
      <c r="K33">
        <v>1.1407999729156495</v>
      </c>
      <c r="L33">
        <v>1.1504000087738038</v>
      </c>
      <c r="N33">
        <v>1.0851999814033508</v>
      </c>
      <c r="O33">
        <v>0.86360000734329223</v>
      </c>
      <c r="P33">
        <v>0.91110001926422113</v>
      </c>
      <c r="R33">
        <v>0.41729999184608457</v>
      </c>
      <c r="S33">
        <v>0.39779999227523799</v>
      </c>
      <c r="T33">
        <v>0.31310000019073486</v>
      </c>
      <c r="V33">
        <v>0.2837000020503998</v>
      </c>
      <c r="W33">
        <v>0.26490000486373899</v>
      </c>
      <c r="X33">
        <v>0.24550000429153443</v>
      </c>
    </row>
    <row r="34" spans="1:24" x14ac:dyDescent="0.25">
      <c r="A34">
        <v>32</v>
      </c>
      <c r="B34">
        <v>1.3096000146865845</v>
      </c>
      <c r="C34">
        <v>1.3079000303268433</v>
      </c>
      <c r="D34">
        <v>1.3052999992370606</v>
      </c>
      <c r="F34">
        <v>1.2171999525070192</v>
      </c>
      <c r="G34">
        <v>1.1667999496459962</v>
      </c>
      <c r="H34">
        <v>1.048300004196167</v>
      </c>
      <c r="J34">
        <v>1.1794000444412231</v>
      </c>
      <c r="K34">
        <v>1.1407999729156495</v>
      </c>
      <c r="L34">
        <v>1.1501999755859376</v>
      </c>
      <c r="N34">
        <v>1.1185999805450439</v>
      </c>
      <c r="O34">
        <v>0.94730000858306884</v>
      </c>
      <c r="P34">
        <v>0.98589997415542596</v>
      </c>
      <c r="R34">
        <v>0.43439999818801878</v>
      </c>
      <c r="S34">
        <v>0.41440000505447383</v>
      </c>
      <c r="T34">
        <v>0.3182999988079071</v>
      </c>
      <c r="V34">
        <v>0.28429999730587008</v>
      </c>
      <c r="W34">
        <v>0.265800005197525</v>
      </c>
      <c r="X34">
        <v>0.24630000293254853</v>
      </c>
    </row>
    <row r="35" spans="1:24" x14ac:dyDescent="0.25">
      <c r="A35">
        <v>33</v>
      </c>
      <c r="B35">
        <v>1.3097000312805176</v>
      </c>
      <c r="C35">
        <v>1.3078000137329102</v>
      </c>
      <c r="D35">
        <v>1.306200029373169</v>
      </c>
      <c r="F35">
        <v>1.2152999948501588</v>
      </c>
      <c r="G35">
        <v>1.1640999784469606</v>
      </c>
      <c r="H35">
        <v>1.046500003528595</v>
      </c>
      <c r="J35">
        <v>1.1790999946594238</v>
      </c>
      <c r="K35">
        <v>1.1399999593734742</v>
      </c>
      <c r="L35">
        <v>1.1507999559402466</v>
      </c>
      <c r="N35">
        <v>1.1295000011444092</v>
      </c>
      <c r="O35">
        <v>1.0113000190734864</v>
      </c>
      <c r="P35">
        <v>1.0239000213623046</v>
      </c>
      <c r="R35">
        <v>0.45499998927116392</v>
      </c>
      <c r="S35">
        <v>0.43220000834465022</v>
      </c>
      <c r="T35">
        <v>0.32449999945163727</v>
      </c>
      <c r="V35">
        <v>0.28599999628067019</v>
      </c>
      <c r="W35">
        <v>0.26670000553131101</v>
      </c>
      <c r="X35">
        <v>0.24650000631809235</v>
      </c>
    </row>
    <row r="36" spans="1:24" x14ac:dyDescent="0.25">
      <c r="A36">
        <v>34</v>
      </c>
      <c r="B36">
        <v>1.3103000116348267</v>
      </c>
      <c r="C36">
        <v>1.3081999608993531</v>
      </c>
      <c r="D36">
        <v>1.3065999765396119</v>
      </c>
      <c r="F36">
        <v>1.2133000205993654</v>
      </c>
      <c r="G36">
        <v>1.1610999574661256</v>
      </c>
      <c r="H36">
        <v>1.0429000021934509</v>
      </c>
      <c r="J36">
        <v>1.1780000505447388</v>
      </c>
      <c r="K36">
        <v>1.1398999427795411</v>
      </c>
      <c r="L36">
        <v>1.151699986076355</v>
      </c>
      <c r="N36">
        <v>1.1322999889373779</v>
      </c>
      <c r="O36">
        <v>1.0398999965667726</v>
      </c>
      <c r="P36">
        <v>1.0355999958992004</v>
      </c>
      <c r="R36">
        <v>0.47670001387596128</v>
      </c>
      <c r="S36">
        <v>0.45250000925064082</v>
      </c>
      <c r="T36">
        <v>0.32979999976158142</v>
      </c>
      <c r="V36">
        <v>0.2876999952554703</v>
      </c>
      <c r="W36">
        <v>0.26799999773502348</v>
      </c>
      <c r="X36">
        <v>0.24659999310970307</v>
      </c>
    </row>
    <row r="37" spans="1:24" x14ac:dyDescent="0.25">
      <c r="A37">
        <v>35</v>
      </c>
      <c r="B37">
        <v>1.3105000448226929</v>
      </c>
      <c r="C37">
        <v>1.3087000438690186</v>
      </c>
      <c r="D37">
        <v>1.3069000263214112</v>
      </c>
      <c r="F37">
        <v>1.2106999467849733</v>
      </c>
      <c r="G37">
        <v>1.1595000495910646</v>
      </c>
      <c r="H37">
        <v>1.0415000082969665</v>
      </c>
      <c r="J37">
        <v>1.1760999736785889</v>
      </c>
      <c r="K37">
        <v>1.1378999685287476</v>
      </c>
      <c r="L37">
        <v>1.1508999725341797</v>
      </c>
      <c r="N37">
        <v>1.1320000583648682</v>
      </c>
      <c r="O37">
        <v>1.0464000022888185</v>
      </c>
      <c r="P37">
        <v>1.0396000040054321</v>
      </c>
      <c r="R37">
        <v>0.49950001239776609</v>
      </c>
      <c r="S37">
        <v>0.47519999117851253</v>
      </c>
      <c r="T37">
        <v>0.33630000548362732</v>
      </c>
      <c r="V37">
        <v>0.28939999423027041</v>
      </c>
      <c r="W37">
        <v>0.26869999468326566</v>
      </c>
      <c r="X37">
        <v>0.24740000665187836</v>
      </c>
    </row>
    <row r="38" spans="1:24" x14ac:dyDescent="0.25">
      <c r="A38">
        <v>36</v>
      </c>
      <c r="B38">
        <v>1.3103000116348267</v>
      </c>
      <c r="C38">
        <v>1.3087999412536622</v>
      </c>
      <c r="D38">
        <v>1.3076000232696534</v>
      </c>
      <c r="F38">
        <v>1.209399969482422</v>
      </c>
      <c r="G38">
        <v>1.1560999622344972</v>
      </c>
      <c r="H38">
        <v>1.0383999707221985</v>
      </c>
      <c r="J38">
        <v>1.1749000129699707</v>
      </c>
      <c r="K38">
        <v>1.135199997329712</v>
      </c>
      <c r="L38">
        <v>1.1522999664306641</v>
      </c>
      <c r="N38">
        <v>1.1310000116348267</v>
      </c>
      <c r="O38">
        <v>1.0470999992370607</v>
      </c>
      <c r="P38">
        <v>1.041299988079071</v>
      </c>
      <c r="R38">
        <v>0.52640000581741331</v>
      </c>
      <c r="S38">
        <v>0.50030001373291011</v>
      </c>
      <c r="T38">
        <v>0.3425999929189682</v>
      </c>
      <c r="V38">
        <v>0.29080000302791598</v>
      </c>
      <c r="W38">
        <v>0.26969999670982359</v>
      </c>
      <c r="X38">
        <v>0.24759999513626099</v>
      </c>
    </row>
    <row r="39" spans="1:24" x14ac:dyDescent="0.25">
      <c r="A39">
        <v>37</v>
      </c>
      <c r="B39">
        <v>1.3106999588012695</v>
      </c>
      <c r="C39">
        <v>1.3087999412536622</v>
      </c>
      <c r="D39">
        <v>1.3076000232696534</v>
      </c>
      <c r="F39">
        <v>1.2078999589920045</v>
      </c>
      <c r="G39">
        <v>1.154400037765503</v>
      </c>
      <c r="H39">
        <v>1.0365000130653381</v>
      </c>
      <c r="J39">
        <v>1.1740999994277954</v>
      </c>
      <c r="K39">
        <v>1.1348999475479127</v>
      </c>
      <c r="L39">
        <v>1.1518000026702881</v>
      </c>
      <c r="N39">
        <v>1.1313999588012695</v>
      </c>
      <c r="O39">
        <v>1.0498999870300294</v>
      </c>
      <c r="P39">
        <v>1.0396000040054321</v>
      </c>
      <c r="R39">
        <v>0.55649999380111692</v>
      </c>
      <c r="S39">
        <v>0.5286000010490417</v>
      </c>
      <c r="T39">
        <v>0.35010000066757208</v>
      </c>
      <c r="V39">
        <v>0.29219999692440035</v>
      </c>
      <c r="W39">
        <v>0.26990000009536741</v>
      </c>
      <c r="X39">
        <v>0.24749999344348908</v>
      </c>
    </row>
    <row r="40" spans="1:24" x14ac:dyDescent="0.25">
      <c r="A40">
        <v>38</v>
      </c>
      <c r="B40">
        <v>1.3108999919891358</v>
      </c>
      <c r="C40">
        <v>1.3086000272750855</v>
      </c>
      <c r="D40">
        <v>1.3083000202178956</v>
      </c>
      <c r="F40">
        <v>1.2051999877929689</v>
      </c>
      <c r="G40">
        <v>1.1521000137329103</v>
      </c>
      <c r="H40">
        <v>1.0340000154495239</v>
      </c>
      <c r="J40">
        <v>1.1728000221252441</v>
      </c>
      <c r="K40">
        <v>1.135199997329712</v>
      </c>
      <c r="L40">
        <v>1.1484000345230103</v>
      </c>
      <c r="N40">
        <v>1.1310000116348267</v>
      </c>
      <c r="O40">
        <v>1.0501000202178956</v>
      </c>
      <c r="P40">
        <v>1.0375000131607055</v>
      </c>
      <c r="R40">
        <v>0.5921000003814697</v>
      </c>
      <c r="S40">
        <v>0.56060000629425044</v>
      </c>
      <c r="T40">
        <v>0.35790001349449163</v>
      </c>
      <c r="V40">
        <v>0.29459999284744265</v>
      </c>
      <c r="W40">
        <v>0.27120000720024107</v>
      </c>
      <c r="X40">
        <v>0.24800000190734864</v>
      </c>
    </row>
    <row r="41" spans="1:24" x14ac:dyDescent="0.25">
      <c r="A41">
        <v>39</v>
      </c>
      <c r="B41">
        <v>1.311100025177002</v>
      </c>
      <c r="C41">
        <v>1.3095000574111939</v>
      </c>
      <c r="D41">
        <v>1.3099000473022462</v>
      </c>
      <c r="F41">
        <v>1.2039000104904176</v>
      </c>
      <c r="G41">
        <v>1.1503999700546266</v>
      </c>
      <c r="H41">
        <v>1.0322999717712402</v>
      </c>
      <c r="J41">
        <v>1.1716999588012695</v>
      </c>
      <c r="K41">
        <v>1.134700033569336</v>
      </c>
      <c r="L41">
        <v>1.1520000358581544</v>
      </c>
      <c r="N41">
        <v>1.1304000312805176</v>
      </c>
      <c r="O41">
        <v>1.05150001411438</v>
      </c>
      <c r="P41">
        <v>1.0400000107765197</v>
      </c>
      <c r="R41">
        <v>0.63229999542236326</v>
      </c>
      <c r="S41">
        <v>0.59670000643730159</v>
      </c>
      <c r="T41">
        <v>0.36709999041557317</v>
      </c>
      <c r="V41">
        <v>0.29620000503063204</v>
      </c>
      <c r="W41">
        <v>0.27200000584125517</v>
      </c>
      <c r="X41">
        <v>0.24820000529289246</v>
      </c>
    </row>
    <row r="42" spans="1:24" x14ac:dyDescent="0.25">
      <c r="A42">
        <v>40</v>
      </c>
      <c r="B42">
        <v>1.3105000448226929</v>
      </c>
      <c r="C42">
        <v>1.3092000076293946</v>
      </c>
      <c r="D42">
        <v>1.310799958229065</v>
      </c>
      <c r="F42">
        <v>1.202799947166443</v>
      </c>
      <c r="G42">
        <v>1.1493000259399415</v>
      </c>
      <c r="H42">
        <v>1.0305999876976013</v>
      </c>
      <c r="J42">
        <v>1.1717999753952026</v>
      </c>
      <c r="K42">
        <v>1.1339000200271607</v>
      </c>
      <c r="L42">
        <v>1.15060004196167</v>
      </c>
      <c r="N42">
        <v>1.1311000282287598</v>
      </c>
      <c r="O42">
        <v>1.0520999944686891</v>
      </c>
      <c r="P42">
        <v>1.040800024318695</v>
      </c>
      <c r="R42">
        <v>0.67880002260208128</v>
      </c>
      <c r="S42">
        <v>0.6372999784469604</v>
      </c>
      <c r="T42">
        <v>0.37730001406669622</v>
      </c>
      <c r="V42">
        <v>0.29780000231266024</v>
      </c>
      <c r="W42">
        <v>0.27280000448226926</v>
      </c>
      <c r="X42">
        <v>0.248499995470047</v>
      </c>
    </row>
    <row r="43" spans="1:24" x14ac:dyDescent="0.25">
      <c r="A43">
        <v>41</v>
      </c>
      <c r="B43">
        <v>1.3119000387191773</v>
      </c>
      <c r="C43">
        <v>1.3102000543594361</v>
      </c>
      <c r="D43">
        <v>1.3130999822616578</v>
      </c>
      <c r="F43">
        <v>1.2005000423431398</v>
      </c>
      <c r="G43">
        <v>1.1487000455856324</v>
      </c>
      <c r="H43">
        <v>1.0302999975204468</v>
      </c>
      <c r="J43">
        <v>1.1711999950408936</v>
      </c>
      <c r="K43">
        <v>1.1340000366210938</v>
      </c>
      <c r="L43">
        <v>1.1527000328063965</v>
      </c>
      <c r="N43">
        <v>1.1317000085830689</v>
      </c>
      <c r="O43">
        <v>1.0507000005722047</v>
      </c>
      <c r="P43">
        <v>1.0404000175476074</v>
      </c>
      <c r="R43">
        <v>0.72970000505447385</v>
      </c>
      <c r="S43">
        <v>0.68469997615814204</v>
      </c>
      <c r="T43">
        <v>0.3877000113010407</v>
      </c>
      <c r="V43">
        <v>0.29999999485015871</v>
      </c>
      <c r="W43">
        <v>0.27389999330043791</v>
      </c>
      <c r="X43">
        <v>0.24890000224113465</v>
      </c>
    </row>
    <row r="44" spans="1:24" x14ac:dyDescent="0.25">
      <c r="A44">
        <v>42</v>
      </c>
      <c r="B44">
        <v>1.3119000387191773</v>
      </c>
      <c r="C44">
        <v>1.3102000543594361</v>
      </c>
      <c r="D44">
        <v>1.3145999927520753</v>
      </c>
      <c r="F44">
        <v>1.2000999759674074</v>
      </c>
      <c r="G44">
        <v>1.1474999656677247</v>
      </c>
      <c r="H44">
        <v>1.0277999999046326</v>
      </c>
      <c r="J44">
        <v>1.1706000146865845</v>
      </c>
      <c r="K44">
        <v>1.1339000200271607</v>
      </c>
      <c r="L44">
        <v>1.1534000297546387</v>
      </c>
      <c r="N44">
        <v>1.1307999784469605</v>
      </c>
      <c r="O44">
        <v>1.0529000080108644</v>
      </c>
      <c r="P44">
        <v>1.0400000107765197</v>
      </c>
      <c r="R44">
        <v>0.78529999256134031</v>
      </c>
      <c r="S44">
        <v>0.73759999246597285</v>
      </c>
      <c r="T44">
        <v>0.39909999566078191</v>
      </c>
      <c r="V44">
        <v>0.30150000534057619</v>
      </c>
      <c r="W44">
        <v>0.27489999532699583</v>
      </c>
      <c r="X44">
        <v>0.24890000224113465</v>
      </c>
    </row>
    <row r="45" spans="1:24" x14ac:dyDescent="0.25">
      <c r="A45">
        <v>43</v>
      </c>
      <c r="B45">
        <v>1.3115999889373779</v>
      </c>
      <c r="C45">
        <v>1.310100037765503</v>
      </c>
      <c r="D45">
        <v>1.3166999835968018</v>
      </c>
      <c r="F45">
        <v>1.2003000091552736</v>
      </c>
      <c r="G45">
        <v>1.1464000215530397</v>
      </c>
      <c r="H45">
        <v>1.0272000195503235</v>
      </c>
      <c r="J45">
        <v>1.1707000312805176</v>
      </c>
      <c r="K45">
        <v>1.1336999868392945</v>
      </c>
      <c r="L45">
        <v>1.1514999528884888</v>
      </c>
      <c r="N45">
        <v>1.1334999496459961</v>
      </c>
      <c r="O45">
        <v>1.0544999754905702</v>
      </c>
      <c r="P45">
        <v>1.0421000016212463</v>
      </c>
      <c r="R45">
        <v>0.84739998579025266</v>
      </c>
      <c r="S45">
        <v>0.79749997825622554</v>
      </c>
      <c r="T45">
        <v>0.41260000066757208</v>
      </c>
      <c r="V45">
        <v>0.30529999516010287</v>
      </c>
      <c r="W45">
        <v>0.27520000040531156</v>
      </c>
      <c r="X45">
        <v>0.24920000731945038</v>
      </c>
    </row>
    <row r="46" spans="1:24" x14ac:dyDescent="0.25">
      <c r="A46">
        <v>44</v>
      </c>
      <c r="B46">
        <v>1.3120999526977539</v>
      </c>
      <c r="C46">
        <v>1.3110999652862549</v>
      </c>
      <c r="D46">
        <v>1.3185999412536622</v>
      </c>
      <c r="F46">
        <v>1.1970999549865724</v>
      </c>
      <c r="G46">
        <v>1.1458000411987306</v>
      </c>
      <c r="H46">
        <v>1.0262999894142151</v>
      </c>
      <c r="J46">
        <v>1.1698000011444092</v>
      </c>
      <c r="K46">
        <v>1.135699961090088</v>
      </c>
      <c r="L46">
        <v>1.1519000192642213</v>
      </c>
      <c r="N46">
        <v>1.1329999858856201</v>
      </c>
      <c r="O46">
        <v>1.0569000161170961</v>
      </c>
      <c r="P46">
        <v>1.0416999948501586</v>
      </c>
      <c r="R46">
        <v>0.90739998817443845</v>
      </c>
      <c r="S46">
        <v>0.8629999992370605</v>
      </c>
      <c r="T46">
        <v>0.42669998602867132</v>
      </c>
      <c r="V46">
        <v>0.30709999582767489</v>
      </c>
      <c r="W46">
        <v>0.27599999904632566</v>
      </c>
      <c r="X46">
        <v>0.24959999918937684</v>
      </c>
    </row>
    <row r="47" spans="1:24" x14ac:dyDescent="0.25">
      <c r="A47">
        <v>45</v>
      </c>
      <c r="B47">
        <v>1.3120000553131104</v>
      </c>
      <c r="C47">
        <v>1.310600001525879</v>
      </c>
      <c r="D47">
        <v>1.3205000181198121</v>
      </c>
      <c r="F47">
        <v>1.1963999580383302</v>
      </c>
      <c r="G47">
        <v>1.1443000307083131</v>
      </c>
      <c r="H47">
        <v>1.0250000121116638</v>
      </c>
      <c r="J47">
        <v>1.1694000539779663</v>
      </c>
      <c r="K47">
        <v>1.1340000366210938</v>
      </c>
      <c r="L47">
        <v>1.1513000389099122</v>
      </c>
      <c r="N47">
        <v>1.1322999889373779</v>
      </c>
      <c r="O47">
        <v>1.0573000228881837</v>
      </c>
      <c r="P47">
        <v>1.0423999917984008</v>
      </c>
      <c r="R47">
        <v>0.94740000963211057</v>
      </c>
      <c r="S47">
        <v>0.92899998397827144</v>
      </c>
      <c r="T47">
        <v>0.44390000896453863</v>
      </c>
      <c r="V47">
        <v>0.30860000631809237</v>
      </c>
      <c r="W47">
        <v>0.27679999768733976</v>
      </c>
      <c r="X47">
        <v>0.24959999918937684</v>
      </c>
    </row>
    <row r="48" spans="1:24" x14ac:dyDescent="0.25">
      <c r="A48">
        <v>46</v>
      </c>
      <c r="B48">
        <v>1.3127999496459961</v>
      </c>
      <c r="C48">
        <v>1.3112999984741212</v>
      </c>
      <c r="D48">
        <v>1.3235000391006471</v>
      </c>
      <c r="F48">
        <v>1.1970000576019288</v>
      </c>
      <c r="G48">
        <v>1.144699977874756</v>
      </c>
      <c r="H48">
        <v>1.0251999856948852</v>
      </c>
      <c r="J48">
        <v>1.1710999784469605</v>
      </c>
      <c r="K48">
        <v>1.1360000108718873</v>
      </c>
      <c r="L48">
        <v>1.1504000087738038</v>
      </c>
      <c r="N48">
        <v>1.1348999435424805</v>
      </c>
      <c r="O48">
        <v>1.0598000205039979</v>
      </c>
      <c r="P48">
        <v>1.0450000060081481</v>
      </c>
      <c r="R48">
        <v>0.96760002374649046</v>
      </c>
      <c r="S48">
        <v>0.97990002603530879</v>
      </c>
      <c r="T48">
        <v>0.46200000243186956</v>
      </c>
      <c r="V48">
        <v>0.31169999918937685</v>
      </c>
      <c r="W48">
        <v>0.27790000140666959</v>
      </c>
      <c r="X48">
        <v>0.24970000088214875</v>
      </c>
    </row>
    <row r="49" spans="1:24" x14ac:dyDescent="0.25">
      <c r="A49">
        <v>47</v>
      </c>
      <c r="B49">
        <v>1.3120999526977539</v>
      </c>
      <c r="C49">
        <v>1.3114000150680543</v>
      </c>
      <c r="D49">
        <v>1.3243999500274659</v>
      </c>
      <c r="F49">
        <v>1.1947000335693361</v>
      </c>
      <c r="G49">
        <v>1.1430999507904054</v>
      </c>
      <c r="H49">
        <v>1.0230999948501587</v>
      </c>
      <c r="J49">
        <v>1.1694999513626099</v>
      </c>
      <c r="K49">
        <v>1.1340000366210938</v>
      </c>
      <c r="L49">
        <v>1.1505000253677369</v>
      </c>
      <c r="N49">
        <v>1.1346000129699707</v>
      </c>
      <c r="O49">
        <v>1.0605999744415284</v>
      </c>
      <c r="P49">
        <v>1.0391999972343444</v>
      </c>
      <c r="R49">
        <v>0.97110000848770139</v>
      </c>
      <c r="S49">
        <v>1.0033999917030334</v>
      </c>
      <c r="T49">
        <v>0.48340000705719</v>
      </c>
      <c r="V49">
        <v>0.31419999680519106</v>
      </c>
      <c r="W49">
        <v>0.27900000512599943</v>
      </c>
      <c r="X49">
        <v>0.24949999749660492</v>
      </c>
    </row>
    <row r="50" spans="1:24" x14ac:dyDescent="0.25">
      <c r="A50">
        <v>48</v>
      </c>
      <c r="B50">
        <v>1.3120999526977539</v>
      </c>
      <c r="C50">
        <v>1.3109999486923218</v>
      </c>
      <c r="D50">
        <v>1.3264000434875489</v>
      </c>
      <c r="F50">
        <v>1.1942999671936037</v>
      </c>
      <c r="G50">
        <v>1.1427000036239625</v>
      </c>
      <c r="H50">
        <v>1.0225000144958496</v>
      </c>
      <c r="J50">
        <v>1.1694000539779663</v>
      </c>
      <c r="K50">
        <v>1.1335999702453614</v>
      </c>
      <c r="L50">
        <v>1.1498000284194947</v>
      </c>
      <c r="N50">
        <v>1.1351999933242798</v>
      </c>
      <c r="O50">
        <v>1.0606999910354615</v>
      </c>
      <c r="P50">
        <v>1.0415999782562255</v>
      </c>
      <c r="R50">
        <v>0.97449997663497923</v>
      </c>
      <c r="S50">
        <v>1.0118999716758728</v>
      </c>
      <c r="T50">
        <v>0.50789998965263372</v>
      </c>
      <c r="V50">
        <v>0.31789999983310702</v>
      </c>
      <c r="W50">
        <v>0.27980000376701353</v>
      </c>
      <c r="X50">
        <v>0.24959999918937684</v>
      </c>
    </row>
    <row r="51" spans="1:24" x14ac:dyDescent="0.25">
      <c r="A51">
        <v>49</v>
      </c>
      <c r="B51">
        <v>1.3126000356674195</v>
      </c>
      <c r="C51">
        <v>1.3117999622344971</v>
      </c>
      <c r="D51">
        <v>1.3293999452590943</v>
      </c>
      <c r="F51">
        <v>1.1931000064849855</v>
      </c>
      <c r="G51">
        <v>1.1424999704360963</v>
      </c>
      <c r="H51">
        <v>1.0217000009536743</v>
      </c>
      <c r="J51">
        <v>1.168600040435791</v>
      </c>
      <c r="K51">
        <v>1.1345000003814698</v>
      </c>
      <c r="L51">
        <v>1.1502999921798707</v>
      </c>
      <c r="N51">
        <v>1.1350999767303467</v>
      </c>
      <c r="O51">
        <v>1.0612999713897706</v>
      </c>
      <c r="P51">
        <v>1.0404000175476074</v>
      </c>
      <c r="R51">
        <v>0.97529999017715452</v>
      </c>
      <c r="S51">
        <v>1.0154999730110168</v>
      </c>
      <c r="T51">
        <v>0.53570001320838934</v>
      </c>
      <c r="V51">
        <v>0.32049999914169314</v>
      </c>
      <c r="W51">
        <v>0.28070000410079954</v>
      </c>
      <c r="X51">
        <v>0.24959999918937684</v>
      </c>
    </row>
    <row r="52" spans="1:24" x14ac:dyDescent="0.25">
      <c r="A52">
        <v>50</v>
      </c>
      <c r="B52">
        <v>1.3122999858856201</v>
      </c>
      <c r="C52">
        <v>1.3115000316619874</v>
      </c>
      <c r="D52">
        <v>1.3316999692916871</v>
      </c>
      <c r="F52">
        <v>1.1924000095367433</v>
      </c>
      <c r="G52">
        <v>1.1414000263214112</v>
      </c>
      <c r="H52">
        <v>1.0210000040054321</v>
      </c>
      <c r="J52">
        <v>1.1679000434875488</v>
      </c>
      <c r="K52">
        <v>1.1341000532150269</v>
      </c>
      <c r="L52">
        <v>1.1491000314712525</v>
      </c>
      <c r="N52">
        <v>1.1357999736785889</v>
      </c>
      <c r="O52">
        <v>1.0630999720573426</v>
      </c>
      <c r="P52">
        <v>1.0396000040054321</v>
      </c>
      <c r="R52">
        <v>0.97400001287460325</v>
      </c>
      <c r="S52">
        <v>1.0155999896049499</v>
      </c>
      <c r="T52">
        <v>0.56600000457763677</v>
      </c>
      <c r="V52">
        <v>0.32389999709129336</v>
      </c>
      <c r="W52">
        <v>0.28209999799728391</v>
      </c>
      <c r="X52">
        <v>0.25009999275207517</v>
      </c>
    </row>
    <row r="53" spans="1:24" x14ac:dyDescent="0.25">
      <c r="A53">
        <v>51</v>
      </c>
      <c r="B53">
        <v>1.3127000522613526</v>
      </c>
      <c r="C53">
        <v>1.3118999788284302</v>
      </c>
      <c r="D53">
        <v>1.3339999933242799</v>
      </c>
      <c r="F53">
        <v>1.1925000261306764</v>
      </c>
      <c r="G53">
        <v>1.1403999795913697</v>
      </c>
      <c r="H53">
        <v>1.020400023651123</v>
      </c>
      <c r="J53">
        <v>1.1678000268936157</v>
      </c>
      <c r="K53">
        <v>1.1343999837875367</v>
      </c>
      <c r="L53">
        <v>1.1477000375747681</v>
      </c>
      <c r="N53">
        <v>1.135400026512146</v>
      </c>
      <c r="O53">
        <v>1.0649999893188478</v>
      </c>
      <c r="P53">
        <v>1.0409999979019164</v>
      </c>
      <c r="R53">
        <v>0.97569999694824217</v>
      </c>
      <c r="S53">
        <v>1.0172000166893005</v>
      </c>
      <c r="T53">
        <v>0.60139997797012323</v>
      </c>
      <c r="V53">
        <v>0.32729999504089358</v>
      </c>
      <c r="W53">
        <v>0.28340000510215757</v>
      </c>
      <c r="X53">
        <v>0.24990000426769257</v>
      </c>
    </row>
    <row r="54" spans="1:24" x14ac:dyDescent="0.25">
      <c r="A54">
        <v>52</v>
      </c>
      <c r="B54">
        <v>1.3122999858856201</v>
      </c>
      <c r="C54">
        <v>1.311699945640564</v>
      </c>
      <c r="D54">
        <v>1.3368999977111817</v>
      </c>
      <c r="F54">
        <v>1.1914999794006349</v>
      </c>
      <c r="G54">
        <v>1.1393000354766847</v>
      </c>
      <c r="H54">
        <v>1.0211000205993652</v>
      </c>
      <c r="J54">
        <v>1.1675999937057495</v>
      </c>
      <c r="K54">
        <v>1.1341999505996705</v>
      </c>
      <c r="L54">
        <v>1.148099984741211</v>
      </c>
      <c r="N54">
        <v>1.1356999570846558</v>
      </c>
      <c r="O54">
        <v>1.0655000126838685</v>
      </c>
      <c r="P54">
        <v>1.0408999813079833</v>
      </c>
      <c r="R54">
        <v>0.97529999017715452</v>
      </c>
      <c r="S54">
        <v>1.0166999933242797</v>
      </c>
      <c r="T54">
        <v>0.64070000247955317</v>
      </c>
      <c r="V54">
        <v>0.33120000145435335</v>
      </c>
      <c r="W54">
        <v>0.28430000543594358</v>
      </c>
      <c r="X54">
        <v>0.24980000257492066</v>
      </c>
    </row>
    <row r="55" spans="1:24" x14ac:dyDescent="0.25">
      <c r="A55">
        <v>53</v>
      </c>
      <c r="B55">
        <v>1.3132000160217285</v>
      </c>
      <c r="C55">
        <v>1.3125999757766724</v>
      </c>
      <c r="D55">
        <v>1.3399000186920167</v>
      </c>
      <c r="F55">
        <v>1.1898000549316408</v>
      </c>
      <c r="G55">
        <v>1.1379000415802003</v>
      </c>
      <c r="H55">
        <v>1.0197999836921692</v>
      </c>
      <c r="J55">
        <v>1.1672999439239502</v>
      </c>
      <c r="K55">
        <v>1.1354000305175782</v>
      </c>
      <c r="L55">
        <v>1.1518000026702881</v>
      </c>
      <c r="N55">
        <v>1.1341999465942383</v>
      </c>
      <c r="O55">
        <v>1.0648999727249147</v>
      </c>
      <c r="P55">
        <v>1.0422999752044677</v>
      </c>
      <c r="R55">
        <v>0.976800000667572</v>
      </c>
      <c r="S55">
        <v>1.017999970626831</v>
      </c>
      <c r="T55">
        <v>0.68390001850128168</v>
      </c>
      <c r="V55">
        <v>0.33590000650882723</v>
      </c>
      <c r="W55">
        <v>0.28500000238418577</v>
      </c>
      <c r="X55">
        <v>0.25009999275207517</v>
      </c>
    </row>
    <row r="56" spans="1:24" x14ac:dyDescent="0.25">
      <c r="A56">
        <v>54</v>
      </c>
      <c r="B56">
        <v>1.3132000160217285</v>
      </c>
      <c r="C56">
        <v>1.3132999727249146</v>
      </c>
      <c r="D56">
        <v>1.3427000064849854</v>
      </c>
      <c r="F56">
        <v>1.1898000549316408</v>
      </c>
      <c r="G56">
        <v>1.1378000249862672</v>
      </c>
      <c r="H56">
        <v>1.0200999738693237</v>
      </c>
      <c r="J56">
        <v>1.1666999635696411</v>
      </c>
      <c r="K56">
        <v>1.1341999505996705</v>
      </c>
      <c r="L56">
        <v>1.1520000358581544</v>
      </c>
      <c r="N56">
        <v>1.1351999933242798</v>
      </c>
      <c r="O56">
        <v>1.0653999960899354</v>
      </c>
      <c r="P56">
        <v>1.0411000144958495</v>
      </c>
      <c r="R56">
        <v>0.97559998035430906</v>
      </c>
      <c r="S56">
        <v>1.0173999902725219</v>
      </c>
      <c r="T56">
        <v>0.71999998884201044</v>
      </c>
      <c r="V56">
        <v>0.340499994969368</v>
      </c>
      <c r="W56">
        <v>0.28619999289512632</v>
      </c>
      <c r="X56">
        <v>0.25019999444484708</v>
      </c>
    </row>
    <row r="57" spans="1:24" x14ac:dyDescent="0.25">
      <c r="A57">
        <v>55</v>
      </c>
      <c r="B57">
        <v>1.3133000326156616</v>
      </c>
      <c r="C57">
        <v>1.3131999561309815</v>
      </c>
      <c r="D57">
        <v>1.3458000440597535</v>
      </c>
      <c r="F57">
        <v>1.1893999885559083</v>
      </c>
      <c r="G57">
        <v>1.1370000114440919</v>
      </c>
      <c r="H57">
        <v>1.0197000267028808</v>
      </c>
      <c r="J57">
        <v>1.1665000495910645</v>
      </c>
      <c r="K57">
        <v>1.1339000200271607</v>
      </c>
      <c r="L57">
        <v>1.1492999454498292</v>
      </c>
      <c r="N57">
        <v>1.1350999767303467</v>
      </c>
      <c r="O57">
        <v>1.0658000028610231</v>
      </c>
      <c r="P57">
        <v>1.0415999782562255</v>
      </c>
      <c r="R57">
        <v>0.9758999705314636</v>
      </c>
      <c r="S57">
        <v>1.0176000234603881</v>
      </c>
      <c r="T57">
        <v>0.74409999446868891</v>
      </c>
      <c r="V57">
        <v>0.34630000374317171</v>
      </c>
      <c r="W57">
        <v>0.28790000677108762</v>
      </c>
      <c r="X57">
        <v>0.25049999952316282</v>
      </c>
    </row>
    <row r="58" spans="1:24" x14ac:dyDescent="0.25">
      <c r="A58">
        <v>56</v>
      </c>
      <c r="B58">
        <v>1.3142999601364136</v>
      </c>
      <c r="C58">
        <v>1.3144000360488892</v>
      </c>
      <c r="D58">
        <v>1.3502999563217164</v>
      </c>
      <c r="F58">
        <v>1.1900999855041505</v>
      </c>
      <c r="G58">
        <v>1.1361999979019166</v>
      </c>
      <c r="H58">
        <v>1.0211000205993652</v>
      </c>
      <c r="J58">
        <v>1.1659999666213989</v>
      </c>
      <c r="K58">
        <v>1.1341999505996705</v>
      </c>
      <c r="L58">
        <v>1.1522999664306641</v>
      </c>
      <c r="N58">
        <v>1.1355999404907227</v>
      </c>
      <c r="O58">
        <v>1.0666999733924867</v>
      </c>
      <c r="P58">
        <v>1.0404000175476074</v>
      </c>
      <c r="R58">
        <v>0.9758999705314636</v>
      </c>
      <c r="S58">
        <v>1.017500006866455</v>
      </c>
      <c r="T58">
        <v>0.75559999542236322</v>
      </c>
      <c r="V58">
        <v>0.35220001420974734</v>
      </c>
      <c r="W58">
        <v>0.28950000405311582</v>
      </c>
      <c r="X58">
        <v>0.25060000121593473</v>
      </c>
    </row>
    <row r="59" spans="1:24" x14ac:dyDescent="0.25">
      <c r="A59">
        <v>57</v>
      </c>
      <c r="B59">
        <v>1.3148999404907227</v>
      </c>
      <c r="C59">
        <v>1.3153999635696412</v>
      </c>
      <c r="D59">
        <v>1.3562999982833863</v>
      </c>
      <c r="F59">
        <v>1.1892999719619752</v>
      </c>
      <c r="G59">
        <v>1.1356000175476075</v>
      </c>
      <c r="H59">
        <v>1.0217000009536743</v>
      </c>
      <c r="J59">
        <v>1.166099983215332</v>
      </c>
      <c r="K59">
        <v>1.1338000034332276</v>
      </c>
      <c r="L59">
        <v>1.1545999904632569</v>
      </c>
      <c r="N59">
        <v>1.132400005531311</v>
      </c>
      <c r="O59">
        <v>1.0641999757766725</v>
      </c>
      <c r="P59">
        <v>1.046699990081787</v>
      </c>
      <c r="R59">
        <v>0.97319999933242796</v>
      </c>
      <c r="S59">
        <v>1.0183000204086303</v>
      </c>
      <c r="T59">
        <v>0.76540001230239862</v>
      </c>
      <c r="V59">
        <v>0.35819999656677248</v>
      </c>
      <c r="W59">
        <v>0.29099999964237211</v>
      </c>
      <c r="X59">
        <v>0.25060000121593473</v>
      </c>
    </row>
    <row r="60" spans="1:24" x14ac:dyDescent="0.25">
      <c r="A60">
        <v>58</v>
      </c>
      <c r="B60">
        <v>1.3178999614715576</v>
      </c>
      <c r="C60">
        <v>1.3188000509262086</v>
      </c>
      <c r="D60">
        <v>1.3646999616622926</v>
      </c>
      <c r="F60">
        <v>1.1891000579833986</v>
      </c>
      <c r="G60">
        <v>1.134599970817566</v>
      </c>
      <c r="H60">
        <v>1.027999973487854</v>
      </c>
      <c r="J60">
        <v>1.1657000360488892</v>
      </c>
      <c r="K60">
        <v>1.1350999807357789</v>
      </c>
      <c r="L60">
        <v>1.1578000446319581</v>
      </c>
      <c r="N60">
        <v>1.1360000068664551</v>
      </c>
      <c r="O60">
        <v>1.0671999967575074</v>
      </c>
      <c r="P60">
        <v>1.046100009727478</v>
      </c>
      <c r="R60">
        <v>0.98040000200271604</v>
      </c>
      <c r="S60">
        <v>1.0198999878883361</v>
      </c>
      <c r="T60">
        <v>0.76769997673034662</v>
      </c>
      <c r="V60">
        <v>0.3663999863624573</v>
      </c>
      <c r="W60">
        <v>0.29359999895095823</v>
      </c>
      <c r="X60">
        <v>0.25099999308586118</v>
      </c>
    </row>
    <row r="61" spans="1:24" x14ac:dyDescent="0.25">
      <c r="A61">
        <v>59</v>
      </c>
      <c r="B61">
        <v>1.3171999645233154</v>
      </c>
      <c r="C61">
        <v>1.3188000509262086</v>
      </c>
      <c r="D61">
        <v>1.3710999507904054</v>
      </c>
      <c r="F61">
        <v>1.187999994659424</v>
      </c>
      <c r="G61">
        <v>1.1336999406814576</v>
      </c>
      <c r="H61">
        <v>1.0264000060081482</v>
      </c>
      <c r="J61">
        <v>1.165000039100647</v>
      </c>
      <c r="K61">
        <v>1.134700033569336</v>
      </c>
      <c r="L61">
        <v>1.1591000219345093</v>
      </c>
      <c r="N61">
        <v>1.1340000326156616</v>
      </c>
      <c r="O61">
        <v>1.067499986934662</v>
      </c>
      <c r="P61">
        <v>1.0465000164985656</v>
      </c>
      <c r="R61">
        <v>0.97959998846054075</v>
      </c>
      <c r="S61">
        <v>1.0190000173568725</v>
      </c>
      <c r="T61">
        <v>0.77150001125335688</v>
      </c>
      <c r="V61">
        <v>0.37179998836517336</v>
      </c>
      <c r="W61">
        <v>0.29679999351501463</v>
      </c>
      <c r="X61">
        <v>0.25119999647140501</v>
      </c>
    </row>
    <row r="62" spans="1:24" x14ac:dyDescent="0.25">
      <c r="A62">
        <v>60</v>
      </c>
      <c r="B62">
        <v>1.3171999645233154</v>
      </c>
      <c r="C62">
        <v>1.3191999980926514</v>
      </c>
      <c r="D62">
        <v>1.379899980545044</v>
      </c>
      <c r="F62">
        <v>1.188599975013733</v>
      </c>
      <c r="G62">
        <v>1.1325999965667726</v>
      </c>
      <c r="H62">
        <v>1.0308999778747558</v>
      </c>
      <c r="J62">
        <v>1.1639999923706055</v>
      </c>
      <c r="K62">
        <v>1.1329999898910523</v>
      </c>
      <c r="L62">
        <v>1.1572999616622925</v>
      </c>
      <c r="N62">
        <v>1.1344999963760376</v>
      </c>
      <c r="O62">
        <v>1.0669000065803529</v>
      </c>
      <c r="P62">
        <v>1.0487000239372253</v>
      </c>
      <c r="R62">
        <v>0.97639999389648435</v>
      </c>
      <c r="S62">
        <v>1.0165999767303466</v>
      </c>
      <c r="T62">
        <v>0.76989998416900629</v>
      </c>
      <c r="V62">
        <v>0.3811000116825104</v>
      </c>
      <c r="W62">
        <v>0.29720000028610227</v>
      </c>
      <c r="X62">
        <v>0.25099999308586118</v>
      </c>
    </row>
    <row r="63" spans="1:24" x14ac:dyDescent="0.25">
      <c r="A63">
        <v>61</v>
      </c>
      <c r="B63">
        <v>1.3170999479293823</v>
      </c>
      <c r="C63">
        <v>1.3195999452590943</v>
      </c>
      <c r="D63">
        <v>1.3871999998092652</v>
      </c>
      <c r="F63">
        <v>1.1863999675750734</v>
      </c>
      <c r="G63">
        <v>1.1323999633789064</v>
      </c>
      <c r="H63">
        <v>1.0326000215530395</v>
      </c>
      <c r="J63">
        <v>1.165500002861023</v>
      </c>
      <c r="K63">
        <v>1.1297000383377076</v>
      </c>
      <c r="L63">
        <v>1.1616999765396119</v>
      </c>
      <c r="N63">
        <v>1.1315999919891357</v>
      </c>
      <c r="O63">
        <v>1.0615000045776368</v>
      </c>
      <c r="P63">
        <v>1.0613000286102294</v>
      </c>
      <c r="R63">
        <v>0.97319999933242796</v>
      </c>
      <c r="S63">
        <v>1.0168000099182128</v>
      </c>
      <c r="T63">
        <v>0.77440001564025873</v>
      </c>
      <c r="V63">
        <v>0.38849998793601992</v>
      </c>
      <c r="W63">
        <v>0.29859999418258665</v>
      </c>
      <c r="X63">
        <v>0.25009999275207517</v>
      </c>
    </row>
    <row r="64" spans="1:24" x14ac:dyDescent="0.25">
      <c r="A64">
        <v>62</v>
      </c>
      <c r="B64">
        <v>1.3194999885559082</v>
      </c>
      <c r="C64">
        <v>1.3224000522613526</v>
      </c>
      <c r="D64">
        <v>1.4020999689102174</v>
      </c>
      <c r="F64">
        <v>1.1869999479293825</v>
      </c>
      <c r="G64">
        <v>1.1320000162124635</v>
      </c>
      <c r="H64">
        <v>1.0393000008583069</v>
      </c>
      <c r="J64">
        <v>1.1652999696731567</v>
      </c>
      <c r="K64">
        <v>1.1300999855041505</v>
      </c>
      <c r="L64">
        <v>1.1636000534057618</v>
      </c>
      <c r="N64">
        <v>1.1329999858856201</v>
      </c>
      <c r="O64">
        <v>1.0616999781608583</v>
      </c>
      <c r="P64">
        <v>1.055599976825714</v>
      </c>
      <c r="R64">
        <v>0.97410002946853635</v>
      </c>
      <c r="S64">
        <v>1.0176000234603881</v>
      </c>
      <c r="T64">
        <v>0.77709998683929438</v>
      </c>
      <c r="V64">
        <v>0.40019999227523806</v>
      </c>
      <c r="W64">
        <v>0.30110000669956205</v>
      </c>
      <c r="X64">
        <v>0.25060000121593473</v>
      </c>
    </row>
    <row r="65" spans="1:24" x14ac:dyDescent="0.25">
      <c r="A65">
        <v>63</v>
      </c>
      <c r="B65">
        <v>1.3198000383377075</v>
      </c>
      <c r="C65">
        <v>1.3226999828338624</v>
      </c>
      <c r="D65">
        <v>1.4142999668121339</v>
      </c>
      <c r="F65">
        <v>1.1870999645233156</v>
      </c>
      <c r="G65">
        <v>1.1322000494003297</v>
      </c>
      <c r="H65">
        <v>1.03940001745224</v>
      </c>
      <c r="J65">
        <v>1.1642000255584717</v>
      </c>
      <c r="K65">
        <v>1.1339000200271607</v>
      </c>
      <c r="L65">
        <v>1.1657999416351319</v>
      </c>
      <c r="N65">
        <v>1.1340000326156616</v>
      </c>
      <c r="O65">
        <v>1.0689999974250795</v>
      </c>
      <c r="P65">
        <v>1.0498000276565551</v>
      </c>
      <c r="R65">
        <v>0.97910002470016477</v>
      </c>
      <c r="S65">
        <v>1.0177999970436096</v>
      </c>
      <c r="T65">
        <v>0.78029998140335077</v>
      </c>
      <c r="V65">
        <v>0.41340000710487368</v>
      </c>
      <c r="W65">
        <v>0.30409999787807462</v>
      </c>
      <c r="X65">
        <v>0.25080000460147855</v>
      </c>
    </row>
    <row r="66" spans="1:24" x14ac:dyDescent="0.25">
      <c r="A66">
        <v>64</v>
      </c>
      <c r="B66">
        <v>1.3199999523162842</v>
      </c>
      <c r="C66">
        <v>1.3232999631881714</v>
      </c>
      <c r="D66">
        <v>1.4298000354766847</v>
      </c>
      <c r="F66">
        <v>1.1864999841690065</v>
      </c>
      <c r="G66">
        <v>1.1310999860763551</v>
      </c>
      <c r="H66">
        <v>1.0405000211715698</v>
      </c>
      <c r="J66">
        <v>1.1637999591827393</v>
      </c>
      <c r="K66">
        <v>1.1333000396728516</v>
      </c>
      <c r="L66">
        <v>1.1612000127792359</v>
      </c>
      <c r="N66">
        <v>1.1348999435424805</v>
      </c>
      <c r="O66">
        <v>1.0698000109672547</v>
      </c>
      <c r="P66">
        <v>1.0462999833106994</v>
      </c>
      <c r="R66">
        <v>0.97499999999999998</v>
      </c>
      <c r="S66">
        <v>1.0162999865531921</v>
      </c>
      <c r="T66">
        <v>0.78300001220703119</v>
      </c>
      <c r="V66">
        <v>0.42499999485015871</v>
      </c>
      <c r="W66">
        <v>0.3072000056505203</v>
      </c>
      <c r="X66">
        <v>0.2510999947786331</v>
      </c>
    </row>
    <row r="67" spans="1:24" x14ac:dyDescent="0.25">
      <c r="A67">
        <v>65</v>
      </c>
      <c r="B67">
        <v>1.3214999628067017</v>
      </c>
      <c r="C67">
        <v>1.3260999509811402</v>
      </c>
      <c r="D67">
        <v>1.4564000387191773</v>
      </c>
      <c r="F67">
        <v>1.1874000143051149</v>
      </c>
      <c r="G67">
        <v>1.1295999755859376</v>
      </c>
      <c r="H67">
        <v>1.0455000164031982</v>
      </c>
      <c r="J67">
        <v>1.1634000120162964</v>
      </c>
      <c r="K67">
        <v>1.1329999898910523</v>
      </c>
      <c r="L67">
        <v>1.1634000202178956</v>
      </c>
      <c r="N67">
        <v>1.1336999828338623</v>
      </c>
      <c r="O67">
        <v>1.0685999906539918</v>
      </c>
      <c r="P67">
        <v>1.0530999792098998</v>
      </c>
      <c r="R67">
        <v>0.97870001792907713</v>
      </c>
      <c r="S67">
        <v>1.0166999933242797</v>
      </c>
      <c r="T67">
        <v>0.78569998340606684</v>
      </c>
      <c r="V67">
        <v>0.44300000152587893</v>
      </c>
      <c r="W67">
        <v>0.30949999988079069</v>
      </c>
      <c r="X67">
        <v>0.25039999783039091</v>
      </c>
    </row>
    <row r="68" spans="1:24" x14ac:dyDescent="0.25">
      <c r="A68">
        <v>66</v>
      </c>
      <c r="B68">
        <v>1.321300048828125</v>
      </c>
      <c r="C68">
        <v>1.3264000007629395</v>
      </c>
      <c r="D68">
        <v>1.4786000270843507</v>
      </c>
      <c r="F68">
        <v>1.1872999977111818</v>
      </c>
      <c r="G68">
        <v>1.1308999528884889</v>
      </c>
      <c r="H68">
        <v>1.0455999733924866</v>
      </c>
      <c r="J68">
        <v>1.1632999954223633</v>
      </c>
      <c r="K68">
        <v>1.1342999671936036</v>
      </c>
      <c r="L68">
        <v>1.1628000398635865</v>
      </c>
      <c r="N68">
        <v>1.1341000492095947</v>
      </c>
      <c r="O68">
        <v>1.0699999845504762</v>
      </c>
      <c r="P68">
        <v>1.0531999958038329</v>
      </c>
      <c r="R68">
        <v>0.97790000438690183</v>
      </c>
      <c r="S68">
        <v>1.0168000099182128</v>
      </c>
      <c r="T68">
        <v>0.78510000305175776</v>
      </c>
      <c r="V68">
        <v>0.45839999399185183</v>
      </c>
      <c r="W68">
        <v>0.312799996137619</v>
      </c>
      <c r="X68">
        <v>0.24990000426769257</v>
      </c>
    </row>
    <row r="69" spans="1:24" x14ac:dyDescent="0.25">
      <c r="A69">
        <v>67</v>
      </c>
      <c r="B69">
        <v>1.3214999628067017</v>
      </c>
      <c r="C69">
        <v>1.3272000143051148</v>
      </c>
      <c r="D69">
        <v>1.4993000049591065</v>
      </c>
      <c r="F69">
        <v>1.1853000234603883</v>
      </c>
      <c r="G69">
        <v>1.1292000284194947</v>
      </c>
      <c r="H69">
        <v>1.0487000109672546</v>
      </c>
      <c r="J69">
        <v>1.1629000482559204</v>
      </c>
      <c r="K69">
        <v>1.1338000034332276</v>
      </c>
      <c r="L69">
        <v>1.1659999748229981</v>
      </c>
      <c r="N69">
        <v>1.1353000099182129</v>
      </c>
      <c r="O69">
        <v>1.0702999747276307</v>
      </c>
      <c r="P69">
        <v>1.0516999853134155</v>
      </c>
      <c r="R69">
        <v>0.97879997491836546</v>
      </c>
      <c r="S69">
        <v>1.0169999835014343</v>
      </c>
      <c r="T69">
        <v>0.78789999084472651</v>
      </c>
      <c r="V69">
        <v>0.47550000033378603</v>
      </c>
      <c r="W69">
        <v>0.31619999408721922</v>
      </c>
      <c r="X69">
        <v>0.25049999952316282</v>
      </c>
    </row>
    <row r="70" spans="1:24" x14ac:dyDescent="0.25">
      <c r="A70">
        <v>68</v>
      </c>
      <c r="B70">
        <v>1.322299976348877</v>
      </c>
      <c r="C70">
        <v>1.3281999418258668</v>
      </c>
      <c r="D70">
        <v>1.5195000190734864</v>
      </c>
      <c r="F70">
        <v>1.1867000173568727</v>
      </c>
      <c r="G70">
        <v>1.1280999650955201</v>
      </c>
      <c r="H70">
        <v>1.0534999730110168</v>
      </c>
      <c r="J70">
        <v>1.1629000482559204</v>
      </c>
      <c r="K70">
        <v>1.1332000230789185</v>
      </c>
      <c r="L70">
        <v>1.165899958229065</v>
      </c>
      <c r="N70">
        <v>1.1335999662399292</v>
      </c>
      <c r="O70">
        <v>1.0683000004768373</v>
      </c>
      <c r="P70">
        <v>1.0537000191688537</v>
      </c>
      <c r="R70">
        <v>0.9744000196456909</v>
      </c>
      <c r="S70">
        <v>1.0162000295639038</v>
      </c>
      <c r="T70">
        <v>0.79020001487731928</v>
      </c>
      <c r="V70">
        <v>0.49490000090599062</v>
      </c>
      <c r="W70">
        <v>0.32130000591278074</v>
      </c>
      <c r="X70">
        <v>0.25000000596046446</v>
      </c>
    </row>
    <row r="71" spans="1:24" x14ac:dyDescent="0.25">
      <c r="A71">
        <v>69</v>
      </c>
      <c r="B71">
        <v>1.3246000003814697</v>
      </c>
      <c r="C71">
        <v>1.3310000488281251</v>
      </c>
      <c r="D71">
        <v>1.5371999759674073</v>
      </c>
      <c r="F71">
        <v>1.1843999933242799</v>
      </c>
      <c r="G71">
        <v>1.1286999454498292</v>
      </c>
      <c r="H71">
        <v>1.060300028514862</v>
      </c>
      <c r="J71">
        <v>1.1629000482559204</v>
      </c>
      <c r="K71">
        <v>1.1308999990463258</v>
      </c>
      <c r="L71">
        <v>1.1678000350952149</v>
      </c>
      <c r="N71">
        <v>1.1306999618530273</v>
      </c>
      <c r="O71">
        <v>1.067000023174286</v>
      </c>
      <c r="P71">
        <v>1.0623999727249145</v>
      </c>
      <c r="R71">
        <v>0.97569999694824217</v>
      </c>
      <c r="S71">
        <v>1.0172999736785888</v>
      </c>
      <c r="T71">
        <v>0.79480000333786005</v>
      </c>
      <c r="V71">
        <v>0.51529998860359194</v>
      </c>
      <c r="W71">
        <v>0.32460000216960905</v>
      </c>
      <c r="X71">
        <v>0.25039999783039091</v>
      </c>
    </row>
    <row r="72" spans="1:24" x14ac:dyDescent="0.25">
      <c r="A72">
        <v>70</v>
      </c>
      <c r="B72">
        <v>1.3259999942779541</v>
      </c>
      <c r="C72">
        <v>1.3317999431610108</v>
      </c>
      <c r="D72">
        <v>1.5480999965667726</v>
      </c>
      <c r="F72">
        <v>1.1861000370025636</v>
      </c>
      <c r="G72">
        <v>1.1292000284194947</v>
      </c>
      <c r="H72">
        <v>1.067400014591217</v>
      </c>
      <c r="J72">
        <v>1.1630999622344971</v>
      </c>
      <c r="K72">
        <v>1.1348000501632691</v>
      </c>
      <c r="L72">
        <v>1.1686000486373902</v>
      </c>
      <c r="N72">
        <v>1.135899990272522</v>
      </c>
      <c r="O72">
        <v>1.0738999760627748</v>
      </c>
      <c r="P72">
        <v>1.0566000235557556</v>
      </c>
      <c r="R72">
        <v>0.98080000877380369</v>
      </c>
      <c r="S72">
        <v>1.0186000105857849</v>
      </c>
      <c r="T72">
        <v>0.79700001077651972</v>
      </c>
      <c r="V72">
        <v>0.53550000271797182</v>
      </c>
      <c r="W72">
        <v>0.32930000722408292</v>
      </c>
      <c r="X72">
        <v>0.25039999783039091</v>
      </c>
    </row>
    <row r="73" spans="1:24" x14ac:dyDescent="0.25">
      <c r="A73">
        <v>71</v>
      </c>
      <c r="B73">
        <v>1.3264999580383301</v>
      </c>
      <c r="C73">
        <v>1.3331000396728516</v>
      </c>
      <c r="D73">
        <v>1.5529999752044679</v>
      </c>
      <c r="F73">
        <v>1.184000046157837</v>
      </c>
      <c r="G73">
        <v>1.1287999620437623</v>
      </c>
      <c r="H73">
        <v>1.0684000017166138</v>
      </c>
      <c r="J73">
        <v>1.1636000452041626</v>
      </c>
      <c r="K73">
        <v>1.1342999671936036</v>
      </c>
      <c r="L73">
        <v>1.1677000185012818</v>
      </c>
      <c r="N73">
        <v>1.1340000326156616</v>
      </c>
      <c r="O73">
        <v>1.0714999950408937</v>
      </c>
      <c r="P73">
        <v>1.0583000076293945</v>
      </c>
      <c r="R73">
        <v>0.97400001287460325</v>
      </c>
      <c r="S73">
        <v>1.0168000099182128</v>
      </c>
      <c r="T73">
        <v>0.79700001077651972</v>
      </c>
      <c r="V73">
        <v>0.55280001244544985</v>
      </c>
      <c r="W73">
        <v>0.33450000584125517</v>
      </c>
      <c r="X73">
        <v>0.24949999749660492</v>
      </c>
    </row>
    <row r="74" spans="1:24" x14ac:dyDescent="0.25">
      <c r="A74">
        <v>72</v>
      </c>
      <c r="B74">
        <v>1.3271000576019287</v>
      </c>
      <c r="C74">
        <v>1.3332000562667847</v>
      </c>
      <c r="D74">
        <v>1.5579999704360963</v>
      </c>
      <c r="F74">
        <v>1.1832000326156618</v>
      </c>
      <c r="G74">
        <v>1.1281999816894532</v>
      </c>
      <c r="H74">
        <v>1.0735000135421753</v>
      </c>
      <c r="J74">
        <v>1.1637999591827393</v>
      </c>
      <c r="K74">
        <v>1.134700033569336</v>
      </c>
      <c r="L74">
        <v>1.1636999507904053</v>
      </c>
      <c r="N74">
        <v>1.135899990272522</v>
      </c>
      <c r="O74">
        <v>1.0764999902725221</v>
      </c>
      <c r="P74">
        <v>1.0540000093460082</v>
      </c>
      <c r="R74">
        <v>0.97699997425079343</v>
      </c>
      <c r="S74">
        <v>1.0169000265121459</v>
      </c>
      <c r="T74">
        <v>0.79789998130798334</v>
      </c>
      <c r="V74">
        <v>0.56879998526573183</v>
      </c>
      <c r="W74">
        <v>0.33929999768733976</v>
      </c>
      <c r="X74">
        <v>0.24880000054836274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7"/>
  <sheetViews>
    <sheetView topLeftCell="A10" workbookViewId="0">
      <selection activeCell="A24" sqref="A24"/>
    </sheetView>
  </sheetViews>
  <sheetFormatPr defaultRowHeight="15" x14ac:dyDescent="0.25"/>
  <sheetData>
    <row r="1" spans="1:12" x14ac:dyDescent="0.25">
      <c r="A1" t="s">
        <v>0</v>
      </c>
      <c r="E1" t="s">
        <v>1</v>
      </c>
    </row>
    <row r="2" spans="1:12" x14ac:dyDescent="0.25">
      <c r="A2" t="s">
        <v>2</v>
      </c>
      <c r="E2" t="s">
        <v>35</v>
      </c>
      <c r="I2" t="s">
        <v>3</v>
      </c>
    </row>
    <row r="3" spans="1:12" x14ac:dyDescent="0.25">
      <c r="A3" t="s">
        <v>36</v>
      </c>
      <c r="E3" t="s">
        <v>37</v>
      </c>
    </row>
    <row r="5" spans="1:12" x14ac:dyDescent="0.25">
      <c r="A5" t="s">
        <v>4</v>
      </c>
      <c r="B5" s="1">
        <v>44226</v>
      </c>
    </row>
    <row r="6" spans="1:12" x14ac:dyDescent="0.25">
      <c r="A6" t="s">
        <v>5</v>
      </c>
      <c r="B6" s="2" t="s">
        <v>38</v>
      </c>
    </row>
    <row r="9" spans="1:12" x14ac:dyDescent="0.25">
      <c r="A9" t="s">
        <v>6</v>
      </c>
      <c r="E9" t="s">
        <v>7</v>
      </c>
    </row>
    <row r="10" spans="1:12" x14ac:dyDescent="0.25">
      <c r="A10" t="s">
        <v>8</v>
      </c>
      <c r="E10" t="s">
        <v>9</v>
      </c>
    </row>
    <row r="11" spans="1:12" x14ac:dyDescent="0.25">
      <c r="A11" t="s">
        <v>10</v>
      </c>
      <c r="E11" t="s">
        <v>11</v>
      </c>
    </row>
    <row r="12" spans="1:12" x14ac:dyDescent="0.25">
      <c r="A12" t="s">
        <v>12</v>
      </c>
    </row>
    <row r="14" spans="1:12" x14ac:dyDescent="0.25">
      <c r="A14" s="3" t="s">
        <v>13</v>
      </c>
      <c r="B14" s="3"/>
      <c r="C14" s="3"/>
      <c r="D14" s="3"/>
      <c r="E14" s="3" t="s">
        <v>14</v>
      </c>
      <c r="F14" s="3" t="s">
        <v>15</v>
      </c>
      <c r="G14" s="3"/>
      <c r="H14" s="3"/>
      <c r="I14" s="3"/>
      <c r="J14" s="3"/>
      <c r="K14" s="3"/>
      <c r="L14" s="3"/>
    </row>
    <row r="16" spans="1:12" x14ac:dyDescent="0.25">
      <c r="A16" s="3" t="s">
        <v>16</v>
      </c>
      <c r="B16" s="3"/>
      <c r="C16" s="3"/>
      <c r="D16" s="3"/>
      <c r="E16" s="3">
        <v>15</v>
      </c>
      <c r="F16" s="3" t="s">
        <v>17</v>
      </c>
      <c r="G16" s="3"/>
      <c r="H16" s="3"/>
      <c r="I16" s="3"/>
      <c r="J16" s="3"/>
      <c r="K16" s="3"/>
      <c r="L16" s="3"/>
    </row>
    <row r="17" spans="1:12" x14ac:dyDescent="0.25">
      <c r="A17" s="3" t="s">
        <v>18</v>
      </c>
      <c r="B17" s="3"/>
      <c r="C17" s="3"/>
      <c r="D17" s="3"/>
      <c r="E17" s="3">
        <v>4</v>
      </c>
      <c r="F17" s="3" t="s">
        <v>19</v>
      </c>
      <c r="G17" s="3"/>
      <c r="H17" s="3"/>
      <c r="I17" s="3"/>
      <c r="J17" s="3"/>
      <c r="K17" s="3"/>
      <c r="L17" s="3"/>
    </row>
    <row r="20" spans="1:12" x14ac:dyDescent="0.25">
      <c r="A20" t="s">
        <v>20</v>
      </c>
    </row>
    <row r="21" spans="1:12" x14ac:dyDescent="0.25">
      <c r="A21" t="s">
        <v>21</v>
      </c>
      <c r="E21" t="s">
        <v>22</v>
      </c>
    </row>
    <row r="22" spans="1:12" x14ac:dyDescent="0.25">
      <c r="A22" t="s">
        <v>23</v>
      </c>
      <c r="E22">
        <v>599</v>
      </c>
      <c r="F22" t="s">
        <v>24</v>
      </c>
    </row>
    <row r="23" spans="1:12" x14ac:dyDescent="0.25">
      <c r="A23" t="s">
        <v>25</v>
      </c>
      <c r="E23">
        <v>9</v>
      </c>
      <c r="F23" t="s">
        <v>24</v>
      </c>
    </row>
    <row r="24" spans="1:12" x14ac:dyDescent="0.25">
      <c r="A24" t="s">
        <v>26</v>
      </c>
      <c r="E24">
        <v>25</v>
      </c>
    </row>
    <row r="25" spans="1:12" x14ac:dyDescent="0.25">
      <c r="A25" t="s">
        <v>27</v>
      </c>
      <c r="E25">
        <v>0</v>
      </c>
      <c r="F25" t="s">
        <v>28</v>
      </c>
    </row>
    <row r="26" spans="1:12" x14ac:dyDescent="0.25">
      <c r="A26" t="s">
        <v>29</v>
      </c>
      <c r="E26" t="s">
        <v>30</v>
      </c>
    </row>
    <row r="27" spans="1:12" x14ac:dyDescent="0.25">
      <c r="A27" t="s">
        <v>31</v>
      </c>
      <c r="B27" s="2" t="s">
        <v>39</v>
      </c>
    </row>
    <row r="29" spans="1:12" x14ac:dyDescent="0.25">
      <c r="B29" t="s">
        <v>40</v>
      </c>
    </row>
    <row r="30" spans="1:12" x14ac:dyDescent="0.25">
      <c r="A30" s="4" t="s">
        <v>148</v>
      </c>
      <c r="B30" s="4" t="s">
        <v>135</v>
      </c>
      <c r="C30" s="4" t="s">
        <v>136</v>
      </c>
      <c r="D30" s="4" t="s">
        <v>137</v>
      </c>
      <c r="E30" s="4" t="s">
        <v>138</v>
      </c>
      <c r="F30" s="4" t="s">
        <v>139</v>
      </c>
    </row>
    <row r="31" spans="1:12" x14ac:dyDescent="0.25">
      <c r="A31">
        <v>1</v>
      </c>
      <c r="B31">
        <v>0.12160000205039978</v>
      </c>
      <c r="C31">
        <v>1.122499942779541</v>
      </c>
      <c r="D31">
        <v>1.3143999576568604</v>
      </c>
      <c r="E31">
        <v>1.5324000120162964</v>
      </c>
      <c r="F31">
        <v>1.6663000583648682</v>
      </c>
      <c r="H31">
        <f>E31-B31</f>
        <v>1.4108000099658966</v>
      </c>
      <c r="J31">
        <f>H31/0.05</f>
        <v>28.216000199317932</v>
      </c>
      <c r="K31">
        <f>200/J31</f>
        <v>7.0881768708250368</v>
      </c>
      <c r="L31" s="5">
        <f>200-K31</f>
        <v>192.91182312917496</v>
      </c>
    </row>
    <row r="32" spans="1:12" x14ac:dyDescent="0.25">
      <c r="A32">
        <v>2</v>
      </c>
      <c r="C32">
        <v>0.74199998378753662</v>
      </c>
      <c r="D32">
        <v>0.91200000047683716</v>
      </c>
      <c r="E32">
        <v>1.1090999841690063</v>
      </c>
      <c r="F32">
        <v>1.228600025177002</v>
      </c>
      <c r="H32">
        <f>F31-B31</f>
        <v>1.5447000563144684</v>
      </c>
      <c r="J32">
        <f>H32/0.05</f>
        <v>30.894001126289368</v>
      </c>
      <c r="K32">
        <f>200/J32</f>
        <v>6.4737487120051034</v>
      </c>
      <c r="L32" s="5">
        <f>200-K32</f>
        <v>193.52625128799491</v>
      </c>
    </row>
    <row r="33" spans="1:12" x14ac:dyDescent="0.25">
      <c r="A33">
        <v>4</v>
      </c>
      <c r="C33">
        <v>0.4456000030040741</v>
      </c>
      <c r="D33">
        <v>0.54430001974105835</v>
      </c>
      <c r="E33">
        <v>0.71649998426437378</v>
      </c>
      <c r="F33">
        <v>0.81629997491836548</v>
      </c>
    </row>
    <row r="34" spans="1:12" x14ac:dyDescent="0.25">
      <c r="A34">
        <v>8</v>
      </c>
      <c r="C34">
        <v>0.27619999647140503</v>
      </c>
      <c r="D34">
        <v>0.33070001006126404</v>
      </c>
      <c r="E34">
        <v>0.43290001153945923</v>
      </c>
      <c r="F34">
        <v>0.51169997453689575</v>
      </c>
    </row>
    <row r="35" spans="1:12" x14ac:dyDescent="0.25">
      <c r="A35">
        <v>16</v>
      </c>
      <c r="C35">
        <v>0.19689999520778656</v>
      </c>
      <c r="D35">
        <v>0.2175000011920929</v>
      </c>
      <c r="E35">
        <v>0.28459998965263367</v>
      </c>
      <c r="F35">
        <v>0.31439998745918274</v>
      </c>
    </row>
    <row r="36" spans="1:12" x14ac:dyDescent="0.25">
      <c r="A36">
        <v>32</v>
      </c>
      <c r="C36">
        <v>0.12680000066757202</v>
      </c>
      <c r="D36">
        <v>0.15979999303817749</v>
      </c>
      <c r="E36">
        <v>0.1898999959230423</v>
      </c>
      <c r="F36">
        <v>0.22409999370574951</v>
      </c>
    </row>
    <row r="37" spans="1:12" x14ac:dyDescent="0.25">
      <c r="A37">
        <v>64</v>
      </c>
      <c r="C37">
        <v>0.10840000212192535</v>
      </c>
      <c r="D37">
        <v>0.12020000070333481</v>
      </c>
      <c r="E37">
        <v>0.15039999783039093</v>
      </c>
      <c r="F37">
        <v>0.17730000615119934</v>
      </c>
    </row>
    <row r="38" spans="1:12" x14ac:dyDescent="0.25">
      <c r="A38">
        <v>128</v>
      </c>
      <c r="C38">
        <v>9.3500003218650818E-2</v>
      </c>
      <c r="D38">
        <v>0.1111999973654747</v>
      </c>
      <c r="E38">
        <v>0.12219999730587006</v>
      </c>
      <c r="F38">
        <v>0.12399999797344208</v>
      </c>
    </row>
    <row r="43" spans="1:12" x14ac:dyDescent="0.25">
      <c r="A43" t="s">
        <v>32</v>
      </c>
      <c r="B43" s="2" t="s">
        <v>41</v>
      </c>
    </row>
    <row r="47" spans="1:12" x14ac:dyDescent="0.25">
      <c r="A47" s="3" t="s">
        <v>33</v>
      </c>
      <c r="B47" s="3"/>
      <c r="C47" s="3"/>
      <c r="D47" s="3"/>
      <c r="E47" s="3" t="s">
        <v>34</v>
      </c>
      <c r="F47" s="3"/>
      <c r="G47" s="3"/>
      <c r="H47" s="3"/>
      <c r="I47" s="3"/>
      <c r="J47" s="3"/>
      <c r="K47" s="3"/>
      <c r="L47" s="3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4732F-D3A3-489B-95A3-19124C9B42F7}">
  <dimension ref="A2:P191"/>
  <sheetViews>
    <sheetView workbookViewId="0">
      <selection activeCell="F7" sqref="F7"/>
    </sheetView>
  </sheetViews>
  <sheetFormatPr defaultRowHeight="15" x14ac:dyDescent="0.25"/>
  <sheetData>
    <row r="2" spans="1:16" x14ac:dyDescent="0.25">
      <c r="A2" s="5"/>
      <c r="B2" s="5" t="s">
        <v>140</v>
      </c>
      <c r="C2" s="5"/>
      <c r="D2" s="5"/>
      <c r="E2" s="5"/>
      <c r="F2" s="5"/>
      <c r="G2" s="5"/>
      <c r="H2" s="5"/>
      <c r="I2" s="5"/>
      <c r="J2" s="5" t="s">
        <v>144</v>
      </c>
      <c r="K2" s="5"/>
      <c r="L2" s="5"/>
      <c r="M2" s="5"/>
      <c r="N2" s="5"/>
      <c r="O2" s="5"/>
      <c r="P2" s="5"/>
    </row>
    <row r="3" spans="1:16" x14ac:dyDescent="0.25">
      <c r="A3" s="8" t="s">
        <v>145</v>
      </c>
      <c r="B3" s="5">
        <v>0</v>
      </c>
      <c r="C3" s="5">
        <v>50</v>
      </c>
      <c r="D3" s="5">
        <v>75</v>
      </c>
      <c r="E3" s="5">
        <v>100</v>
      </c>
      <c r="F3" s="5">
        <v>125</v>
      </c>
      <c r="G3" s="5">
        <v>150</v>
      </c>
      <c r="H3" s="5"/>
      <c r="I3" s="5"/>
      <c r="J3" s="5">
        <v>0</v>
      </c>
      <c r="K3" s="5">
        <v>50</v>
      </c>
      <c r="L3" s="5">
        <v>75</v>
      </c>
      <c r="M3" s="5">
        <v>100</v>
      </c>
      <c r="N3" s="5">
        <v>125</v>
      </c>
      <c r="O3" s="5">
        <v>150</v>
      </c>
      <c r="P3" s="5"/>
    </row>
    <row r="4" spans="1:16" x14ac:dyDescent="0.25">
      <c r="A4" s="5" t="s">
        <v>141</v>
      </c>
      <c r="B4">
        <v>0.21099999999999999</v>
      </c>
      <c r="C4">
        <v>8.0199999999999994E-2</v>
      </c>
      <c r="D4">
        <v>9.2799999999999994E-2</v>
      </c>
      <c r="E4">
        <v>2.8000000000000001E-2</v>
      </c>
      <c r="F4">
        <v>1.6400000000000001E-2</v>
      </c>
      <c r="G4">
        <v>1.11E-2</v>
      </c>
      <c r="I4" s="5" t="s">
        <v>77</v>
      </c>
      <c r="J4">
        <v>7.8475000000000001</v>
      </c>
      <c r="K4">
        <v>8</v>
      </c>
      <c r="L4">
        <v>6.0122</v>
      </c>
      <c r="M4">
        <v>14</v>
      </c>
      <c r="N4">
        <v>14</v>
      </c>
      <c r="O4">
        <v>19.387699999999999</v>
      </c>
    </row>
    <row r="5" spans="1:16" x14ac:dyDescent="0.25">
      <c r="A5" s="5" t="s">
        <v>142</v>
      </c>
      <c r="B5">
        <v>0</v>
      </c>
      <c r="C5">
        <v>5.1900000000000002E-2</v>
      </c>
      <c r="D5">
        <v>5.0099999999999999E-2</v>
      </c>
      <c r="E5">
        <v>2.64E-2</v>
      </c>
      <c r="F5">
        <v>2.58E-2</v>
      </c>
      <c r="G5" s="6">
        <v>3.1099999999999999E-2</v>
      </c>
      <c r="I5" s="5" t="s">
        <v>78</v>
      </c>
      <c r="J5">
        <v>0</v>
      </c>
      <c r="K5">
        <v>15.343299999999999</v>
      </c>
      <c r="L5">
        <v>18.127500000000001</v>
      </c>
      <c r="M5">
        <v>29.557300000000001</v>
      </c>
      <c r="N5">
        <v>21.271999999999998</v>
      </c>
      <c r="O5">
        <v>17.3459</v>
      </c>
    </row>
    <row r="6" spans="1:16" x14ac:dyDescent="0.25">
      <c r="A6" s="5" t="s">
        <v>143</v>
      </c>
      <c r="B6" s="6">
        <v>1.5E-3</v>
      </c>
      <c r="C6">
        <v>1.8E-3</v>
      </c>
      <c r="D6" s="6">
        <v>7.0102000000000001E-5</v>
      </c>
      <c r="E6" s="6">
        <v>-4.3714999999999997E-4</v>
      </c>
      <c r="F6">
        <v>4.8999999999999998E-3</v>
      </c>
      <c r="G6">
        <v>2.9100000000000001E-2</v>
      </c>
      <c r="I6" s="5" t="s">
        <v>79</v>
      </c>
      <c r="J6">
        <v>63.152500000000003</v>
      </c>
      <c r="K6">
        <v>47.656700000000001</v>
      </c>
      <c r="L6">
        <v>46.860199999999999</v>
      </c>
      <c r="M6">
        <v>27.442699999999999</v>
      </c>
      <c r="N6">
        <v>35.728000000000002</v>
      </c>
      <c r="O6">
        <v>34.266300000000001</v>
      </c>
    </row>
    <row r="8" spans="1:16" x14ac:dyDescent="0.25">
      <c r="A8" s="5"/>
      <c r="B8" s="5" t="s">
        <v>140</v>
      </c>
      <c r="C8" s="5"/>
      <c r="D8" s="5"/>
      <c r="E8" s="5"/>
      <c r="F8" s="5"/>
      <c r="G8" s="5"/>
      <c r="H8" s="5"/>
      <c r="I8" s="5"/>
      <c r="J8" s="5" t="s">
        <v>144</v>
      </c>
      <c r="K8" s="5"/>
      <c r="L8" s="5"/>
      <c r="M8" s="5"/>
      <c r="N8" s="5"/>
      <c r="O8" s="5"/>
    </row>
    <row r="9" spans="1:16" x14ac:dyDescent="0.25">
      <c r="A9" s="8" t="s">
        <v>146</v>
      </c>
      <c r="B9" s="5">
        <v>0</v>
      </c>
      <c r="C9" s="5">
        <v>50</v>
      </c>
      <c r="D9" s="5">
        <v>75</v>
      </c>
      <c r="E9" s="5">
        <v>100</v>
      </c>
      <c r="F9" s="5">
        <v>125</v>
      </c>
      <c r="G9" s="5">
        <v>150</v>
      </c>
      <c r="H9" s="5"/>
      <c r="I9" s="5"/>
      <c r="J9" s="5">
        <v>0</v>
      </c>
      <c r="K9" s="5">
        <v>50</v>
      </c>
      <c r="L9" s="5">
        <v>75</v>
      </c>
      <c r="M9" s="5">
        <v>100</v>
      </c>
      <c r="N9" s="5">
        <v>125</v>
      </c>
      <c r="O9" s="5">
        <v>150</v>
      </c>
    </row>
    <row r="10" spans="1:16" x14ac:dyDescent="0.25">
      <c r="A10" s="5" t="s">
        <v>141</v>
      </c>
      <c r="B10">
        <v>0.1976</v>
      </c>
      <c r="C10">
        <v>8.1799999999999998E-2</v>
      </c>
      <c r="D10">
        <v>3.5700000000000003E-2</v>
      </c>
      <c r="E10">
        <v>7.4999999999999997E-3</v>
      </c>
      <c r="F10">
        <v>3.8E-3</v>
      </c>
      <c r="G10">
        <v>5.8999999999999999E-3</v>
      </c>
      <c r="I10" s="5" t="s">
        <v>77</v>
      </c>
      <c r="J10">
        <v>8.8209999999999997</v>
      </c>
      <c r="K10">
        <v>9</v>
      </c>
      <c r="L10">
        <v>18</v>
      </c>
      <c r="M10">
        <v>14.2852</v>
      </c>
      <c r="N10">
        <v>20.786300000000001</v>
      </c>
      <c r="O10">
        <v>23.732600000000001</v>
      </c>
    </row>
    <row r="11" spans="1:16" x14ac:dyDescent="0.25">
      <c r="A11" s="5" t="s">
        <v>142</v>
      </c>
      <c r="B11">
        <v>0</v>
      </c>
      <c r="C11">
        <v>5.0299999999999997E-2</v>
      </c>
      <c r="D11">
        <v>3.3300000000000003E-2</v>
      </c>
      <c r="E11">
        <v>2.3199999999999998E-2</v>
      </c>
      <c r="F11">
        <v>1.84E-2</v>
      </c>
      <c r="G11" s="6">
        <v>2.7400000000000001E-2</v>
      </c>
      <c r="I11" s="5" t="s">
        <v>78</v>
      </c>
      <c r="J11">
        <v>0</v>
      </c>
      <c r="K11">
        <v>13.2903</v>
      </c>
      <c r="L11">
        <v>19.32</v>
      </c>
      <c r="M11">
        <v>23.645399999999999</v>
      </c>
      <c r="N11">
        <v>27.213699999999999</v>
      </c>
      <c r="O11">
        <v>23.214300000000001</v>
      </c>
    </row>
    <row r="12" spans="1:16" x14ac:dyDescent="0.25">
      <c r="A12" s="5" t="s">
        <v>143</v>
      </c>
      <c r="B12" s="6">
        <v>1.2999999999999999E-3</v>
      </c>
      <c r="C12">
        <v>1.9E-3</v>
      </c>
      <c r="D12" s="6">
        <v>2.5195000000000003E-4</v>
      </c>
      <c r="E12">
        <v>1.4500000000000001E-2</v>
      </c>
      <c r="F12">
        <v>2.3999999999999998E-3</v>
      </c>
      <c r="G12">
        <v>4.36E-2</v>
      </c>
      <c r="I12" s="5" t="s">
        <v>79</v>
      </c>
      <c r="J12">
        <v>62.179000000000002</v>
      </c>
      <c r="K12">
        <v>48.709699999999998</v>
      </c>
      <c r="L12">
        <v>33.68</v>
      </c>
      <c r="M12">
        <v>33.069299999999998</v>
      </c>
      <c r="N12">
        <v>23</v>
      </c>
      <c r="O12">
        <v>24.053100000000001</v>
      </c>
    </row>
    <row r="14" spans="1:16" x14ac:dyDescent="0.25">
      <c r="A14" s="5"/>
      <c r="B14" s="5" t="s">
        <v>140</v>
      </c>
      <c r="C14" s="5"/>
      <c r="D14" s="5"/>
      <c r="E14" s="5"/>
      <c r="F14" s="5"/>
      <c r="G14" s="5"/>
      <c r="H14" s="5"/>
      <c r="I14" s="5"/>
      <c r="J14" s="5" t="s">
        <v>144</v>
      </c>
      <c r="K14" s="5"/>
      <c r="L14" s="5"/>
      <c r="M14" s="5"/>
      <c r="N14" s="5"/>
      <c r="O14" s="5"/>
    </row>
    <row r="15" spans="1:16" x14ac:dyDescent="0.25">
      <c r="A15" s="8" t="s">
        <v>147</v>
      </c>
      <c r="B15" s="5">
        <v>0</v>
      </c>
      <c r="C15" s="5">
        <v>50</v>
      </c>
      <c r="D15" s="5">
        <v>75</v>
      </c>
      <c r="E15" s="5">
        <v>100</v>
      </c>
      <c r="F15" s="5">
        <v>125</v>
      </c>
      <c r="G15" s="5">
        <v>150</v>
      </c>
      <c r="H15" s="5"/>
      <c r="I15" s="5"/>
      <c r="J15" s="5">
        <v>0</v>
      </c>
      <c r="K15" s="5">
        <v>50</v>
      </c>
      <c r="L15" s="5">
        <v>75</v>
      </c>
      <c r="M15" s="5">
        <v>100</v>
      </c>
      <c r="N15" s="5">
        <v>125</v>
      </c>
      <c r="O15" s="5">
        <v>150</v>
      </c>
    </row>
    <row r="16" spans="1:16" x14ac:dyDescent="0.25">
      <c r="A16" s="5" t="s">
        <v>141</v>
      </c>
      <c r="B16">
        <v>0.2172</v>
      </c>
      <c r="C16">
        <v>0.15060000000000001</v>
      </c>
      <c r="D16">
        <v>6.9599999999999995E-2</v>
      </c>
      <c r="E16">
        <v>2.4799999999999999E-2</v>
      </c>
      <c r="F16">
        <v>1.4999999999999999E-2</v>
      </c>
      <c r="G16">
        <v>7.4999999999999997E-3</v>
      </c>
      <c r="I16" s="5" t="s">
        <v>77</v>
      </c>
      <c r="J16">
        <v>7.7256999999999998</v>
      </c>
      <c r="K16">
        <v>7.5138999999999996</v>
      </c>
      <c r="L16">
        <v>5</v>
      </c>
      <c r="M16">
        <v>12.451000000000001</v>
      </c>
      <c r="N16">
        <v>14</v>
      </c>
      <c r="O16">
        <v>21.896000000000001</v>
      </c>
    </row>
    <row r="17" spans="1:15" x14ac:dyDescent="0.25">
      <c r="A17" s="5" t="s">
        <v>142</v>
      </c>
      <c r="B17">
        <v>0</v>
      </c>
      <c r="C17">
        <v>5.3999999999999999E-2</v>
      </c>
      <c r="D17">
        <v>5.1400000000000001E-2</v>
      </c>
      <c r="E17">
        <v>3.1600000000000003E-2</v>
      </c>
      <c r="F17">
        <v>1.9699999999999999E-2</v>
      </c>
      <c r="G17" s="6">
        <v>2.41E-2</v>
      </c>
      <c r="I17" s="5" t="s">
        <v>78</v>
      </c>
      <c r="J17">
        <v>0</v>
      </c>
      <c r="K17">
        <v>7.3513000000000002</v>
      </c>
      <c r="L17">
        <v>20.2026</v>
      </c>
      <c r="M17">
        <v>26.136700000000001</v>
      </c>
      <c r="N17">
        <v>23.3569</v>
      </c>
      <c r="O17">
        <v>21.560099999999998</v>
      </c>
    </row>
    <row r="18" spans="1:15" x14ac:dyDescent="0.25">
      <c r="A18" s="5" t="s">
        <v>143</v>
      </c>
      <c r="B18" s="6">
        <v>1.4E-3</v>
      </c>
      <c r="C18">
        <v>-1.8E-3</v>
      </c>
      <c r="D18" s="6">
        <v>2.6402000000000001E-4</v>
      </c>
      <c r="E18" s="6">
        <v>-3.8652000000000001E-4</v>
      </c>
      <c r="F18">
        <v>3.8E-3</v>
      </c>
      <c r="G18">
        <v>3.9300000000000002E-2</v>
      </c>
      <c r="I18" s="5" t="s">
        <v>79</v>
      </c>
      <c r="J18">
        <v>63.274299999999997</v>
      </c>
      <c r="K18">
        <v>56.134799999999998</v>
      </c>
      <c r="L18">
        <v>45.797400000000003</v>
      </c>
      <c r="M18">
        <v>32.412300000000002</v>
      </c>
      <c r="N18">
        <v>33.643099999999997</v>
      </c>
      <c r="O18">
        <v>27.543900000000001</v>
      </c>
    </row>
    <row r="33" spans="9:9" x14ac:dyDescent="0.25">
      <c r="I33" s="7"/>
    </row>
    <row r="34" spans="9:9" x14ac:dyDescent="0.25">
      <c r="I34" s="7"/>
    </row>
    <row r="54" spans="9:10" x14ac:dyDescent="0.25">
      <c r="J54" s="7"/>
    </row>
    <row r="56" spans="9:10" x14ac:dyDescent="0.25">
      <c r="J56" s="7"/>
    </row>
    <row r="57" spans="9:10" x14ac:dyDescent="0.25">
      <c r="J57" s="7"/>
    </row>
    <row r="59" spans="9:10" x14ac:dyDescent="0.25">
      <c r="I59" s="7"/>
    </row>
    <row r="60" spans="9:10" x14ac:dyDescent="0.25">
      <c r="J60" s="7"/>
    </row>
    <row r="63" spans="9:10" x14ac:dyDescent="0.25">
      <c r="I63" s="7"/>
    </row>
    <row r="171" spans="1:1" x14ac:dyDescent="0.25">
      <c r="A171" s="7"/>
    </row>
    <row r="176" spans="1:1" x14ac:dyDescent="0.25">
      <c r="A176" s="7"/>
    </row>
    <row r="186" spans="1:1" x14ac:dyDescent="0.25">
      <c r="A186" s="7"/>
    </row>
    <row r="191" spans="1:1" x14ac:dyDescent="0.25">
      <c r="A191" s="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B4063-1CFD-43A3-8AA3-F9F8CF0D2BB2}">
  <dimension ref="A2:O195"/>
  <sheetViews>
    <sheetView topLeftCell="A4" workbookViewId="0">
      <selection activeCell="L33" sqref="L33"/>
    </sheetView>
  </sheetViews>
  <sheetFormatPr defaultRowHeight="15" x14ac:dyDescent="0.25"/>
  <sheetData>
    <row r="2" spans="1:15" x14ac:dyDescent="0.25">
      <c r="A2" s="5"/>
      <c r="B2" s="5" t="s">
        <v>140</v>
      </c>
      <c r="C2" s="5"/>
      <c r="D2" s="5"/>
      <c r="E2" s="5"/>
      <c r="F2" s="5"/>
      <c r="G2" s="5"/>
      <c r="H2" s="5"/>
      <c r="I2" s="5"/>
      <c r="J2" s="5" t="s">
        <v>144</v>
      </c>
      <c r="K2" s="5"/>
      <c r="L2" s="5"/>
      <c r="M2" s="5"/>
      <c r="N2" s="5"/>
      <c r="O2" s="5"/>
    </row>
    <row r="3" spans="1:15" x14ac:dyDescent="0.25">
      <c r="A3" s="8" t="s">
        <v>145</v>
      </c>
      <c r="B3" s="5">
        <v>0</v>
      </c>
      <c r="C3" s="5">
        <v>50</v>
      </c>
      <c r="D3" s="5">
        <v>75</v>
      </c>
      <c r="E3" s="5">
        <v>100</v>
      </c>
      <c r="F3" s="5">
        <v>125</v>
      </c>
      <c r="G3" s="5">
        <v>150</v>
      </c>
      <c r="H3" s="5"/>
      <c r="I3" s="5"/>
      <c r="J3" s="5">
        <v>0</v>
      </c>
      <c r="K3" s="5">
        <v>50</v>
      </c>
      <c r="L3" s="5">
        <v>75</v>
      </c>
      <c r="M3" s="5">
        <v>100</v>
      </c>
      <c r="N3" s="5">
        <v>125</v>
      </c>
      <c r="O3" s="5">
        <v>150</v>
      </c>
    </row>
    <row r="4" spans="1:15" x14ac:dyDescent="0.25">
      <c r="A4" s="5" t="s">
        <v>141</v>
      </c>
      <c r="B4">
        <v>0.20039999999999999</v>
      </c>
      <c r="C4">
        <v>0.1019</v>
      </c>
      <c r="D4">
        <v>6.5299999999999997E-2</v>
      </c>
      <c r="E4">
        <v>3.0599999999999999E-2</v>
      </c>
      <c r="F4">
        <v>2.23E-2</v>
      </c>
      <c r="G4">
        <v>7.4000000000000003E-3</v>
      </c>
      <c r="I4" s="5" t="s">
        <v>77</v>
      </c>
      <c r="J4">
        <v>8.2438000000000002</v>
      </c>
      <c r="K4">
        <v>8.9823000000000004</v>
      </c>
      <c r="L4">
        <v>15.447900000000001</v>
      </c>
      <c r="M4">
        <v>16.532</v>
      </c>
      <c r="N4">
        <v>34.3874</v>
      </c>
      <c r="O4">
        <v>53.768300000000004</v>
      </c>
    </row>
    <row r="5" spans="1:15" x14ac:dyDescent="0.25">
      <c r="A5" s="5" t="s">
        <v>142</v>
      </c>
      <c r="B5">
        <v>0</v>
      </c>
      <c r="C5">
        <v>6.7000000000000004E-2</v>
      </c>
      <c r="D5">
        <v>8.6300000000000002E-2</v>
      </c>
      <c r="E5">
        <v>6.0199999999999997E-2</v>
      </c>
      <c r="F5">
        <v>5.5199999999999999E-2</v>
      </c>
      <c r="G5">
        <v>7.8E-2</v>
      </c>
      <c r="I5" s="5" t="s">
        <v>78</v>
      </c>
      <c r="J5">
        <v>0</v>
      </c>
      <c r="K5">
        <v>9.5114000000000001</v>
      </c>
      <c r="L5">
        <v>7.2030000000000003</v>
      </c>
      <c r="M5">
        <v>17.896100000000001</v>
      </c>
      <c r="N5">
        <v>12.116400000000001</v>
      </c>
      <c r="O5">
        <v>17.2317</v>
      </c>
    </row>
    <row r="6" spans="1:15" x14ac:dyDescent="0.25">
      <c r="A6" s="5" t="s">
        <v>143</v>
      </c>
      <c r="B6">
        <v>1.4E-3</v>
      </c>
      <c r="C6">
        <v>1.4E-3</v>
      </c>
      <c r="D6" s="6">
        <v>-3.9256000000000002E-4</v>
      </c>
      <c r="E6" s="6">
        <v>9.4041000000000003E-5</v>
      </c>
      <c r="F6" s="6">
        <v>1.0459E-4</v>
      </c>
      <c r="G6">
        <v>0</v>
      </c>
      <c r="I6" s="5" t="s">
        <v>79</v>
      </c>
      <c r="J6">
        <v>62.7562</v>
      </c>
      <c r="K6">
        <v>52.506399999999999</v>
      </c>
      <c r="L6">
        <v>48.348999999999997</v>
      </c>
      <c r="M6">
        <v>36.571899999999999</v>
      </c>
      <c r="N6">
        <v>24.496200000000002</v>
      </c>
      <c r="O6">
        <v>0</v>
      </c>
    </row>
    <row r="8" spans="1:15" x14ac:dyDescent="0.25">
      <c r="A8" s="5"/>
      <c r="B8" s="5" t="s">
        <v>140</v>
      </c>
      <c r="C8" s="5"/>
      <c r="D8" s="5"/>
      <c r="E8" s="5"/>
      <c r="F8" s="5"/>
      <c r="G8" s="5"/>
      <c r="H8" s="5"/>
      <c r="I8" s="5"/>
      <c r="J8" s="5" t="s">
        <v>144</v>
      </c>
      <c r="K8" s="5"/>
      <c r="L8" s="5"/>
      <c r="M8" s="5"/>
      <c r="N8" s="5"/>
      <c r="O8" s="5"/>
    </row>
    <row r="9" spans="1:15" x14ac:dyDescent="0.25">
      <c r="A9" s="8" t="s">
        <v>146</v>
      </c>
      <c r="B9" s="5">
        <v>0</v>
      </c>
      <c r="C9" s="5">
        <v>50</v>
      </c>
      <c r="D9" s="5">
        <v>75</v>
      </c>
      <c r="E9" s="5">
        <v>100</v>
      </c>
      <c r="F9" s="5">
        <v>125</v>
      </c>
      <c r="G9" s="5">
        <v>150</v>
      </c>
      <c r="H9" s="5"/>
      <c r="I9" s="5"/>
      <c r="J9" s="5">
        <v>0</v>
      </c>
      <c r="K9" s="5">
        <v>50</v>
      </c>
      <c r="L9" s="5">
        <v>75</v>
      </c>
      <c r="M9" s="5">
        <v>100</v>
      </c>
      <c r="N9" s="5">
        <v>125</v>
      </c>
      <c r="O9" s="5">
        <v>150</v>
      </c>
    </row>
    <row r="10" spans="1:15" x14ac:dyDescent="0.25">
      <c r="A10" s="5" t="s">
        <v>141</v>
      </c>
      <c r="B10">
        <v>0.19739999999999999</v>
      </c>
      <c r="C10">
        <v>9.9900000000000003E-2</v>
      </c>
      <c r="D10">
        <v>0.05</v>
      </c>
      <c r="E10">
        <v>2.5100000000000001E-2</v>
      </c>
      <c r="F10">
        <v>1.2699999999999999E-2</v>
      </c>
      <c r="G10">
        <v>4.4000000000000003E-3</v>
      </c>
      <c r="I10" s="5" t="s">
        <v>77</v>
      </c>
      <c r="J10">
        <v>8.6723999999999997</v>
      </c>
      <c r="K10">
        <v>8.9063999999999997</v>
      </c>
      <c r="L10">
        <v>15.5084</v>
      </c>
      <c r="M10">
        <v>17.671900000000001</v>
      </c>
      <c r="N10">
        <v>13.996</v>
      </c>
      <c r="O10">
        <v>58.709600000000002</v>
      </c>
    </row>
    <row r="11" spans="1:15" x14ac:dyDescent="0.25">
      <c r="A11" s="5" t="s">
        <v>142</v>
      </c>
      <c r="B11">
        <v>0</v>
      </c>
      <c r="C11">
        <v>7.1900000000000006E-2</v>
      </c>
      <c r="D11">
        <v>7.0400000000000004E-2</v>
      </c>
      <c r="E11">
        <v>5.4800000000000001E-2</v>
      </c>
      <c r="F11">
        <v>4.1200000000000001E-2</v>
      </c>
      <c r="G11" s="6">
        <v>0.1221</v>
      </c>
      <c r="I11" s="5" t="s">
        <v>78</v>
      </c>
      <c r="J11">
        <v>0</v>
      </c>
      <c r="K11">
        <v>9.3437999999999999</v>
      </c>
      <c r="L11">
        <v>11.848699999999999</v>
      </c>
      <c r="M11">
        <v>19.705100000000002</v>
      </c>
      <c r="N11">
        <v>31.004000000000001</v>
      </c>
      <c r="O11">
        <v>12.2904</v>
      </c>
    </row>
    <row r="12" spans="1:15" x14ac:dyDescent="0.25">
      <c r="A12" s="5" t="s">
        <v>143</v>
      </c>
      <c r="B12" s="6">
        <v>7.9942000000000001E-4</v>
      </c>
      <c r="C12" s="6">
        <v>6.4605000000000001E-4</v>
      </c>
      <c r="D12" s="6">
        <v>-1.8102E-4</v>
      </c>
      <c r="E12" s="6">
        <v>7.3846999999999997E-4</v>
      </c>
      <c r="F12" s="6">
        <v>1.4E-3</v>
      </c>
      <c r="G12">
        <v>0</v>
      </c>
      <c r="I12" s="5" t="s">
        <v>79</v>
      </c>
      <c r="J12">
        <v>62.327599999999997</v>
      </c>
      <c r="K12">
        <v>52.7498</v>
      </c>
      <c r="L12">
        <v>43.642800000000001</v>
      </c>
      <c r="M12">
        <v>33.622900000000001</v>
      </c>
      <c r="N12">
        <v>26</v>
      </c>
      <c r="O12">
        <v>0</v>
      </c>
    </row>
    <row r="14" spans="1:15" x14ac:dyDescent="0.25">
      <c r="A14" s="5"/>
      <c r="B14" s="5" t="s">
        <v>140</v>
      </c>
      <c r="C14" s="5"/>
      <c r="D14" s="5"/>
      <c r="E14" s="5"/>
      <c r="F14" s="5"/>
      <c r="G14" s="5"/>
      <c r="H14" s="5"/>
      <c r="I14" s="5"/>
      <c r="J14" s="5" t="s">
        <v>144</v>
      </c>
      <c r="K14" s="5"/>
      <c r="L14" s="5"/>
      <c r="M14" s="5"/>
      <c r="N14" s="5"/>
      <c r="O14" s="5"/>
    </row>
    <row r="15" spans="1:15" x14ac:dyDescent="0.25">
      <c r="A15" s="8" t="s">
        <v>147</v>
      </c>
      <c r="B15" s="5">
        <v>0</v>
      </c>
      <c r="C15" s="5">
        <v>50</v>
      </c>
      <c r="D15" s="5">
        <v>75</v>
      </c>
      <c r="E15" s="5">
        <v>100</v>
      </c>
      <c r="F15" s="5">
        <v>125</v>
      </c>
      <c r="G15" s="5">
        <v>150</v>
      </c>
      <c r="H15" s="5"/>
      <c r="I15" s="5"/>
      <c r="J15" s="5">
        <v>0</v>
      </c>
      <c r="K15" s="5">
        <v>50</v>
      </c>
      <c r="L15" s="5">
        <v>75</v>
      </c>
      <c r="M15" s="5">
        <v>100</v>
      </c>
      <c r="N15" s="5">
        <v>125</v>
      </c>
      <c r="O15" s="5">
        <v>150</v>
      </c>
    </row>
    <row r="16" spans="1:15" x14ac:dyDescent="0.25">
      <c r="A16" s="5" t="s">
        <v>141</v>
      </c>
      <c r="B16">
        <v>0.2019</v>
      </c>
      <c r="C16">
        <v>9.9500000000000005E-2</v>
      </c>
      <c r="D16">
        <v>5.1900000000000002E-2</v>
      </c>
      <c r="E16">
        <v>2.9600000000000001E-2</v>
      </c>
      <c r="F16">
        <v>9.1999999999999998E-3</v>
      </c>
      <c r="G16">
        <v>0</v>
      </c>
      <c r="I16" s="5" t="s">
        <v>77</v>
      </c>
      <c r="J16">
        <v>8.2393999999999998</v>
      </c>
      <c r="K16">
        <v>8.6761999999999997</v>
      </c>
      <c r="L16">
        <v>15.507400000000001</v>
      </c>
      <c r="M16">
        <v>17.507400000000001</v>
      </c>
      <c r="N16">
        <v>17.4908</v>
      </c>
      <c r="O16">
        <v>71</v>
      </c>
    </row>
    <row r="17" spans="1:15" x14ac:dyDescent="0.25">
      <c r="A17" s="5" t="s">
        <v>142</v>
      </c>
      <c r="B17">
        <v>0</v>
      </c>
      <c r="C17">
        <v>6.88E-2</v>
      </c>
      <c r="D17">
        <v>7.2300000000000003E-2</v>
      </c>
      <c r="E17">
        <v>5.45E-2</v>
      </c>
      <c r="F17">
        <v>2.52E-2</v>
      </c>
      <c r="G17" s="6">
        <v>0</v>
      </c>
      <c r="I17" s="5" t="s">
        <v>78</v>
      </c>
      <c r="J17">
        <v>0</v>
      </c>
      <c r="K17">
        <v>9.1449999999999996</v>
      </c>
      <c r="L17">
        <v>11.4307</v>
      </c>
      <c r="M17">
        <v>18.5229</v>
      </c>
      <c r="N17">
        <v>42.5092</v>
      </c>
      <c r="O17">
        <v>0</v>
      </c>
    </row>
    <row r="18" spans="1:15" x14ac:dyDescent="0.25">
      <c r="A18" s="5" t="s">
        <v>143</v>
      </c>
      <c r="B18" s="6">
        <v>4.3E-3</v>
      </c>
      <c r="C18" s="6">
        <v>1.2999999999999999E-3</v>
      </c>
      <c r="D18" s="6">
        <v>1.8997E-4</v>
      </c>
      <c r="E18" s="6">
        <v>3.9337999999999998E-4</v>
      </c>
      <c r="F18" s="6">
        <v>2.7000000000000001E-3</v>
      </c>
      <c r="G18">
        <v>0</v>
      </c>
      <c r="I18" s="5" t="s">
        <v>79</v>
      </c>
      <c r="J18">
        <v>62.760599999999997</v>
      </c>
      <c r="K18">
        <v>53.178699999999999</v>
      </c>
      <c r="L18">
        <v>44.061900000000001</v>
      </c>
      <c r="M18">
        <v>34.969700000000003</v>
      </c>
      <c r="N18">
        <v>11</v>
      </c>
      <c r="O18">
        <v>0</v>
      </c>
    </row>
    <row r="51" spans="10:12" x14ac:dyDescent="0.25">
      <c r="K51" s="7"/>
    </row>
    <row r="52" spans="10:12" x14ac:dyDescent="0.25">
      <c r="K52" s="7"/>
    </row>
    <row r="53" spans="10:12" x14ac:dyDescent="0.25">
      <c r="K53" s="7"/>
      <c r="L53" s="7"/>
    </row>
    <row r="54" spans="10:12" x14ac:dyDescent="0.25">
      <c r="K54" s="7"/>
      <c r="L54" s="7"/>
    </row>
    <row r="55" spans="10:12" x14ac:dyDescent="0.25">
      <c r="K55" s="7"/>
      <c r="L55" s="7"/>
    </row>
    <row r="56" spans="10:12" x14ac:dyDescent="0.25">
      <c r="K56" s="7"/>
    </row>
    <row r="57" spans="10:12" x14ac:dyDescent="0.25">
      <c r="K57" s="7"/>
    </row>
    <row r="58" spans="10:12" x14ac:dyDescent="0.25">
      <c r="K58" s="7"/>
    </row>
    <row r="59" spans="10:12" x14ac:dyDescent="0.25">
      <c r="J59" s="7"/>
    </row>
    <row r="170" spans="2:2" x14ac:dyDescent="0.25">
      <c r="B170" s="7"/>
    </row>
    <row r="175" spans="2:2" x14ac:dyDescent="0.25">
      <c r="B175" s="7"/>
    </row>
    <row r="180" spans="2:2" x14ac:dyDescent="0.25">
      <c r="B180" s="7"/>
    </row>
    <row r="185" spans="2:2" x14ac:dyDescent="0.25">
      <c r="B185" s="7"/>
    </row>
    <row r="190" spans="2:2" x14ac:dyDescent="0.25">
      <c r="B190" s="7"/>
    </row>
    <row r="195" spans="2:2" x14ac:dyDescent="0.25">
      <c r="B19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first 10 hrs</vt:lpstr>
      <vt:lpstr>byreplicates</vt:lpstr>
      <vt:lpstr>ybrreplicates</vt:lpstr>
      <vt:lpstr>single meas</vt:lpstr>
      <vt:lpstr>by_parameters</vt:lpstr>
      <vt:lpstr>ybr_parameters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</dc:creator>
  <cp:lastModifiedBy>Lesia Romanyshyn</cp:lastModifiedBy>
  <dcterms:created xsi:type="dcterms:W3CDTF">2021-01-30T16:10:25Z</dcterms:created>
  <dcterms:modified xsi:type="dcterms:W3CDTF">2021-06-25T12:11:02Z</dcterms:modified>
</cp:coreProperties>
</file>